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lyss\OneDrive\Desktop\IEMOP 08092024\"/>
    </mc:Choice>
  </mc:AlternateContent>
  <xr:revisionPtr revIDLastSave="0" documentId="13_ncr:1_{068D01AC-1502-40A7-BD17-5543B681AA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N8" i="1"/>
  <c r="H13" i="1"/>
</calcChain>
</file>

<file path=xl/sharedStrings.xml><?xml version="1.0" encoding="utf-8"?>
<sst xmlns="http://schemas.openxmlformats.org/spreadsheetml/2006/main" count="28" uniqueCount="23">
  <si>
    <t>MP Name: PALM CONCEPCION POWER CORPORATION</t>
  </si>
  <si>
    <t>MP ID No.: PCPC</t>
  </si>
  <si>
    <t>Billing_x000D_
Remarks</t>
  </si>
  <si>
    <t>Particulars</t>
  </si>
  <si>
    <t>Received From (Buyer STL ID)</t>
  </si>
  <si>
    <t>Received From (Buyer Full name)</t>
  </si>
  <si>
    <t>Transaction No (Seller)</t>
  </si>
  <si>
    <t>Vatable Sales</t>
  </si>
  <si>
    <t>Zero Rated Sales</t>
  </si>
  <si>
    <t>Zero Rated Ecozone</t>
  </si>
  <si>
    <t>VAT on Sales</t>
  </si>
  <si>
    <t>Withholding Tax</t>
  </si>
  <si>
    <t>Total</t>
  </si>
  <si>
    <t>ENERGY - Cash</t>
  </si>
  <si>
    <t>ADGI</t>
  </si>
  <si>
    <t>ASTRONERGY DEVELOPMENT GENSAN INC.</t>
  </si>
  <si>
    <t>Posting Date</t>
  </si>
  <si>
    <t>Due Date</t>
  </si>
  <si>
    <t>Document Date</t>
  </si>
  <si>
    <t>Transfer Date</t>
  </si>
  <si>
    <t>As of June 01, 2024 to June 30, 2024</t>
  </si>
  <si>
    <t>215 - F</t>
  </si>
  <si>
    <t>TS-WF-215F-0028002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</si>
</sst>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E8" sqref="E8"/>
    </sheetView>
  </sheetViews>
  <sheetFormatPr defaultRowHeight="15" x14ac:dyDescent="0.25"/>
  <cols>
    <col min="2" max="2" width="11.7109375" customWidth="1"/>
    <col min="3" max="3" width="13.85546875" customWidth="1"/>
    <col min="4" max="4" width="31.7109375" customWidth="1"/>
    <col min="5" max="5" width="23.28515625" bestFit="1" customWidth="1"/>
    <col min="8" max="8" width="13.28515625" customWidth="1"/>
    <col min="10" max="10" width="15.5703125" bestFit="1" customWidth="1"/>
  </cols>
  <sheetData>
    <row r="1" spans="1:14" x14ac:dyDescent="0.25">
      <c r="A1" t="s">
        <v>0</v>
      </c>
    </row>
    <row r="2" spans="1:14" x14ac:dyDescent="0.25">
      <c r="A2" t="s">
        <v>1</v>
      </c>
    </row>
    <row r="3" spans="1:14" x14ac:dyDescent="0.25">
      <c r="A3" t="s">
        <v>20</v>
      </c>
    </row>
    <row r="4" spans="1:14" x14ac:dyDescent="0.25">
      <c r="A4" t="s">
        <v>16</v>
      </c>
      <c r="B4" s="2">
        <v>45511</v>
      </c>
    </row>
    <row r="5" spans="1:14" x14ac:dyDescent="0.25">
      <c r="A5" t="s">
        <v>17</v>
      </c>
      <c r="B5" s="2">
        <v>45511</v>
      </c>
    </row>
    <row r="6" spans="1:14" x14ac:dyDescent="0.25">
      <c r="A6" t="s">
        <v>18</v>
      </c>
      <c r="B6" s="2">
        <v>45511</v>
      </c>
    </row>
    <row r="7" spans="1:14" x14ac:dyDescent="0.25">
      <c r="A7" t="s">
        <v>19</v>
      </c>
      <c r="B7" s="2">
        <v>45511</v>
      </c>
    </row>
    <row r="8" spans="1:14" ht="30" x14ac:dyDescent="0.25">
      <c r="A8" s="1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N8">
        <f>2049.39*0.02</f>
        <v>40.9878</v>
      </c>
    </row>
    <row r="9" spans="1:14" x14ac:dyDescent="0.25">
      <c r="A9" t="s">
        <v>21</v>
      </c>
      <c r="B9" t="s">
        <v>13</v>
      </c>
      <c r="C9" t="s">
        <v>14</v>
      </c>
      <c r="D9" t="s">
        <v>15</v>
      </c>
      <c r="E9" t="s">
        <v>22</v>
      </c>
      <c r="F9">
        <v>0</v>
      </c>
      <c r="G9">
        <v>0</v>
      </c>
      <c r="H9">
        <v>-51.52</v>
      </c>
      <c r="I9">
        <v>0</v>
      </c>
      <c r="J9">
        <v>1.03</v>
      </c>
      <c r="K9">
        <v>-50.49</v>
      </c>
    </row>
    <row r="10" spans="1:14" x14ac:dyDescent="0.25">
      <c r="A10" t="s">
        <v>21</v>
      </c>
      <c r="B10" t="s">
        <v>13</v>
      </c>
      <c r="C10" t="s">
        <v>14</v>
      </c>
      <c r="D10" t="s">
        <v>15</v>
      </c>
      <c r="E10" t="s">
        <v>22</v>
      </c>
      <c r="F10">
        <v>0</v>
      </c>
      <c r="G10">
        <v>0</v>
      </c>
      <c r="H10">
        <v>-1998.41</v>
      </c>
      <c r="I10">
        <v>0</v>
      </c>
      <c r="J10">
        <v>39.97</v>
      </c>
      <c r="K10">
        <v>-1958.44</v>
      </c>
    </row>
    <row r="11" spans="1:14" x14ac:dyDescent="0.25">
      <c r="J11">
        <f>SUM(J9:J10)</f>
        <v>41</v>
      </c>
    </row>
    <row r="13" spans="1:14" x14ac:dyDescent="0.25">
      <c r="H13">
        <f>SUM(H9:H10)</f>
        <v>-2049.9300000000003</v>
      </c>
    </row>
  </sheetData>
  <sortState xmlns:xlrd2="http://schemas.microsoft.com/office/spreadsheetml/2017/richdata2" ref="A9:K33">
    <sortCondition ref="E9:E3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E37F-2506-45D6-95B0-2F7774A381A1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</dc:creator>
  <cp:lastModifiedBy>Aly Apostol</cp:lastModifiedBy>
  <dcterms:created xsi:type="dcterms:W3CDTF">2024-06-03T05:42:34Z</dcterms:created>
  <dcterms:modified xsi:type="dcterms:W3CDTF">2024-08-09T05:52:00Z</dcterms:modified>
</cp:coreProperties>
</file>