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uroTech_DataScience\SQL_MehmetBey\SQL_Odevler\"/>
    </mc:Choice>
  </mc:AlternateContent>
  <xr:revisionPtr revIDLastSave="0" documentId="13_ncr:1_{51617C59-8D27-49B3-9EB7-CD140DC88648}" xr6:coauthVersionLast="47" xr6:coauthVersionMax="47" xr10:uidLastSave="{00000000-0000-0000-0000-000000000000}"/>
  <bookViews>
    <workbookView xWindow="3960" yWindow="780" windowWidth="17805" windowHeight="16890" xr2:uid="{00000000-000D-0000-FFFF-FFFF00000000}"/>
  </bookViews>
  <sheets>
    <sheet name="PERSON" sheetId="1" r:id="rId1"/>
    <sheet name="POSITION" sheetId="2" r:id="rId2"/>
    <sheet name="DEPARTM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</calcChain>
</file>

<file path=xl/sharedStrings.xml><?xml version="1.0" encoding="utf-8"?>
<sst xmlns="http://schemas.openxmlformats.org/spreadsheetml/2006/main" count="10757" uniqueCount="5813">
  <si>
    <t>ID</t>
  </si>
  <si>
    <t>CODE</t>
  </si>
  <si>
    <t>TCNUMBER</t>
  </si>
  <si>
    <t>SURNAME</t>
  </si>
  <si>
    <t>GENDER</t>
  </si>
  <si>
    <t>BIRTHDATE</t>
  </si>
  <si>
    <t>INDATE</t>
  </si>
  <si>
    <t>OUTDATE</t>
  </si>
  <si>
    <t>DEPARTMENTID</t>
  </si>
  <si>
    <t>PARENTPOSITIONID</t>
  </si>
  <si>
    <t>MANAGERID</t>
  </si>
  <si>
    <t>POSITIONID</t>
  </si>
  <si>
    <t>TELNR</t>
  </si>
  <si>
    <t>SALARY</t>
  </si>
  <si>
    <t>Erdem</t>
  </si>
  <si>
    <t>İSTİK</t>
  </si>
  <si>
    <t>E</t>
  </si>
  <si>
    <t>NULL</t>
  </si>
  <si>
    <t>Azat</t>
  </si>
  <si>
    <t>COŞKUNYÜREK</t>
  </si>
  <si>
    <t>Kemal</t>
  </si>
  <si>
    <t>TEKYİĞİT</t>
  </si>
  <si>
    <t>Bünyamin</t>
  </si>
  <si>
    <t>OKTAYOĞLU</t>
  </si>
  <si>
    <t>Ferhat</t>
  </si>
  <si>
    <t>CINAR</t>
  </si>
  <si>
    <t>Tayfun</t>
  </si>
  <si>
    <t>ŞENDİL</t>
  </si>
  <si>
    <t>Gülşen</t>
  </si>
  <si>
    <t>ÇOLAK</t>
  </si>
  <si>
    <t>K</t>
  </si>
  <si>
    <t>Deniz</t>
  </si>
  <si>
    <t>ERAVCI</t>
  </si>
  <si>
    <t>Anıl</t>
  </si>
  <si>
    <t>HİÇDURMAZ</t>
  </si>
  <si>
    <t>Burhan</t>
  </si>
  <si>
    <t>TOROSLUOĞLU</t>
  </si>
  <si>
    <t>Meliha</t>
  </si>
  <si>
    <t>ŞİRVANLI</t>
  </si>
  <si>
    <t>Engin</t>
  </si>
  <si>
    <t>HACIİBRAHİMOGLU</t>
  </si>
  <si>
    <t>Çiğdem</t>
  </si>
  <si>
    <t>GÜLSU</t>
  </si>
  <si>
    <t>Zerda</t>
  </si>
  <si>
    <t>KÜTÜKOĞLU</t>
  </si>
  <si>
    <t>Münevver</t>
  </si>
  <si>
    <t>MUTAF</t>
  </si>
  <si>
    <t>Zahide</t>
  </si>
  <si>
    <t>CAYMAZ</t>
  </si>
  <si>
    <t>Nazar</t>
  </si>
  <si>
    <t>KAYNAKÇI</t>
  </si>
  <si>
    <t>Naime</t>
  </si>
  <si>
    <t>SULTANOĞLU</t>
  </si>
  <si>
    <t>Fırat</t>
  </si>
  <si>
    <t>BOZDAĞ</t>
  </si>
  <si>
    <t>Fevzi</t>
  </si>
  <si>
    <t>DURAKLI</t>
  </si>
  <si>
    <t>Canan</t>
  </si>
  <si>
    <t>İZYURDU</t>
  </si>
  <si>
    <t>Sultan</t>
  </si>
  <si>
    <t>ÇATIKKAŞ</t>
  </si>
  <si>
    <t>Mevlüt</t>
  </si>
  <si>
    <t>BAŞDAN</t>
  </si>
  <si>
    <t>EKMEKÇİOĞLU</t>
  </si>
  <si>
    <t>Selçuk</t>
  </si>
  <si>
    <t>ALİKOÇ</t>
  </si>
  <si>
    <t>Ada</t>
  </si>
  <si>
    <t>AKTAĞ</t>
  </si>
  <si>
    <t>Semanur</t>
  </si>
  <si>
    <t>DEMİRYAKAN</t>
  </si>
  <si>
    <t>Ece</t>
  </si>
  <si>
    <t>ÇİMTAN</t>
  </si>
  <si>
    <t>Aslı</t>
  </si>
  <si>
    <t>KARAKAYACI</t>
  </si>
  <si>
    <t>Egemen</t>
  </si>
  <si>
    <t>DULGEROĞLU</t>
  </si>
  <si>
    <t>Güneş</t>
  </si>
  <si>
    <t>UZANDAÇ</t>
  </si>
  <si>
    <t>Baran</t>
  </si>
  <si>
    <t>ŞAKU</t>
  </si>
  <si>
    <t>Necati</t>
  </si>
  <si>
    <t>TANYELİ</t>
  </si>
  <si>
    <t>İlhan</t>
  </si>
  <si>
    <t>KARAMUSTAFAOĞLU</t>
  </si>
  <si>
    <t>Türkan</t>
  </si>
  <si>
    <t>ÜÇKAN</t>
  </si>
  <si>
    <t>Tolga</t>
  </si>
  <si>
    <t>YAĞIZYILMAZ</t>
  </si>
  <si>
    <t>Veysel</t>
  </si>
  <si>
    <t>ÇELİKGİL</t>
  </si>
  <si>
    <t>Derya</t>
  </si>
  <si>
    <t>TÜFEK</t>
  </si>
  <si>
    <t>Muammer</t>
  </si>
  <si>
    <t>ÖZTAL</t>
  </si>
  <si>
    <t>Metin</t>
  </si>
  <si>
    <t>İLİK</t>
  </si>
  <si>
    <t>Onur</t>
  </si>
  <si>
    <t>KINAK</t>
  </si>
  <si>
    <t>Berkay</t>
  </si>
  <si>
    <t>ÇAKALOĞLU</t>
  </si>
  <si>
    <t>İsmail</t>
  </si>
  <si>
    <t>SOYTORUN</t>
  </si>
  <si>
    <t>Polat</t>
  </si>
  <si>
    <t>BAYRAKTAR</t>
  </si>
  <si>
    <t>Muhammed Talha</t>
  </si>
  <si>
    <t>KÖRÜK</t>
  </si>
  <si>
    <t>Yıldız</t>
  </si>
  <si>
    <t>BEYTAŞ</t>
  </si>
  <si>
    <t>Gülşah</t>
  </si>
  <si>
    <t>DİNER</t>
  </si>
  <si>
    <t>Havin</t>
  </si>
  <si>
    <t>İSPİROĞLU</t>
  </si>
  <si>
    <t>Aylin</t>
  </si>
  <si>
    <t>GÜLLÜCE</t>
  </si>
  <si>
    <t>Damla</t>
  </si>
  <si>
    <t>SEYİTOVA</t>
  </si>
  <si>
    <t>Feyza</t>
  </si>
  <si>
    <t>KOÇKİRLİ</t>
  </si>
  <si>
    <t>Esra</t>
  </si>
  <si>
    <t>GÜNGEÇ</t>
  </si>
  <si>
    <t>Sedat</t>
  </si>
  <si>
    <t>ÖZDOĞRU</t>
  </si>
  <si>
    <t>Aynur</t>
  </si>
  <si>
    <t>MAĞARACI</t>
  </si>
  <si>
    <t>İkranur</t>
  </si>
  <si>
    <t>TİFTİK</t>
  </si>
  <si>
    <t>Şeyma</t>
  </si>
  <si>
    <t>TEKDEN</t>
  </si>
  <si>
    <t>Selda</t>
  </si>
  <si>
    <t>KAHRIMAN</t>
  </si>
  <si>
    <t>Yunus Emre</t>
  </si>
  <si>
    <t>MERSİNLİOĞLU</t>
  </si>
  <si>
    <t>Sebahat</t>
  </si>
  <si>
    <t>TOPCUOGLU</t>
  </si>
  <si>
    <t>ABUŞKA</t>
  </si>
  <si>
    <t>Tuğçe</t>
  </si>
  <si>
    <t>OTACI</t>
  </si>
  <si>
    <t>ÇALIŞCI</t>
  </si>
  <si>
    <t>Leyla</t>
  </si>
  <si>
    <t>CİHANOGLU</t>
  </si>
  <si>
    <t>Savaş</t>
  </si>
  <si>
    <t>KIZILATEŞ</t>
  </si>
  <si>
    <t>Zübeyde</t>
  </si>
  <si>
    <t>ÇALIM</t>
  </si>
  <si>
    <t>POSLU</t>
  </si>
  <si>
    <t>Birol</t>
  </si>
  <si>
    <t>HAYIRLIOĞLU</t>
  </si>
  <si>
    <t>Hiranur</t>
  </si>
  <si>
    <t>MUHTAR</t>
  </si>
  <si>
    <t>Sabri</t>
  </si>
  <si>
    <t>SAĞDIÇ</t>
  </si>
  <si>
    <t>Sevda</t>
  </si>
  <si>
    <t>SAKARA</t>
  </si>
  <si>
    <t>Sare</t>
  </si>
  <si>
    <t>Mehmet Akif</t>
  </si>
  <si>
    <t>ERTUTKUN</t>
  </si>
  <si>
    <t>Talha</t>
  </si>
  <si>
    <t>TAŞDEVİREN</t>
  </si>
  <si>
    <t>ARAZLI</t>
  </si>
  <si>
    <t>İrem</t>
  </si>
  <si>
    <t>KOYLU</t>
  </si>
  <si>
    <t>Saliha</t>
  </si>
  <si>
    <t>ÇİÇEKDAĞ</t>
  </si>
  <si>
    <t>Sude naz</t>
  </si>
  <si>
    <t>ŞENYÜZLER</t>
  </si>
  <si>
    <t>Edanur</t>
  </si>
  <si>
    <t>BÜROSU</t>
  </si>
  <si>
    <t>Serpil</t>
  </si>
  <si>
    <t>ÇORUMLU</t>
  </si>
  <si>
    <t>AKYOL</t>
  </si>
  <si>
    <t>Arin</t>
  </si>
  <si>
    <t>ÖMÜR</t>
  </si>
  <si>
    <t>Melis</t>
  </si>
  <si>
    <t>GÖKEŞME</t>
  </si>
  <si>
    <t>Ahmet</t>
  </si>
  <si>
    <t>TOPBAŞ</t>
  </si>
  <si>
    <t>Rabia</t>
  </si>
  <si>
    <t>DİĞRAK</t>
  </si>
  <si>
    <t>Buğlem</t>
  </si>
  <si>
    <t>MOĞOLKANLI</t>
  </si>
  <si>
    <t>Cuma</t>
  </si>
  <si>
    <t>CANDOĞAN</t>
  </si>
  <si>
    <t>Şerafettin</t>
  </si>
  <si>
    <t>GÖZÜAÇIK</t>
  </si>
  <si>
    <t>Mustafa</t>
  </si>
  <si>
    <t>KEMALOĞLU</t>
  </si>
  <si>
    <t>ERTEMÇÖZ</t>
  </si>
  <si>
    <t>HUYSUZ</t>
  </si>
  <si>
    <t>Hafize</t>
  </si>
  <si>
    <t>ULUTOPÇU</t>
  </si>
  <si>
    <t>Muhammed Eymen</t>
  </si>
  <si>
    <t>MAMEDOV</t>
  </si>
  <si>
    <t>Azra</t>
  </si>
  <si>
    <t>CIRAK</t>
  </si>
  <si>
    <t>Melahat</t>
  </si>
  <si>
    <t>ÇUKURLUO</t>
  </si>
  <si>
    <t>Tugay</t>
  </si>
  <si>
    <t>GÜMÜŞKAYA</t>
  </si>
  <si>
    <t>Erdoğan</t>
  </si>
  <si>
    <t>KAPLANOĞLU</t>
  </si>
  <si>
    <t>Tansu</t>
  </si>
  <si>
    <t>BALTAT</t>
  </si>
  <si>
    <t>Harun</t>
  </si>
  <si>
    <t>UĞURDOĞAN</t>
  </si>
  <si>
    <t>Dursun</t>
  </si>
  <si>
    <t>SARIYILDIZ</t>
  </si>
  <si>
    <t>Muhammed Ali</t>
  </si>
  <si>
    <t>ÇAMUR</t>
  </si>
  <si>
    <t>Levent</t>
  </si>
  <si>
    <t>CAYMAZOĞLU</t>
  </si>
  <si>
    <t>Recep</t>
  </si>
  <si>
    <t>CİCİLİOĞLU</t>
  </si>
  <si>
    <t>Elmas</t>
  </si>
  <si>
    <t>KAVŞUT</t>
  </si>
  <si>
    <t>HANCI</t>
  </si>
  <si>
    <t>Uğur</t>
  </si>
  <si>
    <t>OFLUOĞLU</t>
  </si>
  <si>
    <t>Veli</t>
  </si>
  <si>
    <t>HAKVERDİ</t>
  </si>
  <si>
    <t>Rumeysa</t>
  </si>
  <si>
    <t>GÖZEL</t>
  </si>
  <si>
    <t>Saniye</t>
  </si>
  <si>
    <t>GÜNDOGAN</t>
  </si>
  <si>
    <t>AKBAY</t>
  </si>
  <si>
    <t>DOKUMACII</t>
  </si>
  <si>
    <t>Serhat</t>
  </si>
  <si>
    <t>KAZIKDAŞ</t>
  </si>
  <si>
    <t>ALANYURT</t>
  </si>
  <si>
    <t>Rojin</t>
  </si>
  <si>
    <t>OYAN</t>
  </si>
  <si>
    <t>Orhan</t>
  </si>
  <si>
    <t>ESİM</t>
  </si>
  <si>
    <t>Meral</t>
  </si>
  <si>
    <t>TOPALCI</t>
  </si>
  <si>
    <t>ÇİNLER</t>
  </si>
  <si>
    <t>Devran</t>
  </si>
  <si>
    <t>DANIŞMANLIĞI</t>
  </si>
  <si>
    <t>Erva</t>
  </si>
  <si>
    <t>KIRMA</t>
  </si>
  <si>
    <t>Aslıhan</t>
  </si>
  <si>
    <t>KOCABURUN</t>
  </si>
  <si>
    <t>Yılmaz</t>
  </si>
  <si>
    <t>KOMPRASÖR)</t>
  </si>
  <si>
    <t>Şaban</t>
  </si>
  <si>
    <t>BALDIRLIOĞLU</t>
  </si>
  <si>
    <t>Bedirhan</t>
  </si>
  <si>
    <t>TULGAR</t>
  </si>
  <si>
    <t>GÖÇER</t>
  </si>
  <si>
    <t>Hümeyra</t>
  </si>
  <si>
    <t>HABULOĞLU</t>
  </si>
  <si>
    <t>Yavuz</t>
  </si>
  <si>
    <t>EZGİ</t>
  </si>
  <si>
    <t>Feride</t>
  </si>
  <si>
    <t>ŞENAY</t>
  </si>
  <si>
    <t>Gülcan</t>
  </si>
  <si>
    <t>KIZILDEMİR</t>
  </si>
  <si>
    <t>TAKMAK</t>
  </si>
  <si>
    <t>Salim</t>
  </si>
  <si>
    <t>KOCADAYI</t>
  </si>
  <si>
    <t>KIRİBRAHİM</t>
  </si>
  <si>
    <t>AVCIL</t>
  </si>
  <si>
    <t>Elife</t>
  </si>
  <si>
    <t>KORÇAK</t>
  </si>
  <si>
    <t>Müzeyyen</t>
  </si>
  <si>
    <t>KUZEY</t>
  </si>
  <si>
    <t>Şükriye</t>
  </si>
  <si>
    <t>ŞEBİK</t>
  </si>
  <si>
    <t>Zeki</t>
  </si>
  <si>
    <t>NEYAL</t>
  </si>
  <si>
    <t>Muhammed Mustafa</t>
  </si>
  <si>
    <t>GÜZELSOY</t>
  </si>
  <si>
    <t>İlknur</t>
  </si>
  <si>
    <t>BÜYÜKMIHÇI</t>
  </si>
  <si>
    <t>YAĞMA</t>
  </si>
  <si>
    <t>Enver</t>
  </si>
  <si>
    <t>ERDOĞDU</t>
  </si>
  <si>
    <t>Ercan</t>
  </si>
  <si>
    <t>SARIARDIÇ</t>
  </si>
  <si>
    <t>Nurgül</t>
  </si>
  <si>
    <t>GÜNCÜ</t>
  </si>
  <si>
    <t>GÖKPINAR</t>
  </si>
  <si>
    <t>Atakan</t>
  </si>
  <si>
    <t>İŞGÖREN</t>
  </si>
  <si>
    <t>KÖKÇA</t>
  </si>
  <si>
    <t>Halil İbrahim</t>
  </si>
  <si>
    <t>MUSLUKCU</t>
  </si>
  <si>
    <t>DEKORASYON</t>
  </si>
  <si>
    <t>Alparslan</t>
  </si>
  <si>
    <t>AĞAOĞLU</t>
  </si>
  <si>
    <t>Arif</t>
  </si>
  <si>
    <t>BENDER</t>
  </si>
  <si>
    <t>SOYUSAYAR</t>
  </si>
  <si>
    <t>Ayşegül</t>
  </si>
  <si>
    <t>UÇANER</t>
  </si>
  <si>
    <t>Pakize</t>
  </si>
  <si>
    <t>CIRHINLIOGLU</t>
  </si>
  <si>
    <t>Özgür</t>
  </si>
  <si>
    <t>HASSU</t>
  </si>
  <si>
    <t>Sabriye</t>
  </si>
  <si>
    <t>CEBECİ</t>
  </si>
  <si>
    <t>Şerife</t>
  </si>
  <si>
    <t>ŞENKUL</t>
  </si>
  <si>
    <t>Musa</t>
  </si>
  <si>
    <t>ÖZENMİŞ</t>
  </si>
  <si>
    <t>Yüksel</t>
  </si>
  <si>
    <t>ÖNERİ</t>
  </si>
  <si>
    <t>Sude</t>
  </si>
  <si>
    <t>MÜMİNOĞLU</t>
  </si>
  <si>
    <t>Sinan</t>
  </si>
  <si>
    <t>KOCABEYOĞLU</t>
  </si>
  <si>
    <t>BİLGİSAYAR)</t>
  </si>
  <si>
    <t>Şevket</t>
  </si>
  <si>
    <t>KILICKIRAN</t>
  </si>
  <si>
    <t>KARS</t>
  </si>
  <si>
    <t>Habibe</t>
  </si>
  <si>
    <t>KAPANCIOĞLU</t>
  </si>
  <si>
    <t>Kerim</t>
  </si>
  <si>
    <t>UZUNHİSARÇIKLI</t>
  </si>
  <si>
    <t>Mahir</t>
  </si>
  <si>
    <t>YAHYALI</t>
  </si>
  <si>
    <t>Ozan</t>
  </si>
  <si>
    <t>MARANGOZOĞLU</t>
  </si>
  <si>
    <t>Eylül</t>
  </si>
  <si>
    <t>SERKAN</t>
  </si>
  <si>
    <t>Erhan</t>
  </si>
  <si>
    <t>KUMBAROĞLU</t>
  </si>
  <si>
    <t>ODABAŞIOĞLU</t>
  </si>
  <si>
    <t>Azad</t>
  </si>
  <si>
    <t>AKINCI</t>
  </si>
  <si>
    <t>Zafer</t>
  </si>
  <si>
    <t>ALTINLI</t>
  </si>
  <si>
    <t>Cansel</t>
  </si>
  <si>
    <t>HEMDEM</t>
  </si>
  <si>
    <t>Yusuf</t>
  </si>
  <si>
    <t>Ömer Faruk</t>
  </si>
  <si>
    <t>KIZILARIK</t>
  </si>
  <si>
    <t>Hakkı</t>
  </si>
  <si>
    <t>KARBUZ</t>
  </si>
  <si>
    <t>Yasemin</t>
  </si>
  <si>
    <t>ŞAPAĞASIOĞLU</t>
  </si>
  <si>
    <t>Enes</t>
  </si>
  <si>
    <t>NESLİHANOĞLU</t>
  </si>
  <si>
    <t>Asiye</t>
  </si>
  <si>
    <t>DOLUNAY</t>
  </si>
  <si>
    <t>Aysel</t>
  </si>
  <si>
    <t>ÇAPRAK</t>
  </si>
  <si>
    <t>Cihan</t>
  </si>
  <si>
    <t>SIĞMAZ</t>
  </si>
  <si>
    <t>Emre</t>
  </si>
  <si>
    <t>ÜNNÜ</t>
  </si>
  <si>
    <t>Yakup</t>
  </si>
  <si>
    <t>KIZILAY</t>
  </si>
  <si>
    <t>KURALAY</t>
  </si>
  <si>
    <t>KOCAÇAL</t>
  </si>
  <si>
    <t>Birsen</t>
  </si>
  <si>
    <t>DURAL</t>
  </si>
  <si>
    <t>Diyar</t>
  </si>
  <si>
    <t>DOĞULU</t>
  </si>
  <si>
    <t>Cansu</t>
  </si>
  <si>
    <t>AKARCA</t>
  </si>
  <si>
    <t>Nihal</t>
  </si>
  <si>
    <t>MOLLAVELİOĞLU</t>
  </si>
  <si>
    <t>WEREB</t>
  </si>
  <si>
    <t>İrfan</t>
  </si>
  <si>
    <t>ÇÖKELEK</t>
  </si>
  <si>
    <t>Elif nur</t>
  </si>
  <si>
    <t>ŞAŞI</t>
  </si>
  <si>
    <t>Berivan</t>
  </si>
  <si>
    <t>DEĞERLİ</t>
  </si>
  <si>
    <t>Elifsu</t>
  </si>
  <si>
    <t>AŞER</t>
  </si>
  <si>
    <t>Burcu</t>
  </si>
  <si>
    <t>YAGAN</t>
  </si>
  <si>
    <t>ANIK</t>
  </si>
  <si>
    <t>KIRCALI</t>
  </si>
  <si>
    <t>ANAMURLUOĞLU</t>
  </si>
  <si>
    <t>Kadir</t>
  </si>
  <si>
    <t>DAMAR</t>
  </si>
  <si>
    <t>Mira</t>
  </si>
  <si>
    <t>AKGÜN</t>
  </si>
  <si>
    <t>Duran</t>
  </si>
  <si>
    <t>HÜREL</t>
  </si>
  <si>
    <t>Merve</t>
  </si>
  <si>
    <t>VATAN</t>
  </si>
  <si>
    <t>Ayşe nur</t>
  </si>
  <si>
    <t>UÇANAY</t>
  </si>
  <si>
    <t>Elif su</t>
  </si>
  <si>
    <t>YAHYABEYOĞLU</t>
  </si>
  <si>
    <t>OCAKLI</t>
  </si>
  <si>
    <t>Ebru</t>
  </si>
  <si>
    <t>IŞIL</t>
  </si>
  <si>
    <t>Tuğba</t>
  </si>
  <si>
    <t>CAVUŞ</t>
  </si>
  <si>
    <t>Asel</t>
  </si>
  <si>
    <t>HIZMAN</t>
  </si>
  <si>
    <t>Boran</t>
  </si>
  <si>
    <t>ASLANBAŞ</t>
  </si>
  <si>
    <t>Ayşenur</t>
  </si>
  <si>
    <t>TOZAK</t>
  </si>
  <si>
    <t>Yunus</t>
  </si>
  <si>
    <t>YAĞCILAR</t>
  </si>
  <si>
    <t>SÜRAHİ</t>
  </si>
  <si>
    <t>ÖZCALKAP</t>
  </si>
  <si>
    <t>Abdullah</t>
  </si>
  <si>
    <t>SARIZEYBEK</t>
  </si>
  <si>
    <t>Asmin</t>
  </si>
  <si>
    <t>GÜMÜŞDAĞ</t>
  </si>
  <si>
    <t>Berfin</t>
  </si>
  <si>
    <t>ÜÇTAS</t>
  </si>
  <si>
    <t>Nurettin</t>
  </si>
  <si>
    <t>SAYICI</t>
  </si>
  <si>
    <t>SEYYAR</t>
  </si>
  <si>
    <t>Döndü</t>
  </si>
  <si>
    <t>OĞULTEKİN</t>
  </si>
  <si>
    <t>Süleyman</t>
  </si>
  <si>
    <t>EKREM</t>
  </si>
  <si>
    <t>Cennet</t>
  </si>
  <si>
    <t>ALAKAZ</t>
  </si>
  <si>
    <t>DİRİHER</t>
  </si>
  <si>
    <t>Suna</t>
  </si>
  <si>
    <t>AYASILI</t>
  </si>
  <si>
    <t>Ayaz</t>
  </si>
  <si>
    <t>TEPEDELENLİ</t>
  </si>
  <si>
    <t>Toprak</t>
  </si>
  <si>
    <t>KURTGÖZ</t>
  </si>
  <si>
    <t>KURDOGLU</t>
  </si>
  <si>
    <t>Şevval</t>
  </si>
  <si>
    <t>DİLAVEROĞLU</t>
  </si>
  <si>
    <t>Ege</t>
  </si>
  <si>
    <t>İKİZAKAYA</t>
  </si>
  <si>
    <t>Nazmiye</t>
  </si>
  <si>
    <t>EMEÇ</t>
  </si>
  <si>
    <t>Kamile</t>
  </si>
  <si>
    <t>ESKİTÜRK</t>
  </si>
  <si>
    <t>İbrahim Halil</t>
  </si>
  <si>
    <t>ÇEKİNİR</t>
  </si>
  <si>
    <t>Vedat</t>
  </si>
  <si>
    <t>BÜYÜKDOĞAN</t>
  </si>
  <si>
    <t>İhsan</t>
  </si>
  <si>
    <t>ÇELİLK</t>
  </si>
  <si>
    <t>Öznur</t>
  </si>
  <si>
    <t>TARMAN</t>
  </si>
  <si>
    <t>Doğukan</t>
  </si>
  <si>
    <t>TÜRKDÖNMEZ</t>
  </si>
  <si>
    <t>Oğuzhan</t>
  </si>
  <si>
    <t>TENEKECİ</t>
  </si>
  <si>
    <t>KADIZ</t>
  </si>
  <si>
    <t>Nurten</t>
  </si>
  <si>
    <t>ÖZKALANOĞLU</t>
  </si>
  <si>
    <t>BOYALI</t>
  </si>
  <si>
    <t>Şaziye</t>
  </si>
  <si>
    <t>KİZİR</t>
  </si>
  <si>
    <t>Nuran</t>
  </si>
  <si>
    <t>SİMİTÇİOĞLU</t>
  </si>
  <si>
    <t>Nermin</t>
  </si>
  <si>
    <t>DENERİ</t>
  </si>
  <si>
    <t>Şengül</t>
  </si>
  <si>
    <t>SAGLAMÖZ</t>
  </si>
  <si>
    <t>Caner</t>
  </si>
  <si>
    <t>ODANCI</t>
  </si>
  <si>
    <t>Zeliha</t>
  </si>
  <si>
    <t>İLBAĞI</t>
  </si>
  <si>
    <t>Yalçın</t>
  </si>
  <si>
    <t>ÇITIR</t>
  </si>
  <si>
    <t>Lina</t>
  </si>
  <si>
    <t>DEYNEKBAŞI</t>
  </si>
  <si>
    <t>Havva</t>
  </si>
  <si>
    <t>HAKAN</t>
  </si>
  <si>
    <t>BAKSİ</t>
  </si>
  <si>
    <t>Utku</t>
  </si>
  <si>
    <t>ÇANKIRILI</t>
  </si>
  <si>
    <t>Nevzat</t>
  </si>
  <si>
    <t>ÇETKİN</t>
  </si>
  <si>
    <t>ISLAKCAN</t>
  </si>
  <si>
    <t>Amine</t>
  </si>
  <si>
    <t>DERİLİOĞLU</t>
  </si>
  <si>
    <t>Selim</t>
  </si>
  <si>
    <t>KISIR</t>
  </si>
  <si>
    <t>KÜÇÜKSARAÇ</t>
  </si>
  <si>
    <t>Zümra</t>
  </si>
  <si>
    <t>DUZCU</t>
  </si>
  <si>
    <t>Ayhan</t>
  </si>
  <si>
    <t>ÖZFIRAT</t>
  </si>
  <si>
    <t>Mehmet Can</t>
  </si>
  <si>
    <t>DİNÇİNAR</t>
  </si>
  <si>
    <t>Hamit</t>
  </si>
  <si>
    <t>EKTAŞ</t>
  </si>
  <si>
    <t>Elif naz</t>
  </si>
  <si>
    <t>KİRMAN</t>
  </si>
  <si>
    <t>Çağla</t>
  </si>
  <si>
    <t>ALTINKÖK</t>
  </si>
  <si>
    <t>AKSAKAL</t>
  </si>
  <si>
    <t>Pınar</t>
  </si>
  <si>
    <t>ARDUZLAR</t>
  </si>
  <si>
    <t>Rıza</t>
  </si>
  <si>
    <t>BUĞUR</t>
  </si>
  <si>
    <t>Gülay</t>
  </si>
  <si>
    <t>SEVGÜL</t>
  </si>
  <si>
    <t>AKBAŞ</t>
  </si>
  <si>
    <t>ÖZLEK</t>
  </si>
  <si>
    <t>ERGENGİL</t>
  </si>
  <si>
    <t>ARGUNDOGAN</t>
  </si>
  <si>
    <t>ÖZRAHAT</t>
  </si>
  <si>
    <t>Nihat</t>
  </si>
  <si>
    <t>GÜMÜŞSU</t>
  </si>
  <si>
    <t>KARİMAN</t>
  </si>
  <si>
    <t>Muhammet Emin</t>
  </si>
  <si>
    <t>KARDAŞ</t>
  </si>
  <si>
    <t>İsmet</t>
  </si>
  <si>
    <t>MORGÜL</t>
  </si>
  <si>
    <t>Nimet</t>
  </si>
  <si>
    <t>BÖLÜK</t>
  </si>
  <si>
    <t>Sema</t>
  </si>
  <si>
    <t>ÜSTE</t>
  </si>
  <si>
    <t>Ebrar</t>
  </si>
  <si>
    <t>SALBACAK</t>
  </si>
  <si>
    <t>İNCECİK</t>
  </si>
  <si>
    <t>YAZAR</t>
  </si>
  <si>
    <t>KUŞDERCİ</t>
  </si>
  <si>
    <t>Gözde</t>
  </si>
  <si>
    <t>SAĞLAMDEMİR</t>
  </si>
  <si>
    <t>GÖZAĞAÇ</t>
  </si>
  <si>
    <t>KONGO</t>
  </si>
  <si>
    <t>Serap</t>
  </si>
  <si>
    <t>HUZURAL</t>
  </si>
  <si>
    <t>TEZGER</t>
  </si>
  <si>
    <t>Beyza nur</t>
  </si>
  <si>
    <t>DELİAGAOGLU</t>
  </si>
  <si>
    <t>Şenol</t>
  </si>
  <si>
    <t>YAPKU</t>
  </si>
  <si>
    <t>DİRLİK</t>
  </si>
  <si>
    <t>GÖKÇÜKLER</t>
  </si>
  <si>
    <t>FERUH</t>
  </si>
  <si>
    <t>GİDER</t>
  </si>
  <si>
    <t>Sezer</t>
  </si>
  <si>
    <t>ACIÖZ</t>
  </si>
  <si>
    <t>Aydın</t>
  </si>
  <si>
    <t>DARICILI</t>
  </si>
  <si>
    <t>Tahir</t>
  </si>
  <si>
    <t>TUNAR</t>
  </si>
  <si>
    <t>Sadık</t>
  </si>
  <si>
    <t>DAGDEVIREN</t>
  </si>
  <si>
    <t>Kenan</t>
  </si>
  <si>
    <t>KOLLEKSİYON</t>
  </si>
  <si>
    <t>Ela</t>
  </si>
  <si>
    <t>ÇAKIRLI</t>
  </si>
  <si>
    <t>Hikmet</t>
  </si>
  <si>
    <t>SERAN</t>
  </si>
  <si>
    <t>KOCADEMİR</t>
  </si>
  <si>
    <t>ÇATALÇAM</t>
  </si>
  <si>
    <t>UÇARKUŞ</t>
  </si>
  <si>
    <t>Safiye</t>
  </si>
  <si>
    <t>DÜŞEŞ</t>
  </si>
  <si>
    <t>Hatice kübra</t>
  </si>
  <si>
    <t>ORTAN</t>
  </si>
  <si>
    <t>ÜNLÜOĞLU</t>
  </si>
  <si>
    <t>Sefa</t>
  </si>
  <si>
    <t>KARABAYIR</t>
  </si>
  <si>
    <t>ÖZLE</t>
  </si>
  <si>
    <t>Abdurrahman</t>
  </si>
  <si>
    <t>AKŞIK</t>
  </si>
  <si>
    <t>Masal</t>
  </si>
  <si>
    <t>BEZİRCİ</t>
  </si>
  <si>
    <t>ÇETİNEL</t>
  </si>
  <si>
    <t>Ertuğrul</t>
  </si>
  <si>
    <t>BALARMAN</t>
  </si>
  <si>
    <t>KARAPEHLİVAN</t>
  </si>
  <si>
    <t>CAYLI</t>
  </si>
  <si>
    <t>DUYU</t>
  </si>
  <si>
    <t>YATMAZ</t>
  </si>
  <si>
    <t>CİNER</t>
  </si>
  <si>
    <t>Derin</t>
  </si>
  <si>
    <t>OFLAZOĞLU</t>
  </si>
  <si>
    <t>Fatma zehra</t>
  </si>
  <si>
    <t>DİZDAR</t>
  </si>
  <si>
    <t>ÇARKCI</t>
  </si>
  <si>
    <t>Erol</t>
  </si>
  <si>
    <t>ÜREKLİ</t>
  </si>
  <si>
    <t>Rahime</t>
  </si>
  <si>
    <t>HAMAMCI</t>
  </si>
  <si>
    <t>GÜZELTEPE</t>
  </si>
  <si>
    <t>İLDEMİR</t>
  </si>
  <si>
    <t>AKBABA</t>
  </si>
  <si>
    <t>KUŞDİLİ</t>
  </si>
  <si>
    <t>ERER</t>
  </si>
  <si>
    <t>KARABULAK</t>
  </si>
  <si>
    <t>Necla</t>
  </si>
  <si>
    <t>DAVARCI</t>
  </si>
  <si>
    <t>KOMSER</t>
  </si>
  <si>
    <t>ENYÜCE</t>
  </si>
  <si>
    <t>Hayrettin</t>
  </si>
  <si>
    <t>EKBER</t>
  </si>
  <si>
    <t>İLGÜĞ</t>
  </si>
  <si>
    <t>Asya</t>
  </si>
  <si>
    <t>YAVRUOĞLU</t>
  </si>
  <si>
    <t>Mihriban</t>
  </si>
  <si>
    <t>TENGİRLER</t>
  </si>
  <si>
    <t>Ali Eymen</t>
  </si>
  <si>
    <t>RİDDER</t>
  </si>
  <si>
    <t>GUNES</t>
  </si>
  <si>
    <t>KDEMİR</t>
  </si>
  <si>
    <t>Reyhan</t>
  </si>
  <si>
    <t>KURUM</t>
  </si>
  <si>
    <t>ALKAY</t>
  </si>
  <si>
    <t>KANLIOĞLU</t>
  </si>
  <si>
    <t>MERHAMETLİ</t>
  </si>
  <si>
    <t>Arya</t>
  </si>
  <si>
    <t>BEKDİL</t>
  </si>
  <si>
    <t>ÇEKİŞLİ</t>
  </si>
  <si>
    <t>AYDOĞMUŞ</t>
  </si>
  <si>
    <t>GÖKDUMAN</t>
  </si>
  <si>
    <t>GÖREK</t>
  </si>
  <si>
    <t>Yasin</t>
  </si>
  <si>
    <t>GÜRAY</t>
  </si>
  <si>
    <t>Kevser</t>
  </si>
  <si>
    <t>ERELİ</t>
  </si>
  <si>
    <t>KIRTAN</t>
  </si>
  <si>
    <t>TELBİSOĞLU</t>
  </si>
  <si>
    <t>KAŞAYICI</t>
  </si>
  <si>
    <t>Kerem</t>
  </si>
  <si>
    <t>SINAR</t>
  </si>
  <si>
    <t>TÜREDİ</t>
  </si>
  <si>
    <t>Şilan</t>
  </si>
  <si>
    <t>DURAR</t>
  </si>
  <si>
    <t>Alya</t>
  </si>
  <si>
    <t>GEYLANİ</t>
  </si>
  <si>
    <t>Nisa nur</t>
  </si>
  <si>
    <t>ALTUNBEY</t>
  </si>
  <si>
    <t>Ömer</t>
  </si>
  <si>
    <t>ESKİAVCI</t>
  </si>
  <si>
    <t>AKTAŞ</t>
  </si>
  <si>
    <t>Ela nur</t>
  </si>
  <si>
    <t>ALKAYA</t>
  </si>
  <si>
    <t>HACIBEKİR</t>
  </si>
  <si>
    <t>Rüzgar</t>
  </si>
  <si>
    <t>NORGAZ</t>
  </si>
  <si>
    <t>Yeşim</t>
  </si>
  <si>
    <t>YEMLİHALIOĞLU</t>
  </si>
  <si>
    <t>Semiha</t>
  </si>
  <si>
    <t>SAYTAŞ</t>
  </si>
  <si>
    <t>Aysun</t>
  </si>
  <si>
    <t>ÇALMAŞIROĞLU</t>
  </si>
  <si>
    <t>Berk</t>
  </si>
  <si>
    <t>GARAN</t>
  </si>
  <si>
    <t>KIRLANGIÇ</t>
  </si>
  <si>
    <t>İSTİL</t>
  </si>
  <si>
    <t>Adnan</t>
  </si>
  <si>
    <t>KARABENLİ</t>
  </si>
  <si>
    <t>Berat</t>
  </si>
  <si>
    <t>ERKILINÇ</t>
  </si>
  <si>
    <t>Serkan</t>
  </si>
  <si>
    <t>AVCAN</t>
  </si>
  <si>
    <t>Lütfiye</t>
  </si>
  <si>
    <t>BİNİÇİ</t>
  </si>
  <si>
    <t>GÜRSENGİL</t>
  </si>
  <si>
    <t>Oktay</t>
  </si>
  <si>
    <t>MALKONDU</t>
  </si>
  <si>
    <t>YAMAN</t>
  </si>
  <si>
    <t>SUNGUR</t>
  </si>
  <si>
    <t>NAVRUZ</t>
  </si>
  <si>
    <t>TÜRKEL</t>
  </si>
  <si>
    <t>GÜLLÜOĞLU</t>
  </si>
  <si>
    <t>BAYSAL</t>
  </si>
  <si>
    <t>Fikret</t>
  </si>
  <si>
    <t>İŞBİLEN</t>
  </si>
  <si>
    <t>Halit</t>
  </si>
  <si>
    <t>CANİBEY</t>
  </si>
  <si>
    <t>GUREL</t>
  </si>
  <si>
    <t>Kamil</t>
  </si>
  <si>
    <t>BOZER</t>
  </si>
  <si>
    <t>ERGEL</t>
  </si>
  <si>
    <t>ÇELİMLİ</t>
  </si>
  <si>
    <t>Ersin</t>
  </si>
  <si>
    <t>ÖZILGIN</t>
  </si>
  <si>
    <t>KÖLÜK</t>
  </si>
  <si>
    <t>DÖLGEN</t>
  </si>
  <si>
    <t>Nurullah</t>
  </si>
  <si>
    <t>SENEL</t>
  </si>
  <si>
    <t>Sinem</t>
  </si>
  <si>
    <t>AKGÜNEŞ</t>
  </si>
  <si>
    <t>Fadime</t>
  </si>
  <si>
    <t>DOYRANLI</t>
  </si>
  <si>
    <t>Zeynep</t>
  </si>
  <si>
    <t>BEŞKAYA</t>
  </si>
  <si>
    <t>Rıdvan</t>
  </si>
  <si>
    <t>DOĞANGÜNEŞ</t>
  </si>
  <si>
    <t>Bahar</t>
  </si>
  <si>
    <t>AKCAKAYA</t>
  </si>
  <si>
    <t>Meltem</t>
  </si>
  <si>
    <t>HASEKİ</t>
  </si>
  <si>
    <t>KİNYAS</t>
  </si>
  <si>
    <t>Eslem</t>
  </si>
  <si>
    <t>CÖMERT</t>
  </si>
  <si>
    <t>Fahri</t>
  </si>
  <si>
    <t>KUTLUHAN</t>
  </si>
  <si>
    <t>KOLAT</t>
  </si>
  <si>
    <t>Duru</t>
  </si>
  <si>
    <t>DALARASLAN</t>
  </si>
  <si>
    <t>BİLAL</t>
  </si>
  <si>
    <t>BİLİKÇİGİL</t>
  </si>
  <si>
    <t>GÜNAZ</t>
  </si>
  <si>
    <t>Umut</t>
  </si>
  <si>
    <t>MUCUK</t>
  </si>
  <si>
    <t>MESUT</t>
  </si>
  <si>
    <t>KOKULU</t>
  </si>
  <si>
    <t>Hediye</t>
  </si>
  <si>
    <t>HEPŞENDİR</t>
  </si>
  <si>
    <t>Tunahan</t>
  </si>
  <si>
    <t>İRİBOY</t>
  </si>
  <si>
    <t>Şenay</t>
  </si>
  <si>
    <t>Emircan</t>
  </si>
  <si>
    <t>ÖZTUTUR</t>
  </si>
  <si>
    <t>Nehir</t>
  </si>
  <si>
    <t>SEFUNC</t>
  </si>
  <si>
    <t>KARADELİ</t>
  </si>
  <si>
    <t>Nazife</t>
  </si>
  <si>
    <t>ALAGEYİK</t>
  </si>
  <si>
    <t>KÖYMEN</t>
  </si>
  <si>
    <t>Nisanur</t>
  </si>
  <si>
    <t>ALTUNBULAK</t>
  </si>
  <si>
    <t>Taner</t>
  </si>
  <si>
    <t>SERCECİ</t>
  </si>
  <si>
    <t>Birgül</t>
  </si>
  <si>
    <t>SAMUR</t>
  </si>
  <si>
    <t>İpek</t>
  </si>
  <si>
    <t>DALAY</t>
  </si>
  <si>
    <t>GÜZELEL</t>
  </si>
  <si>
    <t>Eren</t>
  </si>
  <si>
    <t>TEKMEN</t>
  </si>
  <si>
    <t>Yaşar</t>
  </si>
  <si>
    <t>ERKASLAN</t>
  </si>
  <si>
    <t>Şükrü</t>
  </si>
  <si>
    <t>Naciye</t>
  </si>
  <si>
    <t>AYANOĞLU</t>
  </si>
  <si>
    <t>Doruk</t>
  </si>
  <si>
    <t>AKYIZDIZ</t>
  </si>
  <si>
    <t>ATİLA</t>
  </si>
  <si>
    <t>OKUL</t>
  </si>
  <si>
    <t>Arda</t>
  </si>
  <si>
    <t>DİNGİL</t>
  </si>
  <si>
    <t>ALLI</t>
  </si>
  <si>
    <t>KABLAN</t>
  </si>
  <si>
    <t>Mina</t>
  </si>
  <si>
    <t>OKECHULCWY</t>
  </si>
  <si>
    <t>MÜRSELOĞLU</t>
  </si>
  <si>
    <t>ERYILMAZ</t>
  </si>
  <si>
    <t>Hasan</t>
  </si>
  <si>
    <t>TİMURLENK</t>
  </si>
  <si>
    <t>Bayram</t>
  </si>
  <si>
    <t>TANASLAN</t>
  </si>
  <si>
    <t>Cengiz</t>
  </si>
  <si>
    <t>GÜLTAŞ</t>
  </si>
  <si>
    <t>ÇAPUTÇUOĞLU</t>
  </si>
  <si>
    <t>Demet</t>
  </si>
  <si>
    <t>GORBAS</t>
  </si>
  <si>
    <t>SAVLUĞ</t>
  </si>
  <si>
    <t>GÖKMENLER</t>
  </si>
  <si>
    <t>Alper</t>
  </si>
  <si>
    <t>EMLEK</t>
  </si>
  <si>
    <t>Emirhan</t>
  </si>
  <si>
    <t>YASAL</t>
  </si>
  <si>
    <t>KANARYA</t>
  </si>
  <si>
    <t>VARNALI</t>
  </si>
  <si>
    <t>PARIM</t>
  </si>
  <si>
    <t>Sevcan</t>
  </si>
  <si>
    <t>ÜZMEZ</t>
  </si>
  <si>
    <t>Osman</t>
  </si>
  <si>
    <t>AYGAN</t>
  </si>
  <si>
    <t>Kıymet</t>
  </si>
  <si>
    <t>AKÇAKOCA</t>
  </si>
  <si>
    <t>Emine</t>
  </si>
  <si>
    <t>GÖKGÜN</t>
  </si>
  <si>
    <t>TEMNUR</t>
  </si>
  <si>
    <t>TELLİ</t>
  </si>
  <si>
    <t>MERGEN</t>
  </si>
  <si>
    <t>USKUN</t>
  </si>
  <si>
    <t>Melih</t>
  </si>
  <si>
    <t>ALİPEHLİVAN</t>
  </si>
  <si>
    <t>Selin</t>
  </si>
  <si>
    <t>HİSARCIKLILAR</t>
  </si>
  <si>
    <t>KÜÇÜKKARASU</t>
  </si>
  <si>
    <t>UNUS</t>
  </si>
  <si>
    <t>KIRMIZIYÜZ</t>
  </si>
  <si>
    <t>Beyza</t>
  </si>
  <si>
    <t>KURSU</t>
  </si>
  <si>
    <t>İRİKAYA</t>
  </si>
  <si>
    <t>BAYBAŞ</t>
  </si>
  <si>
    <t>CINGILLIOĞLU</t>
  </si>
  <si>
    <t>Niyazi</t>
  </si>
  <si>
    <t>KRATİK</t>
  </si>
  <si>
    <t>KÜÇÜKGÖKÇE</t>
  </si>
  <si>
    <t>ŞEŞEN</t>
  </si>
  <si>
    <t>Memet</t>
  </si>
  <si>
    <t>HASANCA</t>
  </si>
  <si>
    <t>Durmuş</t>
  </si>
  <si>
    <t>GUDU</t>
  </si>
  <si>
    <t>SOMAK</t>
  </si>
  <si>
    <t>MUZİR</t>
  </si>
  <si>
    <t>Poyraz</t>
  </si>
  <si>
    <t>ERGAN</t>
  </si>
  <si>
    <t>Nilüfer</t>
  </si>
  <si>
    <t>HACIKERİMOVA</t>
  </si>
  <si>
    <t>Abdulsamet</t>
  </si>
  <si>
    <t>SÜRE</t>
  </si>
  <si>
    <t>Ayfer</t>
  </si>
  <si>
    <t>GİRAY</t>
  </si>
  <si>
    <t>Kadriye</t>
  </si>
  <si>
    <t>BARSKANMAY</t>
  </si>
  <si>
    <t>ERİKCİ</t>
  </si>
  <si>
    <t>Remziye</t>
  </si>
  <si>
    <t>İLYAZ</t>
  </si>
  <si>
    <t>YALTIR</t>
  </si>
  <si>
    <t>KANDEFER</t>
  </si>
  <si>
    <t>Makbule</t>
  </si>
  <si>
    <t>ÖZMADEN</t>
  </si>
  <si>
    <t>BORUCU</t>
  </si>
  <si>
    <t>Metehan</t>
  </si>
  <si>
    <t>YAKUTSOY</t>
  </si>
  <si>
    <t>Perihan</t>
  </si>
  <si>
    <t>EBRET</t>
  </si>
  <si>
    <t>CITKIRAN</t>
  </si>
  <si>
    <t>Hanife</t>
  </si>
  <si>
    <t>KÜÇÜKALE</t>
  </si>
  <si>
    <t>DİŞLİ</t>
  </si>
  <si>
    <t>Tuncay</t>
  </si>
  <si>
    <t>UYGUNUCARLAR</t>
  </si>
  <si>
    <t>ASAN</t>
  </si>
  <si>
    <t>TÜRSEVER</t>
  </si>
  <si>
    <t>Buket</t>
  </si>
  <si>
    <t>ÇİĞKÖFTE</t>
  </si>
  <si>
    <t>Gülten</t>
  </si>
  <si>
    <t>BOĞATEKİN</t>
  </si>
  <si>
    <t>TEPELİ</t>
  </si>
  <si>
    <t>ERZİ</t>
  </si>
  <si>
    <t>NEVRUZ</t>
  </si>
  <si>
    <t>ÖRENBAŞI</t>
  </si>
  <si>
    <t>AKFIRTINA</t>
  </si>
  <si>
    <t>KARAKAÇ</t>
  </si>
  <si>
    <t>MİKA</t>
  </si>
  <si>
    <t>Adem</t>
  </si>
  <si>
    <t>AKKÜÇÜK</t>
  </si>
  <si>
    <t>MEFRUŞAT</t>
  </si>
  <si>
    <t>DEMİREĞEN</t>
  </si>
  <si>
    <t>FERNANDEZ</t>
  </si>
  <si>
    <t>Mehmet Emin</t>
  </si>
  <si>
    <t>ÇİLKOLUKISA</t>
  </si>
  <si>
    <t>SEKENDİZ</t>
  </si>
  <si>
    <t>TOPCAN</t>
  </si>
  <si>
    <t>SİVRİKAYA</t>
  </si>
  <si>
    <t>EZGİNTÜRK</t>
  </si>
  <si>
    <t>Simge</t>
  </si>
  <si>
    <t>SOLGUN</t>
  </si>
  <si>
    <t>ÖKMENGİL</t>
  </si>
  <si>
    <t>GÜLYİĞİT</t>
  </si>
  <si>
    <t>Yavuz Selim</t>
  </si>
  <si>
    <t>SABANLI</t>
  </si>
  <si>
    <t>DANOĞLU</t>
  </si>
  <si>
    <t>Hira nur</t>
  </si>
  <si>
    <t>ÖZBAKAN</t>
  </si>
  <si>
    <t>Döne</t>
  </si>
  <si>
    <t>KARAÖMER</t>
  </si>
  <si>
    <t>SARACOĞLU</t>
  </si>
  <si>
    <t>OGTEM</t>
  </si>
  <si>
    <t>Rümeysa</t>
  </si>
  <si>
    <t>KIZILTUNÇ</t>
  </si>
  <si>
    <t>UYAL</t>
  </si>
  <si>
    <t>Huriye</t>
  </si>
  <si>
    <t>Naz</t>
  </si>
  <si>
    <t>DOĞANAY</t>
  </si>
  <si>
    <t>ÇATALTAŞ</t>
  </si>
  <si>
    <t>Nuriye</t>
  </si>
  <si>
    <t>BAŞDEMİR</t>
  </si>
  <si>
    <t>BAHADI</t>
  </si>
  <si>
    <t>Seval</t>
  </si>
  <si>
    <t>KATILMIŞ</t>
  </si>
  <si>
    <t>VATANCI</t>
  </si>
  <si>
    <t>Celal</t>
  </si>
  <si>
    <t>YANGIN</t>
  </si>
  <si>
    <t>ŞÜKRÜOĞLU</t>
  </si>
  <si>
    <t>Sıraç</t>
  </si>
  <si>
    <t>ELALDI</t>
  </si>
  <si>
    <t>AKSELİM</t>
  </si>
  <si>
    <t>Taha</t>
  </si>
  <si>
    <t>BİNNEOĞLU</t>
  </si>
  <si>
    <t>Sıla</t>
  </si>
  <si>
    <t>GAZETESİ</t>
  </si>
  <si>
    <t>DANİÇ</t>
  </si>
  <si>
    <t>Bekir</t>
  </si>
  <si>
    <t>YANLIZOĞLU</t>
  </si>
  <si>
    <t>DUYMAZ</t>
  </si>
  <si>
    <t>Bülent</t>
  </si>
  <si>
    <t>GÖLGELİ</t>
  </si>
  <si>
    <t>KARABEY</t>
  </si>
  <si>
    <t>Seda</t>
  </si>
  <si>
    <t>ÖZSOYLU</t>
  </si>
  <si>
    <t>BERGİN</t>
  </si>
  <si>
    <t>TARPICI</t>
  </si>
  <si>
    <t>İlayda</t>
  </si>
  <si>
    <t>ALTINDAL</t>
  </si>
  <si>
    <t>Kardelen</t>
  </si>
  <si>
    <t>GÜLBAYRAK</t>
  </si>
  <si>
    <t>ÖZBAĞI</t>
  </si>
  <si>
    <t>Sibel</t>
  </si>
  <si>
    <t>DİLMEN</t>
  </si>
  <si>
    <t>KONGUR</t>
  </si>
  <si>
    <t>Cafer</t>
  </si>
  <si>
    <t>BAZER</t>
  </si>
  <si>
    <t>KAYIKÇIOĞLU</t>
  </si>
  <si>
    <t>AKSESUAR</t>
  </si>
  <si>
    <t>Muhammed</t>
  </si>
  <si>
    <t>LALE</t>
  </si>
  <si>
    <t>Yeter</t>
  </si>
  <si>
    <t>ÇOŞGUN</t>
  </si>
  <si>
    <t>Selahattin</t>
  </si>
  <si>
    <t>ERENSU</t>
  </si>
  <si>
    <t>Mertcan</t>
  </si>
  <si>
    <t>İÇAÇAN</t>
  </si>
  <si>
    <t>ARTUNER</t>
  </si>
  <si>
    <t>SOLGÜN</t>
  </si>
  <si>
    <t>Neslihan</t>
  </si>
  <si>
    <t>BÜYÜKPOYRAZ</t>
  </si>
  <si>
    <t>KURTİŞ</t>
  </si>
  <si>
    <t>Eyüp</t>
  </si>
  <si>
    <t>BEKTAS</t>
  </si>
  <si>
    <t>GÜÇLÜ</t>
  </si>
  <si>
    <t>Mehmet Ali</t>
  </si>
  <si>
    <t>Aziz</t>
  </si>
  <si>
    <t>EVRENLİ</t>
  </si>
  <si>
    <t>Şeyda</t>
  </si>
  <si>
    <t>KONT</t>
  </si>
  <si>
    <t>Erkan</t>
  </si>
  <si>
    <t>PALAYAN</t>
  </si>
  <si>
    <t>SÖKÜCÜ</t>
  </si>
  <si>
    <t>ÇALAP</t>
  </si>
  <si>
    <t>ELMADERESİ</t>
  </si>
  <si>
    <t>Resul</t>
  </si>
  <si>
    <t>AYATA</t>
  </si>
  <si>
    <t>Mete</t>
  </si>
  <si>
    <t>ERKTEKİN</t>
  </si>
  <si>
    <t>ERSLAN</t>
  </si>
  <si>
    <t>YANASLIEL</t>
  </si>
  <si>
    <t>DALÇIK</t>
  </si>
  <si>
    <t>ŞAKALAR</t>
  </si>
  <si>
    <t>Ömer Asaf</t>
  </si>
  <si>
    <t>ERMİL</t>
  </si>
  <si>
    <t>Bilal</t>
  </si>
  <si>
    <t>EMİRDAĞLI</t>
  </si>
  <si>
    <t>Mine</t>
  </si>
  <si>
    <t>GÜMÜŞSOY</t>
  </si>
  <si>
    <t>KUTU</t>
  </si>
  <si>
    <t>VOLVALI</t>
  </si>
  <si>
    <t>SAYIALİOĞLU</t>
  </si>
  <si>
    <t>KAVAKLIGİL</t>
  </si>
  <si>
    <t>BUYUKCUKURLU</t>
  </si>
  <si>
    <t>PAKÖZ</t>
  </si>
  <si>
    <t>TONYALI</t>
  </si>
  <si>
    <t>Yağmur</t>
  </si>
  <si>
    <t>TEPKİ</t>
  </si>
  <si>
    <t>Erdi</t>
  </si>
  <si>
    <t>GÜNÖNÜ</t>
  </si>
  <si>
    <t>Doğan</t>
  </si>
  <si>
    <t>AYIŞIĞI</t>
  </si>
  <si>
    <t>ARSAN</t>
  </si>
  <si>
    <t>ALPAN</t>
  </si>
  <si>
    <t>ERMŞ</t>
  </si>
  <si>
    <t>DOKSANBİR</t>
  </si>
  <si>
    <t>IRGIN</t>
  </si>
  <si>
    <t>Gülüzar</t>
  </si>
  <si>
    <t>DEREBAĞ</t>
  </si>
  <si>
    <t>AKSÜT</t>
  </si>
  <si>
    <t>Esila</t>
  </si>
  <si>
    <t>BALC</t>
  </si>
  <si>
    <t>KİRACI</t>
  </si>
  <si>
    <t>BAŞARIR</t>
  </si>
  <si>
    <t>KIZILPINAR</t>
  </si>
  <si>
    <t>Nurcan</t>
  </si>
  <si>
    <t>ÇAPHAN</t>
  </si>
  <si>
    <t>ALBAYNA</t>
  </si>
  <si>
    <t>KUŞOĞLU</t>
  </si>
  <si>
    <t>MANİOĞLU</t>
  </si>
  <si>
    <t>KAMURAN</t>
  </si>
  <si>
    <t>Dilan</t>
  </si>
  <si>
    <t>ATTİLA</t>
  </si>
  <si>
    <t>GEYİKİPEK</t>
  </si>
  <si>
    <t>KARATŞ</t>
  </si>
  <si>
    <t>Gülsüm</t>
  </si>
  <si>
    <t>AZAT</t>
  </si>
  <si>
    <t>BAKIRÖZÜ</t>
  </si>
  <si>
    <t>ÖZKARAKAŞ</t>
  </si>
  <si>
    <t>Tarık</t>
  </si>
  <si>
    <t>HAZNEDAR</t>
  </si>
  <si>
    <t>ÖZALPAT</t>
  </si>
  <si>
    <t>URAY</t>
  </si>
  <si>
    <t>Büşra</t>
  </si>
  <si>
    <t>KUMAR</t>
  </si>
  <si>
    <t>BARTLI</t>
  </si>
  <si>
    <t>ÖGEL</t>
  </si>
  <si>
    <t>Hira</t>
  </si>
  <si>
    <t>ÇAĞAÇAN</t>
  </si>
  <si>
    <t>İlker</t>
  </si>
  <si>
    <t>KAPISIZ</t>
  </si>
  <si>
    <t>ÇELİBİ</t>
  </si>
  <si>
    <t>FERAH</t>
  </si>
  <si>
    <t>Yaren</t>
  </si>
  <si>
    <t>CİBER</t>
  </si>
  <si>
    <t>CANAYAZ</t>
  </si>
  <si>
    <t>GÖRDÜ</t>
  </si>
  <si>
    <t>GÜÇKAN</t>
  </si>
  <si>
    <t>BAYRAMLI</t>
  </si>
  <si>
    <t>BILGIN</t>
  </si>
  <si>
    <t>UYAVER</t>
  </si>
  <si>
    <t>ÇİÇEKBAŞI</t>
  </si>
  <si>
    <t>Muzaffer</t>
  </si>
  <si>
    <t>HATTATLIOĞLU</t>
  </si>
  <si>
    <t>Batuhan</t>
  </si>
  <si>
    <t>ÖZDEĞEN</t>
  </si>
  <si>
    <t>Güler</t>
  </si>
  <si>
    <t>KATIRCILAR</t>
  </si>
  <si>
    <t>AKGEDİK</t>
  </si>
  <si>
    <t>VARDAM</t>
  </si>
  <si>
    <t>TOKPINAR</t>
  </si>
  <si>
    <t>KATRE</t>
  </si>
  <si>
    <t>Görkem</t>
  </si>
  <si>
    <t>KOLSUZ</t>
  </si>
  <si>
    <t>Elifnur</t>
  </si>
  <si>
    <t>CEPÇİ</t>
  </si>
  <si>
    <t>SÜREN</t>
  </si>
  <si>
    <t>Esma nur</t>
  </si>
  <si>
    <t>KIZILTEN</t>
  </si>
  <si>
    <t>Aykut</t>
  </si>
  <si>
    <t>DÜLGE</t>
  </si>
  <si>
    <t>Adil</t>
  </si>
  <si>
    <t>HASKÖY</t>
  </si>
  <si>
    <t>LAZOGLU</t>
  </si>
  <si>
    <t>CİFCİ</t>
  </si>
  <si>
    <t>Semih</t>
  </si>
  <si>
    <t>ENSEL</t>
  </si>
  <si>
    <t>Yusuf Ali</t>
  </si>
  <si>
    <t>BEŞKARDEŞ</t>
  </si>
  <si>
    <t>Esmanur</t>
  </si>
  <si>
    <t>TABANCA</t>
  </si>
  <si>
    <t>RENCBER</t>
  </si>
  <si>
    <t>OLÇUN</t>
  </si>
  <si>
    <t>Cemile</t>
  </si>
  <si>
    <t>TANIRKAN</t>
  </si>
  <si>
    <t>AYDOSLU</t>
  </si>
  <si>
    <t>Eray</t>
  </si>
  <si>
    <t>KAĞITÇI</t>
  </si>
  <si>
    <t>BARLİN</t>
  </si>
  <si>
    <t>KAĞAN</t>
  </si>
  <si>
    <t>Hülya</t>
  </si>
  <si>
    <t>AYTAL</t>
  </si>
  <si>
    <t>AKKUZULU</t>
  </si>
  <si>
    <t>EFENDİGİL</t>
  </si>
  <si>
    <t>AKDAN</t>
  </si>
  <si>
    <t>MARANGÖZOĞLU</t>
  </si>
  <si>
    <t>ÇITLAK</t>
  </si>
  <si>
    <t>SÜTLÜ</t>
  </si>
  <si>
    <t>Ali</t>
  </si>
  <si>
    <t>NAYMA</t>
  </si>
  <si>
    <t>UMUNÇ</t>
  </si>
  <si>
    <t>DARENDELİOĞLU</t>
  </si>
  <si>
    <t>TINAR</t>
  </si>
  <si>
    <t>BAYRAKLI</t>
  </si>
  <si>
    <t>Filiz</t>
  </si>
  <si>
    <t>HÜSEYİN</t>
  </si>
  <si>
    <t>KIRAK</t>
  </si>
  <si>
    <t>ALIÇ</t>
  </si>
  <si>
    <t>RENKLİERGİL</t>
  </si>
  <si>
    <t>Furkan</t>
  </si>
  <si>
    <t>BOZNA</t>
  </si>
  <si>
    <t>FIÇACI</t>
  </si>
  <si>
    <t>BORAN</t>
  </si>
  <si>
    <t>GEZİCİ</t>
  </si>
  <si>
    <t>OLÇUM</t>
  </si>
  <si>
    <t>Muhammed Emir</t>
  </si>
  <si>
    <t>GÖKÇESU</t>
  </si>
  <si>
    <t>MERGÜN</t>
  </si>
  <si>
    <t>Sevim</t>
  </si>
  <si>
    <t>HAMAN</t>
  </si>
  <si>
    <t>Nuray</t>
  </si>
  <si>
    <t>MİLLİ</t>
  </si>
  <si>
    <t>BAKAY</t>
  </si>
  <si>
    <t>ERDANKILIÇ</t>
  </si>
  <si>
    <t>KARATEPE</t>
  </si>
  <si>
    <t>MUTU</t>
  </si>
  <si>
    <t>Özcan</t>
  </si>
  <si>
    <t>ŞAKAR</t>
  </si>
  <si>
    <t>KIZILDAG</t>
  </si>
  <si>
    <t>Ömer Halis</t>
  </si>
  <si>
    <t>SİMİTÇİ</t>
  </si>
  <si>
    <t>Sedanur</t>
  </si>
  <si>
    <t>ERÖZCAN</t>
  </si>
  <si>
    <t>Tuana</t>
  </si>
  <si>
    <t>TOPDAĞ</t>
  </si>
  <si>
    <t>Hasan Hüseyin</t>
  </si>
  <si>
    <t>BAKOVA</t>
  </si>
  <si>
    <t>KASA</t>
  </si>
  <si>
    <t>Elanur</t>
  </si>
  <si>
    <t>AKSONGUR</t>
  </si>
  <si>
    <t>AKÇEŞME</t>
  </si>
  <si>
    <t>SEVİNÇ</t>
  </si>
  <si>
    <t>Ahmet Efe</t>
  </si>
  <si>
    <t>UYAN</t>
  </si>
  <si>
    <t>Gülhan</t>
  </si>
  <si>
    <t>AYAKDAŞ</t>
  </si>
  <si>
    <t>BESLENTİ</t>
  </si>
  <si>
    <t>CINGI</t>
  </si>
  <si>
    <t>ÖZKUZUCU</t>
  </si>
  <si>
    <t>KARAALİ</t>
  </si>
  <si>
    <t>Ebubekir</t>
  </si>
  <si>
    <t>MAZNUM</t>
  </si>
  <si>
    <t>Ezgi</t>
  </si>
  <si>
    <t>SARICA</t>
  </si>
  <si>
    <t>AKMAR</t>
  </si>
  <si>
    <t>Melike</t>
  </si>
  <si>
    <t>PARLAR</t>
  </si>
  <si>
    <t>Cemil</t>
  </si>
  <si>
    <t>ERTURGUT</t>
  </si>
  <si>
    <t>DOYLE</t>
  </si>
  <si>
    <t>ATAMTÜRK</t>
  </si>
  <si>
    <t>KASIMAY</t>
  </si>
  <si>
    <t>ERGENE</t>
  </si>
  <si>
    <t>Alperen</t>
  </si>
  <si>
    <t>IŞINKIZ</t>
  </si>
  <si>
    <t>ÇOŞAN</t>
  </si>
  <si>
    <t>AYTUTULDU</t>
  </si>
  <si>
    <t>ALGEZ</t>
  </si>
  <si>
    <t>DOGRUCA</t>
  </si>
  <si>
    <t>KOÇAKBÜLBÜL</t>
  </si>
  <si>
    <t>KLADYTH</t>
  </si>
  <si>
    <t>ÇEKMEZ</t>
  </si>
  <si>
    <t>PAYCU</t>
  </si>
  <si>
    <t>Mehmet Emir</t>
  </si>
  <si>
    <t>DALÇINTUTAN</t>
  </si>
  <si>
    <t>Muhammed Enes</t>
  </si>
  <si>
    <t>KUTAY</t>
  </si>
  <si>
    <t>ERKEKLI</t>
  </si>
  <si>
    <t>KÖKSÖKEN</t>
  </si>
  <si>
    <t>Ekrem</t>
  </si>
  <si>
    <t>ŞAŞAR</t>
  </si>
  <si>
    <t>KUTLUBAY</t>
  </si>
  <si>
    <t>Ezel</t>
  </si>
  <si>
    <t>DELİİSMAİL</t>
  </si>
  <si>
    <t>KARAHACIOĞLU</t>
  </si>
  <si>
    <t>BANGİZ</t>
  </si>
  <si>
    <t>DAŞTAN</t>
  </si>
  <si>
    <t>KILÇADIR</t>
  </si>
  <si>
    <t>Ferdi</t>
  </si>
  <si>
    <t>KARAKOÇ</t>
  </si>
  <si>
    <t>ÖZİMAMOĞLU</t>
  </si>
  <si>
    <t>ÖZBELEK</t>
  </si>
  <si>
    <t>DAOĞLU</t>
  </si>
  <si>
    <t>Mesut</t>
  </si>
  <si>
    <t>SOYVAR</t>
  </si>
  <si>
    <t>AYBEY</t>
  </si>
  <si>
    <t>ÇOTUK</t>
  </si>
  <si>
    <t>SONSUZ</t>
  </si>
  <si>
    <t>ÇALIŞKAN)</t>
  </si>
  <si>
    <t>KIRIŞ</t>
  </si>
  <si>
    <t>TALİ</t>
  </si>
  <si>
    <t>GÜRSEL</t>
  </si>
  <si>
    <t>Faruk</t>
  </si>
  <si>
    <t>YABASUN</t>
  </si>
  <si>
    <t>SOYLUER</t>
  </si>
  <si>
    <t>SARIAYDIN</t>
  </si>
  <si>
    <t>Bedriye</t>
  </si>
  <si>
    <t>BALBAŞOĞLU</t>
  </si>
  <si>
    <t>BEKÇİ</t>
  </si>
  <si>
    <t>TUNABOYU</t>
  </si>
  <si>
    <t>SAFER</t>
  </si>
  <si>
    <t>DAGLAR</t>
  </si>
  <si>
    <t>SANÇAK</t>
  </si>
  <si>
    <t>ŞANDIROĞLU</t>
  </si>
  <si>
    <t>TÜLÜK</t>
  </si>
  <si>
    <t>ESKİYECEK</t>
  </si>
  <si>
    <t>Mahmut</t>
  </si>
  <si>
    <t>İSMEN</t>
  </si>
  <si>
    <t>Ümit</t>
  </si>
  <si>
    <t>HEKİMHAN</t>
  </si>
  <si>
    <t>Ceren</t>
  </si>
  <si>
    <t>ÇITA</t>
  </si>
  <si>
    <t>KONCA</t>
  </si>
  <si>
    <t>KARAKAVAK</t>
  </si>
  <si>
    <t>BİÇİCİ</t>
  </si>
  <si>
    <t>HARAÇ</t>
  </si>
  <si>
    <t>TIRAŞ</t>
  </si>
  <si>
    <t>Esma</t>
  </si>
  <si>
    <t>TİRİTOĞLU</t>
  </si>
  <si>
    <t>KARABÖRKLÜ</t>
  </si>
  <si>
    <t>KURTULMUŞ</t>
  </si>
  <si>
    <t>Halil</t>
  </si>
  <si>
    <t>İLKTÜRK</t>
  </si>
  <si>
    <t>Özkan</t>
  </si>
  <si>
    <t>ÖZİNCE</t>
  </si>
  <si>
    <t>CANLIBAŞ</t>
  </si>
  <si>
    <t>Kazım</t>
  </si>
  <si>
    <t>DİKİŞÇİ</t>
  </si>
  <si>
    <t>TOSUNBAYRAKTAR</t>
  </si>
  <si>
    <t>KUNDAKÇI</t>
  </si>
  <si>
    <t>TİRYAKİ</t>
  </si>
  <si>
    <t>EMRAK</t>
  </si>
  <si>
    <t>Remzi</t>
  </si>
  <si>
    <t>SABUNLARI</t>
  </si>
  <si>
    <t>ARITAN</t>
  </si>
  <si>
    <t>Elif</t>
  </si>
  <si>
    <t>TEKYÜREK</t>
  </si>
  <si>
    <t>Şahin</t>
  </si>
  <si>
    <t>BIÇKIN</t>
  </si>
  <si>
    <t>Pelin</t>
  </si>
  <si>
    <t>KARABURUN</t>
  </si>
  <si>
    <t>GEZGİNCİ</t>
  </si>
  <si>
    <t>Muharrem</t>
  </si>
  <si>
    <t>ALTEKİN</t>
  </si>
  <si>
    <t>Beren</t>
  </si>
  <si>
    <t>BAĞBUDAR</t>
  </si>
  <si>
    <t>Burak</t>
  </si>
  <si>
    <t>CANCA</t>
  </si>
  <si>
    <t>KÜCÜKOĞLU</t>
  </si>
  <si>
    <t>ŞEFLEK</t>
  </si>
  <si>
    <t>AŞKAN</t>
  </si>
  <si>
    <t>TACIM</t>
  </si>
  <si>
    <t>MELEN</t>
  </si>
  <si>
    <t>İZİNLİ</t>
  </si>
  <si>
    <t>Ceylin</t>
  </si>
  <si>
    <t>KENTUŞ</t>
  </si>
  <si>
    <t>GÖGEN</t>
  </si>
  <si>
    <t>Sebahattin</t>
  </si>
  <si>
    <t>MALYA</t>
  </si>
  <si>
    <t>YANMIŞ</t>
  </si>
  <si>
    <t>Hamza</t>
  </si>
  <si>
    <t>GEREF</t>
  </si>
  <si>
    <t>ETYEMEZ</t>
  </si>
  <si>
    <t>TOKSÖZ</t>
  </si>
  <si>
    <t>İNECİ</t>
  </si>
  <si>
    <t>KOCAGÖZ</t>
  </si>
  <si>
    <t>MURDUR</t>
  </si>
  <si>
    <t>ERYİK</t>
  </si>
  <si>
    <t>TAYFUN</t>
  </si>
  <si>
    <t>ALAŞEHİRLİ</t>
  </si>
  <si>
    <t>Beril</t>
  </si>
  <si>
    <t>KAMBER</t>
  </si>
  <si>
    <t>Duygu</t>
  </si>
  <si>
    <t>KAŞOĞLU</t>
  </si>
  <si>
    <t>AKŞER</t>
  </si>
  <si>
    <t>Seher</t>
  </si>
  <si>
    <t>KANDEMİR</t>
  </si>
  <si>
    <t>Ekin</t>
  </si>
  <si>
    <t>SARIBOYACI</t>
  </si>
  <si>
    <t>PARLAKPOLAT</t>
  </si>
  <si>
    <t>Hanım</t>
  </si>
  <si>
    <t>DİRİKOLU</t>
  </si>
  <si>
    <t>MEMİŞ</t>
  </si>
  <si>
    <t>GEYGEL</t>
  </si>
  <si>
    <t>Yağız</t>
  </si>
  <si>
    <t>ÖZBURSA</t>
  </si>
  <si>
    <t>AZATTEMÜR</t>
  </si>
  <si>
    <t>Beyzanur</t>
  </si>
  <si>
    <t>DELİAHMET</t>
  </si>
  <si>
    <t>ŞAHSUVAROĞLU</t>
  </si>
  <si>
    <t>ÖZDURAN</t>
  </si>
  <si>
    <t>ASARLIK</t>
  </si>
  <si>
    <t>GUZAR</t>
  </si>
  <si>
    <t>FİDE</t>
  </si>
  <si>
    <t>HASÇUVADAR</t>
  </si>
  <si>
    <t>ILGAZ</t>
  </si>
  <si>
    <t>AYKUTLU</t>
  </si>
  <si>
    <t>BURNA</t>
  </si>
  <si>
    <t>BÜYÜKSÜREN</t>
  </si>
  <si>
    <t>Ravza</t>
  </si>
  <si>
    <t>AYYSAFFAR</t>
  </si>
  <si>
    <t>KORKAMZ</t>
  </si>
  <si>
    <t>ÖZTOKATLI</t>
  </si>
  <si>
    <t>TUĞRAN</t>
  </si>
  <si>
    <t>RAHİM</t>
  </si>
  <si>
    <t>TESTEM</t>
  </si>
  <si>
    <t>Keziban</t>
  </si>
  <si>
    <t>AKBAŞOĞULLARI</t>
  </si>
  <si>
    <t>AKÇINAR</t>
  </si>
  <si>
    <t>KAYALIK</t>
  </si>
  <si>
    <t>BURSA</t>
  </si>
  <si>
    <t>ÇELİKAK</t>
  </si>
  <si>
    <t>MİRZAOĞLU</t>
  </si>
  <si>
    <t>KEŞMEŞ</t>
  </si>
  <si>
    <t>Emir</t>
  </si>
  <si>
    <t>ECZANASİ</t>
  </si>
  <si>
    <t>KEŞKAYA</t>
  </si>
  <si>
    <t>MITICA</t>
  </si>
  <si>
    <t>Hayriye</t>
  </si>
  <si>
    <t>İBİŞOĞLU</t>
  </si>
  <si>
    <t>YAKMAZ</t>
  </si>
  <si>
    <t>KOCAMANOĞLU</t>
  </si>
  <si>
    <t>Suat</t>
  </si>
  <si>
    <t>ÜNÜVAR</t>
  </si>
  <si>
    <t>ŞAVKLI</t>
  </si>
  <si>
    <t>İNHAL</t>
  </si>
  <si>
    <t>ÇİTOĞLU</t>
  </si>
  <si>
    <t>OFLAS</t>
  </si>
  <si>
    <t>Tülin</t>
  </si>
  <si>
    <t>AĞBABA</t>
  </si>
  <si>
    <t>GÖKSOY</t>
  </si>
  <si>
    <t>İbrahim</t>
  </si>
  <si>
    <t>EVMEZ</t>
  </si>
  <si>
    <t>BECERİK</t>
  </si>
  <si>
    <t>NANECİK</t>
  </si>
  <si>
    <t>TAVUKÇUOĞLU</t>
  </si>
  <si>
    <t>GÜRÇAY</t>
  </si>
  <si>
    <t>İDİS</t>
  </si>
  <si>
    <t>Arzu</t>
  </si>
  <si>
    <t>TOPRAKCI</t>
  </si>
  <si>
    <t>ÖZÜBERİK</t>
  </si>
  <si>
    <t>OBUT</t>
  </si>
  <si>
    <t>TAŞHAN</t>
  </si>
  <si>
    <t>Nebahat</t>
  </si>
  <si>
    <t>GÜRLE</t>
  </si>
  <si>
    <t>KÜÇÜKBAYRAK</t>
  </si>
  <si>
    <t>Nesrin</t>
  </si>
  <si>
    <t>KOCALAR</t>
  </si>
  <si>
    <t>Defne</t>
  </si>
  <si>
    <t>KÜÇÜKAHMETOĞLU</t>
  </si>
  <si>
    <t>CİZİKER</t>
  </si>
  <si>
    <t>GÜNÜÇENER</t>
  </si>
  <si>
    <t>Zekiye</t>
  </si>
  <si>
    <t>EYLEN</t>
  </si>
  <si>
    <t>Buse</t>
  </si>
  <si>
    <t>ANGI</t>
  </si>
  <si>
    <t>Muhammed Emin</t>
  </si>
  <si>
    <t>ÖZCEYHAN</t>
  </si>
  <si>
    <t>Medine</t>
  </si>
  <si>
    <t>UZUNÖZ</t>
  </si>
  <si>
    <t>BAYIR</t>
  </si>
  <si>
    <t>Kader</t>
  </si>
  <si>
    <t>KUMKAÇ</t>
  </si>
  <si>
    <t>MANÇU</t>
  </si>
  <si>
    <t>ÖZTERİŞ</t>
  </si>
  <si>
    <t>KALİBER</t>
  </si>
  <si>
    <t>İlyas</t>
  </si>
  <si>
    <t>TEKOĞLU</t>
  </si>
  <si>
    <t>KOCAK</t>
  </si>
  <si>
    <t>Hatice</t>
  </si>
  <si>
    <t>ALPAGUT</t>
  </si>
  <si>
    <t>BOYACIOĞLU</t>
  </si>
  <si>
    <t>HIŞIM</t>
  </si>
  <si>
    <t>AKÇALIOĞLU</t>
  </si>
  <si>
    <t>GÜLADA</t>
  </si>
  <si>
    <t>BECİT</t>
  </si>
  <si>
    <t>DESTE</t>
  </si>
  <si>
    <t>İLERİ</t>
  </si>
  <si>
    <t>ÇAKSUN</t>
  </si>
  <si>
    <t>DEMİREFE</t>
  </si>
  <si>
    <t>Zilan</t>
  </si>
  <si>
    <t>ANTEPLİ</t>
  </si>
  <si>
    <t>KIRANATLIGİLLER</t>
  </si>
  <si>
    <t>Betül</t>
  </si>
  <si>
    <t>FRANKO</t>
  </si>
  <si>
    <t>SAKİN</t>
  </si>
  <si>
    <t>MURSAL</t>
  </si>
  <si>
    <t>EYİNKAYA</t>
  </si>
  <si>
    <t>PAŞA</t>
  </si>
  <si>
    <t>İLZE</t>
  </si>
  <si>
    <t>TOLUN</t>
  </si>
  <si>
    <t>Eymen</t>
  </si>
  <si>
    <t>FEDAİOĞLLARI</t>
  </si>
  <si>
    <t>BOLAT</t>
  </si>
  <si>
    <t>ÜRÜN</t>
  </si>
  <si>
    <t>Çetin</t>
  </si>
  <si>
    <t>USAK</t>
  </si>
  <si>
    <t>SERİNER</t>
  </si>
  <si>
    <t>Nilgün</t>
  </si>
  <si>
    <t>BAYIRBAŞI</t>
  </si>
  <si>
    <t>KAZANCKAR</t>
  </si>
  <si>
    <t>TÜMTÜRK</t>
  </si>
  <si>
    <t>ATİKOĞLU</t>
  </si>
  <si>
    <t>Ceyda</t>
  </si>
  <si>
    <t>SANDAL</t>
  </si>
  <si>
    <t>AYTAŞ</t>
  </si>
  <si>
    <t>Aleyna</t>
  </si>
  <si>
    <t>SIRBUDAK</t>
  </si>
  <si>
    <t>Hatun</t>
  </si>
  <si>
    <t>GAZAN</t>
  </si>
  <si>
    <t>YARADILMIŞ</t>
  </si>
  <si>
    <t>KIMIZOĞLU</t>
  </si>
  <si>
    <t>SINIRTEPE</t>
  </si>
  <si>
    <t>İLBAŞ</t>
  </si>
  <si>
    <t>ÇÖTEN</t>
  </si>
  <si>
    <t>BİLDİRİCİ</t>
  </si>
  <si>
    <t>GAYBERİ</t>
  </si>
  <si>
    <t>Hayrunnisa</t>
  </si>
  <si>
    <t>SEZİŞ</t>
  </si>
  <si>
    <t>HIRDAVAT</t>
  </si>
  <si>
    <t>ŞARKÜTERİ</t>
  </si>
  <si>
    <t>Berna</t>
  </si>
  <si>
    <t>ALINKAYA</t>
  </si>
  <si>
    <t>YAMADAĞ</t>
  </si>
  <si>
    <t>İsa</t>
  </si>
  <si>
    <t>EĞRİBAŞ</t>
  </si>
  <si>
    <t>Ecrin</t>
  </si>
  <si>
    <t>KATLAN</t>
  </si>
  <si>
    <t>COŞJUN</t>
  </si>
  <si>
    <t>BEGİSİ</t>
  </si>
  <si>
    <t>Gönül</t>
  </si>
  <si>
    <t>PELİN</t>
  </si>
  <si>
    <t>Sevil</t>
  </si>
  <si>
    <t>BEYAZATEŞ</t>
  </si>
  <si>
    <t>ÜRGÜP</t>
  </si>
  <si>
    <t>YELOĞLU</t>
  </si>
  <si>
    <t>Ensar</t>
  </si>
  <si>
    <t>MERMİ</t>
  </si>
  <si>
    <t>Erdal</t>
  </si>
  <si>
    <t>ÇELİKKAYA</t>
  </si>
  <si>
    <t>SARIGÜNEY</t>
  </si>
  <si>
    <t>KILÇUL</t>
  </si>
  <si>
    <t>ERZENOĞLU</t>
  </si>
  <si>
    <t>ERTOK</t>
  </si>
  <si>
    <t>KÜÇÜKSÜMBÜL</t>
  </si>
  <si>
    <t>BOSNALI</t>
  </si>
  <si>
    <t>Fahrettin</t>
  </si>
  <si>
    <t>MARANGOZ</t>
  </si>
  <si>
    <t>GÜRYEL</t>
  </si>
  <si>
    <t>ALPHAN</t>
  </si>
  <si>
    <t>YAGIZ</t>
  </si>
  <si>
    <t>Murat</t>
  </si>
  <si>
    <t>ERKOÇA</t>
  </si>
  <si>
    <t>BALIKÇI</t>
  </si>
  <si>
    <t>CİNGİTAŞ</t>
  </si>
  <si>
    <t>UZUT</t>
  </si>
  <si>
    <t>ÇÜMENLİ</t>
  </si>
  <si>
    <t>SAHİNGÖZ</t>
  </si>
  <si>
    <t>ORDU</t>
  </si>
  <si>
    <t>ÇAMAŞLIOĞLU</t>
  </si>
  <si>
    <t>ÇEKEÇ</t>
  </si>
  <si>
    <t>ÇARIK</t>
  </si>
  <si>
    <t>TAVLI</t>
  </si>
  <si>
    <t>SUNER</t>
  </si>
  <si>
    <t>Serdar</t>
  </si>
  <si>
    <t>KARŞIN</t>
  </si>
  <si>
    <t>BOZBOĞA</t>
  </si>
  <si>
    <t>METİN</t>
  </si>
  <si>
    <t>Sudenaz</t>
  </si>
  <si>
    <t>KOCAMAZ</t>
  </si>
  <si>
    <t>KARAMAN</t>
  </si>
  <si>
    <t>Ufuk</t>
  </si>
  <si>
    <t>SOYDEMİR</t>
  </si>
  <si>
    <t>ÖZBELLİ</t>
  </si>
  <si>
    <t>UNSUN</t>
  </si>
  <si>
    <t>BEGİCİ</t>
  </si>
  <si>
    <t>Yiğit</t>
  </si>
  <si>
    <t>ÖZGÖZ</t>
  </si>
  <si>
    <t>Aliye</t>
  </si>
  <si>
    <t>DEVELİOGLU</t>
  </si>
  <si>
    <t>GÖKOĞLU</t>
  </si>
  <si>
    <t>Ayten</t>
  </si>
  <si>
    <t>SEYMENOGLU</t>
  </si>
  <si>
    <t>DERİNER</t>
  </si>
  <si>
    <t>CANER</t>
  </si>
  <si>
    <t>BARANSEL</t>
  </si>
  <si>
    <t>TURKAN</t>
  </si>
  <si>
    <t>URFALIOGLU</t>
  </si>
  <si>
    <t>ÇEVİKEL</t>
  </si>
  <si>
    <t>EKŞI</t>
  </si>
  <si>
    <t>Sami</t>
  </si>
  <si>
    <t>SARIM</t>
  </si>
  <si>
    <t>AVUZ</t>
  </si>
  <si>
    <t>KİBAR</t>
  </si>
  <si>
    <t>ATAY</t>
  </si>
  <si>
    <t>ELİBOYALI</t>
  </si>
  <si>
    <t>DAĞOĞLU</t>
  </si>
  <si>
    <t>BİRSAN</t>
  </si>
  <si>
    <t>YAŞAT</t>
  </si>
  <si>
    <t>Helin</t>
  </si>
  <si>
    <t>NURSAL</t>
  </si>
  <si>
    <t>GÜRER</t>
  </si>
  <si>
    <t>Tülay</t>
  </si>
  <si>
    <t>İNCEL</t>
  </si>
  <si>
    <t>YAZKAN</t>
  </si>
  <si>
    <t>Aras</t>
  </si>
  <si>
    <t>GÖÇLÜ</t>
  </si>
  <si>
    <t>(0322) 2335275</t>
  </si>
  <si>
    <t>(0322) 2235724</t>
  </si>
  <si>
    <t>(0322) 2338441</t>
  </si>
  <si>
    <t>(0322) 2235714</t>
  </si>
  <si>
    <t>(0322) 2339074</t>
  </si>
  <si>
    <t>(0322) 2235363</t>
  </si>
  <si>
    <t>(0322) 2339785</t>
  </si>
  <si>
    <t>(0322) 2231829</t>
  </si>
  <si>
    <t>(0322) 2335630</t>
  </si>
  <si>
    <t>(0322) 2232544</t>
  </si>
  <si>
    <t>(0322) 2232020</t>
  </si>
  <si>
    <t>(0322) 2232587</t>
  </si>
  <si>
    <t>(0322) 2334530</t>
  </si>
  <si>
    <t>(0322) 2237695</t>
  </si>
  <si>
    <t>(0322) 2336133</t>
  </si>
  <si>
    <t>(0322) 2234715</t>
  </si>
  <si>
    <t>(0322) 2333791</t>
  </si>
  <si>
    <t>(0322) 2237349</t>
  </si>
  <si>
    <t>(0322) 2333944</t>
  </si>
  <si>
    <t>(0322) 2334552</t>
  </si>
  <si>
    <t>(0322) 2333757</t>
  </si>
  <si>
    <t>(0322) 2239572</t>
  </si>
  <si>
    <t>(0322) 2338538</t>
  </si>
  <si>
    <t>(0322) 2333035</t>
  </si>
  <si>
    <t>(0322) 2332203</t>
  </si>
  <si>
    <t>(0322) 2332214</t>
  </si>
  <si>
    <t>(0322) 2239526</t>
  </si>
  <si>
    <t>(0322) 2234568</t>
  </si>
  <si>
    <t>(0322) 2234058</t>
  </si>
  <si>
    <t>(0322) 2333884</t>
  </si>
  <si>
    <t>(0322) 2235613</t>
  </si>
  <si>
    <t>(0322) 2332838</t>
  </si>
  <si>
    <t>(0322) 2231460</t>
  </si>
  <si>
    <t>(0322) 2333910</t>
  </si>
  <si>
    <t>(0322) 2335782</t>
  </si>
  <si>
    <t>(0322) 2235272</t>
  </si>
  <si>
    <t>(0322) 2339432</t>
  </si>
  <si>
    <t>(0322) 2336048</t>
  </si>
  <si>
    <t>(0322) 2234244</t>
  </si>
  <si>
    <t>(0322) 2234221</t>
  </si>
  <si>
    <t>(0322) 2233533</t>
  </si>
  <si>
    <t>(0322) 2237876</t>
  </si>
  <si>
    <t>(0322) 2239846</t>
  </si>
  <si>
    <t>(0322) 2336024</t>
  </si>
  <si>
    <t>(0322) 2338283</t>
  </si>
  <si>
    <t>(0322) 2239747</t>
  </si>
  <si>
    <t>(0322) 2230189</t>
  </si>
  <si>
    <t>(0322) 2331544</t>
  </si>
  <si>
    <t>(0322) 2231049</t>
  </si>
  <si>
    <t>(0322) 2237741</t>
  </si>
  <si>
    <t>(0322) 2238459</t>
  </si>
  <si>
    <t>(0322) 2231006</t>
  </si>
  <si>
    <t>(0322) 2334434</t>
  </si>
  <si>
    <t>(0322) 2230278</t>
  </si>
  <si>
    <t>(0322) 2337817</t>
  </si>
  <si>
    <t>(0322) 2337804</t>
  </si>
  <si>
    <t>(0322) 2233185</t>
  </si>
  <si>
    <t>(0322) 2238298</t>
  </si>
  <si>
    <t>(0322) 2333588</t>
  </si>
  <si>
    <t>(0322) 2337290</t>
  </si>
  <si>
    <t>(0322) 2339500</t>
  </si>
  <si>
    <t>(0322) 2237153</t>
  </si>
  <si>
    <t>(0322) 2333963</t>
  </si>
  <si>
    <t>(0322) 2234924</t>
  </si>
  <si>
    <t>(0322) 2336250</t>
  </si>
  <si>
    <t>(0322) 2234246</t>
  </si>
  <si>
    <t>(0322) 2331659</t>
  </si>
  <si>
    <t>(0322) 2235090</t>
  </si>
  <si>
    <t>(0322) 2338018</t>
  </si>
  <si>
    <t>(0322) 2338805</t>
  </si>
  <si>
    <t>(0322) 2236677</t>
  </si>
  <si>
    <t>(0322) 2237482</t>
  </si>
  <si>
    <t>(0322) 2231067</t>
  </si>
  <si>
    <t>(0322) 2332271</t>
  </si>
  <si>
    <t>(0322) 2338776</t>
  </si>
  <si>
    <t>(0322) 2334889</t>
  </si>
  <si>
    <t>(0322) 2233838</t>
  </si>
  <si>
    <t>(0322) 2333501</t>
  </si>
  <si>
    <t>(0322) 2239915</t>
  </si>
  <si>
    <t>(0322) 2338385</t>
  </si>
  <si>
    <t>(0322) 2336346</t>
  </si>
  <si>
    <t>(0322) 2235412</t>
  </si>
  <si>
    <t>(0322) 2335046</t>
  </si>
  <si>
    <t>(0322) 2233258</t>
  </si>
  <si>
    <t>(0322) 2336938</t>
  </si>
  <si>
    <t>(0322) 2330239</t>
  </si>
  <si>
    <t>(0322) 2338725</t>
  </si>
  <si>
    <t>(0322) 2232411</t>
  </si>
  <si>
    <t>(0322) 2330562</t>
  </si>
  <si>
    <t>(0322) 2236620</t>
  </si>
  <si>
    <t>(0322) 2231555</t>
  </si>
  <si>
    <t>(0322) 2233161</t>
  </si>
  <si>
    <t>(0322) 2333171</t>
  </si>
  <si>
    <t>(0322) 2334913</t>
  </si>
  <si>
    <t>(0322) 2237299</t>
  </si>
  <si>
    <t>(0322) 2235794</t>
  </si>
  <si>
    <t>(0322) 2332964</t>
  </si>
  <si>
    <t>(0322) 2235850</t>
  </si>
  <si>
    <t>(0322) 2339403</t>
  </si>
  <si>
    <t>(0322) 2236346</t>
  </si>
  <si>
    <t>(0322) 2230238</t>
  </si>
  <si>
    <t>(0322) 2232774</t>
  </si>
  <si>
    <t>(0322) 2332261</t>
  </si>
  <si>
    <t>(0322) 2335196</t>
  </si>
  <si>
    <t>(0322) 2236357</t>
  </si>
  <si>
    <t>(0322) 2237137</t>
  </si>
  <si>
    <t>(0322) 2332815</t>
  </si>
  <si>
    <t>(0322) 2339861</t>
  </si>
  <si>
    <t>(0322) 2230509</t>
  </si>
  <si>
    <t>(0322) 2230865</t>
  </si>
  <si>
    <t>(0322) 2234899</t>
  </si>
  <si>
    <t>(0322) 2336034</t>
  </si>
  <si>
    <t>(0322) 2233705</t>
  </si>
  <si>
    <t>(0322) 2232429</t>
  </si>
  <si>
    <t>(0322) 2336335</t>
  </si>
  <si>
    <t>(0322) 2338761</t>
  </si>
  <si>
    <t>(0322) 2336972</t>
  </si>
  <si>
    <t>(0322) 2337404</t>
  </si>
  <si>
    <t>(0322) 2239109</t>
  </si>
  <si>
    <t>(0322) 2337625</t>
  </si>
  <si>
    <t>(0322) 2238683</t>
  </si>
  <si>
    <t>(0322) 2236430</t>
  </si>
  <si>
    <t>(0322) 2238041</t>
  </si>
  <si>
    <t>(0322) 2333624</t>
  </si>
  <si>
    <t>(0322) 2336027</t>
  </si>
  <si>
    <t>(0322) 2239193</t>
  </si>
  <si>
    <t>(0322) 2238738</t>
  </si>
  <si>
    <t>(0322) 2235104</t>
  </si>
  <si>
    <t>(0322) 2335797</t>
  </si>
  <si>
    <t>(0322) 2236304</t>
  </si>
  <si>
    <t>(0322) 2338107</t>
  </si>
  <si>
    <t>(0322) 2232352</t>
  </si>
  <si>
    <t>(0322) 2238729</t>
  </si>
  <si>
    <t>(0322) 2236630</t>
  </si>
  <si>
    <t>(0322) 2331171</t>
  </si>
  <si>
    <t>(0322) 2331746</t>
  </si>
  <si>
    <t>(0322) 2330669</t>
  </si>
  <si>
    <t>(0322) 2233518</t>
  </si>
  <si>
    <t>(0322) 2339715</t>
  </si>
  <si>
    <t>(0322) 2338198</t>
  </si>
  <si>
    <t>(0322) 2334892</t>
  </si>
  <si>
    <t>(0322) 2232001</t>
  </si>
  <si>
    <t>(0322) 2234725</t>
  </si>
  <si>
    <t>(0322) 2337676</t>
  </si>
  <si>
    <t>(0322) 2230517</t>
  </si>
  <si>
    <t>(0322) 2337254</t>
  </si>
  <si>
    <t>(0322) 2230486</t>
  </si>
  <si>
    <t>(0322) 2233945</t>
  </si>
  <si>
    <t>(0322) 2232437</t>
  </si>
  <si>
    <t>(0322) 2234081</t>
  </si>
  <si>
    <t>(0322) 2235859</t>
  </si>
  <si>
    <t>(0322) 2333188</t>
  </si>
  <si>
    <t>(0322) 2232106</t>
  </si>
  <si>
    <t>(0322) 2338820</t>
  </si>
  <si>
    <t>(0322) 2332959</t>
  </si>
  <si>
    <t>(0322) 2237581</t>
  </si>
  <si>
    <t>(0322) 2234951</t>
  </si>
  <si>
    <t>(0322) 2233318</t>
  </si>
  <si>
    <t>(0322) 2231972</t>
  </si>
  <si>
    <t>(0322) 2333143</t>
  </si>
  <si>
    <t>(0322) 2234482</t>
  </si>
  <si>
    <t>(0322) 2332828</t>
  </si>
  <si>
    <t>(0322) 2234746</t>
  </si>
  <si>
    <t>(0322) 2236739</t>
  </si>
  <si>
    <t>(0322) 2338572</t>
  </si>
  <si>
    <t>(0322) 2330458</t>
  </si>
  <si>
    <t>(0322) 2234835</t>
  </si>
  <si>
    <t>(0322) 2331037</t>
  </si>
  <si>
    <t>(0322) 2339347</t>
  </si>
  <si>
    <t>(0322) 2230911</t>
  </si>
  <si>
    <t>(0322) 2339583</t>
  </si>
  <si>
    <t>(0322) 2335421</t>
  </si>
  <si>
    <t>(0322) 2339794</t>
  </si>
  <si>
    <t>(0322) 2236500</t>
  </si>
  <si>
    <t>(0322) 2334453</t>
  </si>
  <si>
    <t>(0322) 2332412</t>
  </si>
  <si>
    <t>(0322) 2232894</t>
  </si>
  <si>
    <t>(0322) 2237947</t>
  </si>
  <si>
    <t>(0322) 2232476</t>
  </si>
  <si>
    <t>(0322) 2235132</t>
  </si>
  <si>
    <t>(0322) 2330022</t>
  </si>
  <si>
    <t>(0322) 2238839</t>
  </si>
  <si>
    <t>(0322) 2331139</t>
  </si>
  <si>
    <t>(0322) 2339722</t>
  </si>
  <si>
    <t>(0322) 2232207</t>
  </si>
  <si>
    <t>(0322) 2235030</t>
  </si>
  <si>
    <t>(0322) 2236308</t>
  </si>
  <si>
    <t>(0322) 2231589</t>
  </si>
  <si>
    <t>(0322) 2230408</t>
  </si>
  <si>
    <t>(0322) 2337664</t>
  </si>
  <si>
    <t>(0322) 2332637</t>
  </si>
  <si>
    <t>(0322) 2330135</t>
  </si>
  <si>
    <t>(0322) 2232527</t>
  </si>
  <si>
    <t>(0322) 2234137</t>
  </si>
  <si>
    <t>(0322) 2330921</t>
  </si>
  <si>
    <t>(0322) 2232060</t>
  </si>
  <si>
    <t>(0322) 2338372</t>
  </si>
  <si>
    <t>(0322) 2237718</t>
  </si>
  <si>
    <t>(0322) 2335609</t>
  </si>
  <si>
    <t>(0322) 2331483</t>
  </si>
  <si>
    <t>(0322) 2235067</t>
  </si>
  <si>
    <t>(0322) 2235648</t>
  </si>
  <si>
    <t>(0322) 2233270</t>
  </si>
  <si>
    <t>(0322) 2232281</t>
  </si>
  <si>
    <t>(0322) 2337688</t>
  </si>
  <si>
    <t>(0322) 2232738</t>
  </si>
  <si>
    <t>(0322) 2237212</t>
  </si>
  <si>
    <t>(0322) 2236379</t>
  </si>
  <si>
    <t>(0322) 2333043</t>
  </si>
  <si>
    <t>(0322) 2336501</t>
  </si>
  <si>
    <t>(0322) 2332468</t>
  </si>
  <si>
    <t>(0322) 2235549</t>
  </si>
  <si>
    <t>(0322) 2234109</t>
  </si>
  <si>
    <t>(0322) 2333670</t>
  </si>
  <si>
    <t>(0322) 2236843</t>
  </si>
  <si>
    <t>(0322) 2239822</t>
  </si>
  <si>
    <t>(0322) 2237095</t>
  </si>
  <si>
    <t>(0322) 2234231</t>
  </si>
  <si>
    <t>(0322) 2235663</t>
  </si>
  <si>
    <t>(0322) 2332399</t>
  </si>
  <si>
    <t>(0322) 2333237</t>
  </si>
  <si>
    <t>(0322) 2233564</t>
  </si>
  <si>
    <t>(0322) 2339073</t>
  </si>
  <si>
    <t>(0322) 2233734</t>
  </si>
  <si>
    <t>(0322) 2232081</t>
  </si>
  <si>
    <t>(0322) 2330723</t>
  </si>
  <si>
    <t>(0322) 2337982</t>
  </si>
  <si>
    <t>(0322) 2331596</t>
  </si>
  <si>
    <t>(0322) 2237647</t>
  </si>
  <si>
    <t>(0322) 2338151</t>
  </si>
  <si>
    <t>(0322) 2333542</t>
  </si>
  <si>
    <t>(0322) 2239512</t>
  </si>
  <si>
    <t>(0322) 2237511</t>
  </si>
  <si>
    <t>(0322) 2332851</t>
  </si>
  <si>
    <t>(0322) 2338825</t>
  </si>
  <si>
    <t>(0322) 2237488</t>
  </si>
  <si>
    <t>(0322) 2235574</t>
  </si>
  <si>
    <t>(0322) 2333591</t>
  </si>
  <si>
    <t>(0322) 2239200</t>
  </si>
  <si>
    <t>(0322) 2230348</t>
  </si>
  <si>
    <t>(0322) 2331749</t>
  </si>
  <si>
    <t>(0322) 2334743</t>
  </si>
  <si>
    <t>(0322) 2336553</t>
  </si>
  <si>
    <t>(0322) 2337615</t>
  </si>
  <si>
    <t>(0322) 2236340</t>
  </si>
  <si>
    <t>(0322) 2337336</t>
  </si>
  <si>
    <t>(0322) 2331430</t>
  </si>
  <si>
    <t>(0322) 2234174</t>
  </si>
  <si>
    <t>(0322) 2339678</t>
  </si>
  <si>
    <t>(0322) 2337391</t>
  </si>
  <si>
    <t>(0322) 2235733</t>
  </si>
  <si>
    <t>(0322) 2333868</t>
  </si>
  <si>
    <t>(0322) 2239991</t>
  </si>
  <si>
    <t>(0322) 2239746</t>
  </si>
  <si>
    <t>(0322) 2232273</t>
  </si>
  <si>
    <t>(0322) 2337987</t>
  </si>
  <si>
    <t>(0322) 2230065</t>
  </si>
  <si>
    <t>(0322) 2330320</t>
  </si>
  <si>
    <t>(0322) 2331837</t>
  </si>
  <si>
    <t>(0322) 2334241</t>
  </si>
  <si>
    <t>(0322) 2333375</t>
  </si>
  <si>
    <t>(0322) 2335523</t>
  </si>
  <si>
    <t>(0322) 2333366</t>
  </si>
  <si>
    <t>(0322) 2230008</t>
  </si>
  <si>
    <t>(0322) 2334146</t>
  </si>
  <si>
    <t>(0322) 2336537</t>
  </si>
  <si>
    <t>(0322) 2233007</t>
  </si>
  <si>
    <t>(0322) 2332310</t>
  </si>
  <si>
    <t>(0322) 2230538</t>
  </si>
  <si>
    <t>(0322) 2237408</t>
  </si>
  <si>
    <t>(0322) 2236544</t>
  </si>
  <si>
    <t>(0322) 2237162</t>
  </si>
  <si>
    <t>(0322) 2338412</t>
  </si>
  <si>
    <t>(0322) 2230547</t>
  </si>
  <si>
    <t>(0322) 2236173</t>
  </si>
  <si>
    <t>(0322) 2231195</t>
  </si>
  <si>
    <t>(0322) 2230297</t>
  </si>
  <si>
    <t>(0322) 2234178</t>
  </si>
  <si>
    <t>(0322) 2235286</t>
  </si>
  <si>
    <t>(0322) 2232929</t>
  </si>
  <si>
    <t>(0322) 2330004</t>
  </si>
  <si>
    <t>(0322) 2234093</t>
  </si>
  <si>
    <t>(0322) 2336099</t>
  </si>
  <si>
    <t>(0322) 2336758</t>
  </si>
  <si>
    <t>(0322) 2331878</t>
  </si>
  <si>
    <t>(0322) 2337149</t>
  </si>
  <si>
    <t>(0322) 2333572</t>
  </si>
  <si>
    <t>(0322) 2238937</t>
  </si>
  <si>
    <t>(0322) 2233467</t>
  </si>
  <si>
    <t>(0322) 2239333</t>
  </si>
  <si>
    <t>(0322) 2234572</t>
  </si>
  <si>
    <t>(0322) 2335210</t>
  </si>
  <si>
    <t>(0322) 2232454</t>
  </si>
  <si>
    <t>(0322) 2337259</t>
  </si>
  <si>
    <t>(0322) 2339779</t>
  </si>
  <si>
    <t>(0322) 2337120</t>
  </si>
  <si>
    <t>(0322) 2234596</t>
  </si>
  <si>
    <t>(0322) 2230288</t>
  </si>
  <si>
    <t>(0322) 2234705</t>
  </si>
  <si>
    <t>(0322) 2335686</t>
  </si>
  <si>
    <t>(0322) 2336199</t>
  </si>
  <si>
    <t>(0322) 2332918</t>
  </si>
  <si>
    <t>(0322) 2231160</t>
  </si>
  <si>
    <t>(0322) 2235101</t>
  </si>
  <si>
    <t>(0322) 2332344</t>
  </si>
  <si>
    <t>(0322) 2330926</t>
  </si>
  <si>
    <t>(0322) 2233630</t>
  </si>
  <si>
    <t>(0322) 2333735</t>
  </si>
  <si>
    <t>(0322) 2239103</t>
  </si>
  <si>
    <t>(0322) 2330876</t>
  </si>
  <si>
    <t>(0322) 2238847</t>
  </si>
  <si>
    <t>(0322) 2231628</t>
  </si>
  <si>
    <t>(0322) 2330315</t>
  </si>
  <si>
    <t>(0322) 2236991</t>
  </si>
  <si>
    <t>(0322) 2236160</t>
  </si>
  <si>
    <t>(0322) 2338624</t>
  </si>
  <si>
    <t>(0322) 2330181</t>
  </si>
  <si>
    <t>(0322) 2330391</t>
  </si>
  <si>
    <t>(0322) 2233523</t>
  </si>
  <si>
    <t>(0322) 2230791</t>
  </si>
  <si>
    <t>(0322) 2233809</t>
  </si>
  <si>
    <t>(0322) 2338215</t>
  </si>
  <si>
    <t>(0322) 2230162</t>
  </si>
  <si>
    <t>(0322) 2232907</t>
  </si>
  <si>
    <t>(0322) 2234563</t>
  </si>
  <si>
    <t>(0322) 2332928</t>
  </si>
  <si>
    <t>(0322) 2332280</t>
  </si>
  <si>
    <t>(0322) 2334190</t>
  </si>
  <si>
    <t>(0322) 2235861</t>
  </si>
  <si>
    <t>(0322) 2238460</t>
  </si>
  <si>
    <t>(0322) 2236277</t>
  </si>
  <si>
    <t>(0322) 2330608</t>
  </si>
  <si>
    <t>(0322) 2333287</t>
  </si>
  <si>
    <t>(0322) 2338769</t>
  </si>
  <si>
    <t>(0322) 2336283</t>
  </si>
  <si>
    <t>(0322) 2336286</t>
  </si>
  <si>
    <t>(0322) 2336211</t>
  </si>
  <si>
    <t>(0322) 2233169</t>
  </si>
  <si>
    <t>(0322) 2335560</t>
  </si>
  <si>
    <t>(0322) 2339243</t>
  </si>
  <si>
    <t>(0322) 2335139</t>
  </si>
  <si>
    <t>(0322) 2234289</t>
  </si>
  <si>
    <t>(0322) 2238573</t>
  </si>
  <si>
    <t>(0322) 2339978</t>
  </si>
  <si>
    <t>(0322) 2332628</t>
  </si>
  <si>
    <t>(0322) 2233792</t>
  </si>
  <si>
    <t>(0322) 2239624</t>
  </si>
  <si>
    <t>(0322) 2239151</t>
  </si>
  <si>
    <t>(0322) 2234688</t>
  </si>
  <si>
    <t>(0322) 2339677</t>
  </si>
  <si>
    <t>(0322) 2331628</t>
  </si>
  <si>
    <t>(0322) 2335097</t>
  </si>
  <si>
    <t>(0322) 2336890</t>
  </si>
  <si>
    <t>(0322) 2237767</t>
  </si>
  <si>
    <t>(0322) 2238550</t>
  </si>
  <si>
    <t>(0322) 2231798</t>
  </si>
  <si>
    <t>(0322) 2338470</t>
  </si>
  <si>
    <t>(0322) 2338212</t>
  </si>
  <si>
    <t>(0322) 2334826</t>
  </si>
  <si>
    <t>(0322) 2330628</t>
  </si>
  <si>
    <t>(0322) 2332535</t>
  </si>
  <si>
    <t>(0322) 2239076</t>
  </si>
  <si>
    <t>(0322) 2335451</t>
  </si>
  <si>
    <t>(0322) 2333802</t>
  </si>
  <si>
    <t>(0322) 2239619</t>
  </si>
  <si>
    <t>(0322) 2332819</t>
  </si>
  <si>
    <t>(0322) 2230064</t>
  </si>
  <si>
    <t>(0322) 2233966</t>
  </si>
  <si>
    <t>(0322) 2339778</t>
  </si>
  <si>
    <t>(0322) 2338790</t>
  </si>
  <si>
    <t>(0322) 2234324</t>
  </si>
  <si>
    <t>(0322) 2337871</t>
  </si>
  <si>
    <t>(0322) 2235639</t>
  </si>
  <si>
    <t>(0322) 2333552</t>
  </si>
  <si>
    <t>(0322) 2230966</t>
  </si>
  <si>
    <t>(0322) 2230140</t>
  </si>
  <si>
    <t>(0322) 2237952</t>
  </si>
  <si>
    <t>(0322) 2237893</t>
  </si>
  <si>
    <t>(0322) 2236050</t>
  </si>
  <si>
    <t>(0322) 2231022</t>
  </si>
  <si>
    <t>(0322) 2231800</t>
  </si>
  <si>
    <t>(0322) 2332462</t>
  </si>
  <si>
    <t>(0322) 2235587</t>
  </si>
  <si>
    <t>(0322) 2332000</t>
  </si>
  <si>
    <t>(0322) 2335039</t>
  </si>
  <si>
    <t>(0322) 2331550</t>
  </si>
  <si>
    <t>(0322) 2239232</t>
  </si>
  <si>
    <t>(0322) 2331144</t>
  </si>
  <si>
    <t>(0322) 2333267</t>
  </si>
  <si>
    <t>(0322) 2235929</t>
  </si>
  <si>
    <t>(0322) 2331370</t>
  </si>
  <si>
    <t>(0322) 2332123</t>
  </si>
  <si>
    <t>(0322) 2234124</t>
  </si>
  <si>
    <t>(0322) 2337001</t>
  </si>
  <si>
    <t>(0322) 2338226</t>
  </si>
  <si>
    <t>(0322) 2233122</t>
  </si>
  <si>
    <t>(0322) 2334888</t>
  </si>
  <si>
    <t>(0322) 2232384</t>
  </si>
  <si>
    <t>(0322) 2335613</t>
  </si>
  <si>
    <t>(0322) 2333103</t>
  </si>
  <si>
    <t>(0322) 2232906</t>
  </si>
  <si>
    <t>(0322) 2231084</t>
  </si>
  <si>
    <t>(0322) 2239499</t>
  </si>
  <si>
    <t>(0322) 2332672</t>
  </si>
  <si>
    <t>(0322) 2233354</t>
  </si>
  <si>
    <t>(0322) 2338432</t>
  </si>
  <si>
    <t>(0322) 2330190</t>
  </si>
  <si>
    <t>(0322) 2234820</t>
  </si>
  <si>
    <t>(0322) 2339208</t>
  </si>
  <si>
    <t>(0322) 2332375</t>
  </si>
  <si>
    <t>(0322) 2333511</t>
  </si>
  <si>
    <t>(0322) 2332304</t>
  </si>
  <si>
    <t>(0322) 2239965</t>
  </si>
  <si>
    <t>(0322) 2335958</t>
  </si>
  <si>
    <t>(0322) 2330307</t>
  </si>
  <si>
    <t>(0322) 2334519</t>
  </si>
  <si>
    <t>(0322) 2237975</t>
  </si>
  <si>
    <t>(0322) 2238498</t>
  </si>
  <si>
    <t>(0322) 2236139</t>
  </si>
  <si>
    <t>(0322) 2239444</t>
  </si>
  <si>
    <t>(0322) 2338847</t>
  </si>
  <si>
    <t>(0322) 2337437</t>
  </si>
  <si>
    <t>(0322) 2239611</t>
  </si>
  <si>
    <t>(0322) 2237453</t>
  </si>
  <si>
    <t>(0322) 2232649</t>
  </si>
  <si>
    <t>(0322) 2337258</t>
  </si>
  <si>
    <t>(0322) 2336756</t>
  </si>
  <si>
    <t>(0322) 2339887</t>
  </si>
  <si>
    <t>(0322) 2239440</t>
  </si>
  <si>
    <t>(0322) 2335798</t>
  </si>
  <si>
    <t>(0322) 2333030</t>
  </si>
  <si>
    <t>(0322) 2333415</t>
  </si>
  <si>
    <t>(0322) 2333879</t>
  </si>
  <si>
    <t>(0322) 2337722</t>
  </si>
  <si>
    <t>(0322) 2334499</t>
  </si>
  <si>
    <t>(0322) 2235792</t>
  </si>
  <si>
    <t>(0322) 2235966</t>
  </si>
  <si>
    <t>(0322) 2330456</t>
  </si>
  <si>
    <t>(0322) 2333939</t>
  </si>
  <si>
    <t>(0322) 2335423</t>
  </si>
  <si>
    <t>(0322) 2333245</t>
  </si>
  <si>
    <t>(0322) 2235827</t>
  </si>
  <si>
    <t>(0322) 2336863</t>
  </si>
  <si>
    <t>(0322) 2237563</t>
  </si>
  <si>
    <t>(0322) 2231825</t>
  </si>
  <si>
    <t>(0322) 2334248</t>
  </si>
  <si>
    <t>(0322) 2333645</t>
  </si>
  <si>
    <t>(0322) 2330333</t>
  </si>
  <si>
    <t>(0322) 2232493</t>
  </si>
  <si>
    <t>(0322) 2338287</t>
  </si>
  <si>
    <t>(0322) 2337264</t>
  </si>
  <si>
    <t>(0322) 2335213</t>
  </si>
  <si>
    <t>(0322) 2332888</t>
  </si>
  <si>
    <t>(0322) 2334924</t>
  </si>
  <si>
    <t>(0322) 2236804</t>
  </si>
  <si>
    <t>(0322) 2237568</t>
  </si>
  <si>
    <t>(0322) 2238895</t>
  </si>
  <si>
    <t>(0322) 2330338</t>
  </si>
  <si>
    <t>(0322) 2231848</t>
  </si>
  <si>
    <t>(0322) 2231292</t>
  </si>
  <si>
    <t>(0322) 2330843</t>
  </si>
  <si>
    <t>(0322) 2331347</t>
  </si>
  <si>
    <t>(0322) 2236518</t>
  </si>
  <si>
    <t>(0322) 2335287</t>
  </si>
  <si>
    <t>(0322) 2335545</t>
  </si>
  <si>
    <t>(0322) 2235623</t>
  </si>
  <si>
    <t>(0322) 2239892</t>
  </si>
  <si>
    <t>(0322) 2330205</t>
  </si>
  <si>
    <t>(0322) 2338944</t>
  </si>
  <si>
    <t>(0322) 2336860</t>
  </si>
  <si>
    <t>(0322) 2235445</t>
  </si>
  <si>
    <t>(0322) 2332116</t>
  </si>
  <si>
    <t>(0322) 2235110</t>
  </si>
  <si>
    <t>(0322) 2235054</t>
  </si>
  <si>
    <t>(0322) 2234790</t>
  </si>
  <si>
    <t>(0322) 2235628</t>
  </si>
  <si>
    <t>(0322) 2237525</t>
  </si>
  <si>
    <t>(0322) 2334768</t>
  </si>
  <si>
    <t>(0322) 2237020</t>
  </si>
  <si>
    <t>(0322) 2231244</t>
  </si>
  <si>
    <t>(0322) 2339623</t>
  </si>
  <si>
    <t>(0322) 2238367</t>
  </si>
  <si>
    <t>(0322) 2235383</t>
  </si>
  <si>
    <t>(0322) 2230381</t>
  </si>
  <si>
    <t>(0322) 2338204</t>
  </si>
  <si>
    <t>(0322) 2330086</t>
  </si>
  <si>
    <t>(0322) 2331255</t>
  </si>
  <si>
    <t>(0322) 2330174</t>
  </si>
  <si>
    <t>(0322) 2339522</t>
  </si>
  <si>
    <t>(0322) 2239805</t>
  </si>
  <si>
    <t>(0322) 2238503</t>
  </si>
  <si>
    <t>(0322) 2239962</t>
  </si>
  <si>
    <t>(0322) 2331937</t>
  </si>
  <si>
    <t>(0322) 2337837</t>
  </si>
  <si>
    <t>(0322) 2337873</t>
  </si>
  <si>
    <t>(0322) 2238396</t>
  </si>
  <si>
    <t>(0322) 2231735</t>
  </si>
  <si>
    <t>(0322) 2234560</t>
  </si>
  <si>
    <t>(0322) 2332619</t>
  </si>
  <si>
    <t>(0322) 2331562</t>
  </si>
  <si>
    <t>(0322) 2238084</t>
  </si>
  <si>
    <t>(0322) 2331339</t>
  </si>
  <si>
    <t>(0322) 2336642</t>
  </si>
  <si>
    <t>(0322) 2331571</t>
  </si>
  <si>
    <t>(0322) 2335328</t>
  </si>
  <si>
    <t>(0322) 2339784</t>
  </si>
  <si>
    <t>(0322) 2338990</t>
  </si>
  <si>
    <t>(0322) 2335349</t>
  </si>
  <si>
    <t>(0322) 2334319</t>
  </si>
  <si>
    <t>(0322) 2331912</t>
  </si>
  <si>
    <t>(0322) 2233445</t>
  </si>
  <si>
    <t>(0322) 2237174</t>
  </si>
  <si>
    <t>(0322) 2233208</t>
  </si>
  <si>
    <t>(0322) 2337106</t>
  </si>
  <si>
    <t>(0322) 2336205</t>
  </si>
  <si>
    <t>(0322) 2337857</t>
  </si>
  <si>
    <t>(0322) 2338049</t>
  </si>
  <si>
    <t>(0322) 2234076</t>
  </si>
  <si>
    <t>(0322) 2230462</t>
  </si>
  <si>
    <t>(0322) 2331578</t>
  </si>
  <si>
    <t>(0322) 2339599</t>
  </si>
  <si>
    <t>(0322) 2339858</t>
  </si>
  <si>
    <t>(0322) 2232169</t>
  </si>
  <si>
    <t>(0322) 2333156</t>
  </si>
  <si>
    <t>(0322) 2236388</t>
  </si>
  <si>
    <t>(0322) 2332122</t>
  </si>
  <si>
    <t>(0322) 2335274</t>
  </si>
  <si>
    <t>(0322) 2335051</t>
  </si>
  <si>
    <t>(0322) 2234308</t>
  </si>
  <si>
    <t>(0322) 2233238</t>
  </si>
  <si>
    <t>(0322) 2335975</t>
  </si>
  <si>
    <t>(0322) 2233032</t>
  </si>
  <si>
    <t>(0322) 2232850</t>
  </si>
  <si>
    <t>(0322) 2333099</t>
  </si>
  <si>
    <t>(0322) 2231193</t>
  </si>
  <si>
    <t>(0322) 2231228</t>
  </si>
  <si>
    <t>(0322) 2234723</t>
  </si>
  <si>
    <t>(0322) 2330693</t>
  </si>
  <si>
    <t>(0322) 2237653</t>
  </si>
  <si>
    <t>(0322) 2232161</t>
  </si>
  <si>
    <t>(0322) 2239085</t>
  </si>
  <si>
    <t>(0322) 2239683</t>
  </si>
  <si>
    <t>(0322) 2337786</t>
  </si>
  <si>
    <t>(0322) 2233162</t>
  </si>
  <si>
    <t>(0322) 2236461</t>
  </si>
  <si>
    <t>(0322) 2238643</t>
  </si>
  <si>
    <t>(0322) 2338362</t>
  </si>
  <si>
    <t>(0322) 2233459</t>
  </si>
  <si>
    <t>(0322) 2336207</t>
  </si>
  <si>
    <t>(0322) 2339699</t>
  </si>
  <si>
    <t>(0322) 2232939</t>
  </si>
  <si>
    <t>(0322) 2235102</t>
  </si>
  <si>
    <t>(0322) 2236251</t>
  </si>
  <si>
    <t>(0322) 2337143</t>
  </si>
  <si>
    <t>(0322) 2233201</t>
  </si>
  <si>
    <t>(0322) 2239879</t>
  </si>
  <si>
    <t>(0322) 2238236</t>
  </si>
  <si>
    <t>(0322) 2233210</t>
  </si>
  <si>
    <t>(0322) 2332530</t>
  </si>
  <si>
    <t>(0322) 2338278</t>
  </si>
  <si>
    <t>(0322) 2231448</t>
  </si>
  <si>
    <t>(0322) 2232768</t>
  </si>
  <si>
    <t>(0322) 2338074</t>
  </si>
  <si>
    <t>(0322) 2232284</t>
  </si>
  <si>
    <t>(0322) 2332693</t>
  </si>
  <si>
    <t>(0322) 2230721</t>
  </si>
  <si>
    <t>(0322) 2232695</t>
  </si>
  <si>
    <t>(0322) 2239026</t>
  </si>
  <si>
    <t>(0322) 2339663</t>
  </si>
  <si>
    <t>(0322) 2230254</t>
  </si>
  <si>
    <t>(0322) 2232205</t>
  </si>
  <si>
    <t>(0322) 2235541</t>
  </si>
  <si>
    <t>(0322) 2236245</t>
  </si>
  <si>
    <t>(0322) 2232120</t>
  </si>
  <si>
    <t>(0322) 2231830</t>
  </si>
  <si>
    <t>(0322) 2236401</t>
  </si>
  <si>
    <t>(0322) 2337497</t>
  </si>
  <si>
    <t>(0322) 2235011</t>
  </si>
  <si>
    <t>(0322) 2230875</t>
  </si>
  <si>
    <t>(0322) 2236674</t>
  </si>
  <si>
    <t>(0322) 2338505</t>
  </si>
  <si>
    <t>(0322) 2233684</t>
  </si>
  <si>
    <t>(0322) 2333458</t>
  </si>
  <si>
    <t>(0322) 2239539</t>
  </si>
  <si>
    <t>(0322) 2337483</t>
  </si>
  <si>
    <t>(0322) 2335912</t>
  </si>
  <si>
    <t>(0322) 2232118</t>
  </si>
  <si>
    <t>(0322) 2234937</t>
  </si>
  <si>
    <t>(0322) 2335459</t>
  </si>
  <si>
    <t>(0322) 2233387</t>
  </si>
  <si>
    <t>(0322) 2235322</t>
  </si>
  <si>
    <t>(0322) 2335552</t>
  </si>
  <si>
    <t>(0322) 2233359</t>
  </si>
  <si>
    <t>(0322) 2337545</t>
  </si>
  <si>
    <t>(0322) 2237167</t>
  </si>
  <si>
    <t>(0322) 2237594</t>
  </si>
  <si>
    <t>(0322) 2235746</t>
  </si>
  <si>
    <t>(0322) 2234026</t>
  </si>
  <si>
    <t>(0322) 2233011</t>
  </si>
  <si>
    <t>(0322) 2338823</t>
  </si>
  <si>
    <t>(0488) 8237980</t>
  </si>
  <si>
    <t>(0322) 2231588</t>
  </si>
  <si>
    <t>(0322) 2333569</t>
  </si>
  <si>
    <t>(0322) 2339902</t>
  </si>
  <si>
    <t>(0322) 2332971</t>
  </si>
  <si>
    <t>(0322) 2338818</t>
  </si>
  <si>
    <t>(0322) 2239881</t>
  </si>
  <si>
    <t>(0322) 2236249</t>
  </si>
  <si>
    <t>(0322) 2235846</t>
  </si>
  <si>
    <t>(0322) 2337385</t>
  </si>
  <si>
    <t>(0322) 2239127</t>
  </si>
  <si>
    <t>(0322) 2339821</t>
  </si>
  <si>
    <t>(0322) 2336776</t>
  </si>
  <si>
    <t>(0322) 2230971</t>
  </si>
  <si>
    <t>(0322) 2235573</t>
  </si>
  <si>
    <t>(0322) 2236465</t>
  </si>
  <si>
    <t>(0322) 2239788</t>
  </si>
  <si>
    <t>(0322) 2232068</t>
  </si>
  <si>
    <t>(0322) 2233447</t>
  </si>
  <si>
    <t>(0322) 2336834</t>
  </si>
  <si>
    <t>(0322) 2237721</t>
  </si>
  <si>
    <t>(0322) 2330255</t>
  </si>
  <si>
    <t>(0322) 2234074</t>
  </si>
  <si>
    <t>(0322) 2230546</t>
  </si>
  <si>
    <t>(0322) 2233817</t>
  </si>
  <si>
    <t>(0322) 2333221</t>
  </si>
  <si>
    <t>(0322) 2333272</t>
  </si>
  <si>
    <t>(0322) 2332630</t>
  </si>
  <si>
    <t>(0322) 2332012</t>
  </si>
  <si>
    <t>(0322) 2332691</t>
  </si>
  <si>
    <t>(0322) 2238266</t>
  </si>
  <si>
    <t>(0322) 2238171</t>
  </si>
  <si>
    <t>(0322) 2238222</t>
  </si>
  <si>
    <t>(0322) 2237911</t>
  </si>
  <si>
    <t>(0322) 2335264</t>
  </si>
  <si>
    <t>(0322) 2336960</t>
  </si>
  <si>
    <t>(0322) 2335875</t>
  </si>
  <si>
    <t>(0322) 2335353</t>
  </si>
  <si>
    <t>(0322) 2236211</t>
  </si>
  <si>
    <t>(0322) 2330603</t>
  </si>
  <si>
    <t>(0322) 2237841</t>
  </si>
  <si>
    <t>(0322) 2331733</t>
  </si>
  <si>
    <t>(0322) 2333640</t>
  </si>
  <si>
    <t>(0322) 2339050</t>
  </si>
  <si>
    <t>(0322) 2337543</t>
  </si>
  <si>
    <t>(0322) 2234243</t>
  </si>
  <si>
    <t>(0322) 2330595</t>
  </si>
  <si>
    <t>(0322) 2338202</t>
  </si>
  <si>
    <t>(0322) 2237161</t>
  </si>
  <si>
    <t>(0322) 2236616</t>
  </si>
  <si>
    <t>(0322) 2232315</t>
  </si>
  <si>
    <t>(0322) 2230969</t>
  </si>
  <si>
    <t>(0322) 2335745</t>
  </si>
  <si>
    <t>(0322) 2331128</t>
  </si>
  <si>
    <t>(0322) 2332273</t>
  </si>
  <si>
    <t>(0322) 2330200</t>
  </si>
  <si>
    <t>(0322) 2237275</t>
  </si>
  <si>
    <t>(0322) 2232103</t>
  </si>
  <si>
    <t>(0322) 2239668</t>
  </si>
  <si>
    <t>(0322) 2230800</t>
  </si>
  <si>
    <t>(0322) 2235368</t>
  </si>
  <si>
    <t>(0322) 2330077</t>
  </si>
  <si>
    <t>(0322) 2236220</t>
  </si>
  <si>
    <t>(0322) 2334702</t>
  </si>
  <si>
    <t>(0322) 2232767</t>
  </si>
  <si>
    <t>(0322) 2339087</t>
  </si>
  <si>
    <t>(0322) 2334159</t>
  </si>
  <si>
    <t>(0322) 2331866</t>
  </si>
  <si>
    <t>(0322) 2333054</t>
  </si>
  <si>
    <t>(0322) 2332731</t>
  </si>
  <si>
    <t>(0322) 2338032</t>
  </si>
  <si>
    <t>(0322) 2337501</t>
  </si>
  <si>
    <t>(0322) 2234019</t>
  </si>
  <si>
    <t>(0322) 2234421</t>
  </si>
  <si>
    <t>(0322) 2235747</t>
  </si>
  <si>
    <t>(0322) 2331948</t>
  </si>
  <si>
    <t>(0322) 2330858</t>
  </si>
  <si>
    <t>(0322) 2239990</t>
  </si>
  <si>
    <t>(0322) 2334736</t>
  </si>
  <si>
    <t>(0322) 2231365</t>
  </si>
  <si>
    <t>(0322) 2230169</t>
  </si>
  <si>
    <t>(0322) 2334268</t>
  </si>
  <si>
    <t>(0322) 2333751</t>
  </si>
  <si>
    <t>(0322) 2238492</t>
  </si>
  <si>
    <t>(0322) 2332715</t>
  </si>
  <si>
    <t>(0322) 2238620</t>
  </si>
  <si>
    <t>(0322) 2235156</t>
  </si>
  <si>
    <t>(0322) 2233635</t>
  </si>
  <si>
    <t>(0322) 2335072</t>
  </si>
  <si>
    <t>(0322) 2239024</t>
  </si>
  <si>
    <t>(0322) 2239015</t>
  </si>
  <si>
    <t>(0322) 2333859</t>
  </si>
  <si>
    <t>(0322) 2330960</t>
  </si>
  <si>
    <t>(0322) 2335514</t>
  </si>
  <si>
    <t>(0322) 2239035</t>
  </si>
  <si>
    <t>(0322) 2330859</t>
  </si>
  <si>
    <t>(0322) 2234799</t>
  </si>
  <si>
    <t>(0322) 2337002</t>
  </si>
  <si>
    <t>(0322) 2338607</t>
  </si>
  <si>
    <t>(0322) 2338993</t>
  </si>
  <si>
    <t>(0322) 2332703</t>
  </si>
  <si>
    <t>(0322) 2332961</t>
  </si>
  <si>
    <t>(0322) 2234511</t>
  </si>
  <si>
    <t>(0322) 2232793</t>
  </si>
  <si>
    <t>(0322) 2237290</t>
  </si>
  <si>
    <t>(0322) 2334551</t>
  </si>
  <si>
    <t>(0322) 2230197</t>
  </si>
  <si>
    <t>(0322) 2333639</t>
  </si>
  <si>
    <t>(0322) 2333142</t>
  </si>
  <si>
    <t>(0322) 2234559</t>
  </si>
  <si>
    <t>(0322) 2232778</t>
  </si>
  <si>
    <t>(0322) 2233100</t>
  </si>
  <si>
    <t>(0322) 2332023</t>
  </si>
  <si>
    <t>(0322) 2333536</t>
  </si>
  <si>
    <t>(0322) 2238425</t>
  </si>
  <si>
    <t>(0322) 2339802</t>
  </si>
  <si>
    <t>(0322) 2337693</t>
  </si>
  <si>
    <t>(0322) 2230787</t>
  </si>
  <si>
    <t>(0322) 2335978</t>
  </si>
  <si>
    <t>(0322) 2233179</t>
  </si>
  <si>
    <t>(0322) 2232864</t>
  </si>
  <si>
    <t>(0322) 2339433</t>
  </si>
  <si>
    <t>(0322) 2331258</t>
  </si>
  <si>
    <t>(0322) 2337719</t>
  </si>
  <si>
    <t>(0322) 2233839</t>
  </si>
  <si>
    <t>(0322) 2331242</t>
  </si>
  <si>
    <t>(0322) 2338622</t>
  </si>
  <si>
    <t>(0322) 2333900</t>
  </si>
  <si>
    <t>(0322) 2238322</t>
  </si>
  <si>
    <t>(0322) 2331000</t>
  </si>
  <si>
    <t>(0322) 2235637</t>
  </si>
  <si>
    <t>(0322) 2231687</t>
  </si>
  <si>
    <t>(0322) 2332578</t>
  </si>
  <si>
    <t>(0322) 2339600</t>
  </si>
  <si>
    <t>(0322) 2330235</t>
  </si>
  <si>
    <t>(0322) 2230311</t>
  </si>
  <si>
    <t>(0322) 2236693</t>
  </si>
  <si>
    <t>(0322) 2338160</t>
  </si>
  <si>
    <t>(0322) 2236936</t>
  </si>
  <si>
    <t>(0322) 2334121</t>
  </si>
  <si>
    <t>(0322) 2231165</t>
  </si>
  <si>
    <t>(0322) 2237650</t>
  </si>
  <si>
    <t>(0322) 2338035</t>
  </si>
  <si>
    <t>(0322) 2233443</t>
  </si>
  <si>
    <t>(0322) 2238597</t>
  </si>
  <si>
    <t>(0322) 2334350</t>
  </si>
  <si>
    <t>(0322) 2338917</t>
  </si>
  <si>
    <t>(0322) 2230025</t>
  </si>
  <si>
    <t>(0322) 2334614</t>
  </si>
  <si>
    <t>(0322) 2238093</t>
  </si>
  <si>
    <t>(0322) 2239041</t>
  </si>
  <si>
    <t>(0322) 2337972</t>
  </si>
  <si>
    <t>(0322) 2335000</t>
  </si>
  <si>
    <t>(0322) 2335447</t>
  </si>
  <si>
    <t>(0322) 2238009</t>
  </si>
  <si>
    <t>(0322) 2236495</t>
  </si>
  <si>
    <t>(0322) 2236312</t>
  </si>
  <si>
    <t>(0322) 2333325</t>
  </si>
  <si>
    <t>(0322) 2233373</t>
  </si>
  <si>
    <t>(0322) 2333257</t>
  </si>
  <si>
    <t>(0322) 2334261</t>
  </si>
  <si>
    <t>(0322) 2331353</t>
  </si>
  <si>
    <t>(0322) 2230148</t>
  </si>
  <si>
    <t>(0322) 2334345</t>
  </si>
  <si>
    <t>(0322) 2330849</t>
  </si>
  <si>
    <t>(0322) 2234601</t>
  </si>
  <si>
    <t>(0322) 2237696</t>
  </si>
  <si>
    <t>(0322) 2332643</t>
  </si>
  <si>
    <t>(0322) 2239614</t>
  </si>
  <si>
    <t>(0322) 2234110</t>
  </si>
  <si>
    <t>(0322) 2333974</t>
  </si>
  <si>
    <t>(0322) 2332287</t>
  </si>
  <si>
    <t>(0322) 2331664</t>
  </si>
  <si>
    <t>(0322) 2331655</t>
  </si>
  <si>
    <t>(0322) 2230579</t>
  </si>
  <si>
    <t>(0322) 2231769</t>
  </si>
  <si>
    <t>(0322) 2230750</t>
  </si>
  <si>
    <t>(0322) 2239439</t>
  </si>
  <si>
    <t>(0322) 2330862</t>
  </si>
  <si>
    <t>(0322) 2230990</t>
  </si>
  <si>
    <t>(0322) 2239623</t>
  </si>
  <si>
    <t>(0322) 2332040</t>
  </si>
  <si>
    <t>(0322) 2232155</t>
  </si>
  <si>
    <t>(0322) 2338221</t>
  </si>
  <si>
    <t>(0322) 2236274</t>
  </si>
  <si>
    <t>(0322) 2233306</t>
  </si>
  <si>
    <t>(0322) 2337283</t>
  </si>
  <si>
    <t>(0322) 2239245</t>
  </si>
  <si>
    <t>(0322) 2231623</t>
  </si>
  <si>
    <t>(0322) 2330259</t>
  </si>
  <si>
    <t>(0322) 2238064</t>
  </si>
  <si>
    <t>(0322) 2238247</t>
  </si>
  <si>
    <t>(0322) 2332262</t>
  </si>
  <si>
    <t>(0322) 2335850</t>
  </si>
  <si>
    <t>(0322) 2332873</t>
  </si>
  <si>
    <t>(0322) 2330928</t>
  </si>
  <si>
    <t>(0322) 2339116</t>
  </si>
  <si>
    <t>(0322) 2237859</t>
  </si>
  <si>
    <t>(0322) 2235282</t>
  </si>
  <si>
    <t>(0322) 2237067</t>
  </si>
  <si>
    <t>(0322) 2330955</t>
  </si>
  <si>
    <t>(0322) 2335443</t>
  </si>
  <si>
    <t>(0322) 2339335</t>
  </si>
  <si>
    <t>(0322) 2338248</t>
  </si>
  <si>
    <t>(0322) 2230503</t>
  </si>
  <si>
    <t>(0322) 2339714</t>
  </si>
  <si>
    <t>(0322) 2332976</t>
  </si>
  <si>
    <t>(0322) 2333061</t>
  </si>
  <si>
    <t>(0322) 2330000</t>
  </si>
  <si>
    <t>(0322) 2334617</t>
  </si>
  <si>
    <t>(0322) 2231260</t>
  </si>
  <si>
    <t>(0322) 2335821</t>
  </si>
  <si>
    <t>(0322) 2234847</t>
  </si>
  <si>
    <t>(0322) 2231455</t>
  </si>
  <si>
    <t>(0322) 2336399</t>
  </si>
  <si>
    <t>(0322) 2330286</t>
  </si>
  <si>
    <t>(0322) 2232890</t>
  </si>
  <si>
    <t>(0322) 2233458</t>
  </si>
  <si>
    <t>(0322) 2336041</t>
  </si>
  <si>
    <t>(0322) 2338671</t>
  </si>
  <si>
    <t>(0322) 2235446</t>
  </si>
  <si>
    <t>(0322) 2233043</t>
  </si>
  <si>
    <t>(0322) 2230658</t>
  </si>
  <si>
    <t>(0322) 2339263</t>
  </si>
  <si>
    <t>(0322) 2232079</t>
  </si>
  <si>
    <t>(0322) 2337071</t>
  </si>
  <si>
    <t>(0322) 2335366</t>
  </si>
  <si>
    <t>(0322) 2333259</t>
  </si>
  <si>
    <t>(0322) 2233898</t>
  </si>
  <si>
    <t>(0322) 2239141</t>
  </si>
  <si>
    <t>(0322) 2335855</t>
  </si>
  <si>
    <t>(0322) 2238126</t>
  </si>
  <si>
    <t>(0322) 2230055</t>
  </si>
  <si>
    <t>(0322) 2231136</t>
  </si>
  <si>
    <t>(0322) 2239066</t>
  </si>
  <si>
    <t>(0322) 2330710</t>
  </si>
  <si>
    <t>(0322) 2231203</t>
  </si>
  <si>
    <t>(0322) 2339234</t>
  </si>
  <si>
    <t>(0322) 2238125</t>
  </si>
  <si>
    <t>(0322) 2337023</t>
  </si>
  <si>
    <t>(0322) 2339327</t>
  </si>
  <si>
    <t>(0322) 2236880</t>
  </si>
  <si>
    <t>(0322) 2331289</t>
  </si>
  <si>
    <t>(0322) 2238793</t>
  </si>
  <si>
    <t>(0322) 2231468</t>
  </si>
  <si>
    <t>(0322) 2236990</t>
  </si>
  <si>
    <t>(0322) 2237426</t>
  </si>
  <si>
    <t>(0322) 2232363</t>
  </si>
  <si>
    <t>(0322) 2335936</t>
  </si>
  <si>
    <t>(0322) 2331109</t>
  </si>
  <si>
    <t>(0322) 2238923</t>
  </si>
  <si>
    <t>(0322) 2238676</t>
  </si>
  <si>
    <t>(0322) 2333635</t>
  </si>
  <si>
    <t>(0322) 2332166</t>
  </si>
  <si>
    <t>(0322) 2231081</t>
  </si>
  <si>
    <t>(0322) 2236930</t>
  </si>
  <si>
    <t>(0322) 2234250</t>
  </si>
  <si>
    <t>(0322) 2230078</t>
  </si>
  <si>
    <t>(0322) 2233226</t>
  </si>
  <si>
    <t>(0322) 2234044</t>
  </si>
  <si>
    <t>(0322) 2333485</t>
  </si>
  <si>
    <t>(0322) 2235005</t>
  </si>
  <si>
    <t>(0322) 2234217</t>
  </si>
  <si>
    <t>(0322) 2238783</t>
  </si>
  <si>
    <t>(0322) 2235957</t>
  </si>
  <si>
    <t>(0322) 2337766</t>
  </si>
  <si>
    <t>(0322) 2337854</t>
  </si>
  <si>
    <t>(0322) 2230181</t>
  </si>
  <si>
    <t>(0322) 2235725</t>
  </si>
  <si>
    <t>(0322) 2230930</t>
  </si>
  <si>
    <t>(0322) 2233814</t>
  </si>
  <si>
    <t>(0322) 2232682</t>
  </si>
  <si>
    <t>(0322) 2230525</t>
  </si>
  <si>
    <t>(0322) 2238036</t>
  </si>
  <si>
    <t>(0322) 2235119</t>
  </si>
  <si>
    <t>(0322) 2331576</t>
  </si>
  <si>
    <t>(0322) 2233076</t>
  </si>
  <si>
    <t>(0322) 2335674</t>
  </si>
  <si>
    <t>(0322) 2237314</t>
  </si>
  <si>
    <t>(0322) 2230718</t>
  </si>
  <si>
    <t>(0322) 2234860</t>
  </si>
  <si>
    <t>(0322) 2230009</t>
  </si>
  <si>
    <t>(0322) 2338900</t>
  </si>
  <si>
    <t>(0322) 2338251</t>
  </si>
  <si>
    <t>(0322) 2335041</t>
  </si>
  <si>
    <t>(0322) 2237424</t>
  </si>
  <si>
    <t>(0322) 2337514</t>
  </si>
  <si>
    <t>(0322) 2239326</t>
  </si>
  <si>
    <t>(0322) 2335961</t>
  </si>
  <si>
    <t>(0322) 2234295</t>
  </si>
  <si>
    <t>(0322) 2235738</t>
  </si>
  <si>
    <t>(0322) 2337274</t>
  </si>
  <si>
    <t>(0322) 2238656</t>
  </si>
  <si>
    <t>(0322) 2237198</t>
  </si>
  <si>
    <t>(0322) 2235226</t>
  </si>
  <si>
    <t>(0322) 2237739</t>
  </si>
  <si>
    <t>(0322) 2236197</t>
  </si>
  <si>
    <t>(0322) 2233632</t>
  </si>
  <si>
    <t>(0322) 2336415</t>
  </si>
  <si>
    <t>(0322) 2236527</t>
  </si>
  <si>
    <t>(0322) 2331110</t>
  </si>
  <si>
    <t>(0322) 2333540</t>
  </si>
  <si>
    <t>(0322) 2235115</t>
  </si>
  <si>
    <t>(0322) 2338935</t>
  </si>
  <si>
    <t>(0322) 2337101</t>
  </si>
  <si>
    <t>(0322) 2338109</t>
  </si>
  <si>
    <t>(0322) 2330081</t>
  </si>
  <si>
    <t>(0322) 2338759</t>
  </si>
  <si>
    <t>(0322) 2234969</t>
  </si>
  <si>
    <t>(0322) 2238854</t>
  </si>
  <si>
    <t>(0322) 2332181</t>
  </si>
  <si>
    <t>(0322) 2332533</t>
  </si>
  <si>
    <t>(0322) 2330199</t>
  </si>
  <si>
    <t>(0322) 2338934</t>
  </si>
  <si>
    <t>(0322) 2333971</t>
  </si>
  <si>
    <t>(0322) 2238439</t>
  </si>
  <si>
    <t>(0322) 2330031</t>
  </si>
  <si>
    <t>(0322) 2239523</t>
  </si>
  <si>
    <t>(0322) 2238280</t>
  </si>
  <si>
    <t>(0322) 2336020</t>
  </si>
  <si>
    <t>(0322) 2339791</t>
  </si>
  <si>
    <t>(0322) 2238782</t>
  </si>
  <si>
    <t>(0322) 2238741</t>
  </si>
  <si>
    <t>(0322) 2234208</t>
  </si>
  <si>
    <t>(0322) 2331614</t>
  </si>
  <si>
    <t>(0322) 2335730</t>
  </si>
  <si>
    <t>(0322) 2233843</t>
  </si>
  <si>
    <t>(0322) 2333850</t>
  </si>
  <si>
    <t>(0322) 2231072</t>
  </si>
  <si>
    <t>(0322) 2332702</t>
  </si>
  <si>
    <t>(0322) 2331740</t>
  </si>
  <si>
    <t>(0322) 2237305</t>
  </si>
  <si>
    <t>(0322) 2335562</t>
  </si>
  <si>
    <t>(0322) 2234298</t>
  </si>
  <si>
    <t>(0322) 2336236</t>
  </si>
  <si>
    <t>(0322) 2233568</t>
  </si>
  <si>
    <t>(0322) 2236061</t>
  </si>
  <si>
    <t>(0322) 2333114</t>
  </si>
  <si>
    <t>(0322) 2239407</t>
  </si>
  <si>
    <t>(0322) 2336584</t>
  </si>
  <si>
    <t>(0322) 2239706</t>
  </si>
  <si>
    <t>(0322) 2332082</t>
  </si>
  <si>
    <t>(0322) 2330958</t>
  </si>
  <si>
    <t>(0322) 2331680</t>
  </si>
  <si>
    <t>(0322) 2236866</t>
  </si>
  <si>
    <t>(0322) 2231617</t>
  </si>
  <si>
    <t>(0322) 2339520</t>
  </si>
  <si>
    <t>(0322) 2336124</t>
  </si>
  <si>
    <t>(0322) 2336832</t>
  </si>
  <si>
    <t>(0322) 2235632</t>
  </si>
  <si>
    <t>(0322) 2339825</t>
  </si>
  <si>
    <t>(0322) 2238636</t>
  </si>
  <si>
    <t>(0322) 2230899</t>
  </si>
  <si>
    <t>(0322) 2235135</t>
  </si>
  <si>
    <t>(0322) 2234555</t>
  </si>
  <si>
    <t>(0322) 2235084</t>
  </si>
  <si>
    <t>(0322) 2231396</t>
  </si>
  <si>
    <t>(0322) 2331527</t>
  </si>
  <si>
    <t>(0322) 2332378</t>
  </si>
  <si>
    <t>(0322) 2230112</t>
  </si>
  <si>
    <t>(0322) 2233978</t>
  </si>
  <si>
    <t>(0322) 2230328</t>
  </si>
  <si>
    <t>(0322) 2339598</t>
  </si>
  <si>
    <t>(0322) 2337185</t>
  </si>
  <si>
    <t>(0322) 2236832</t>
  </si>
  <si>
    <t>(0322) 2231347</t>
  </si>
  <si>
    <t>(0322) 2335818</t>
  </si>
  <si>
    <t>(0322) 2336992</t>
  </si>
  <si>
    <t>(0322) 2335866</t>
  </si>
  <si>
    <t>(0322) 2234403</t>
  </si>
  <si>
    <t>(0322) 2337641</t>
  </si>
  <si>
    <t>(0322) 2234121</t>
  </si>
  <si>
    <t>(0322) 2232681</t>
  </si>
  <si>
    <t>(0322) 2330366</t>
  </si>
  <si>
    <t>(0322) 2336978</t>
  </si>
  <si>
    <t>(0322) 2235397</t>
  </si>
  <si>
    <t>(0322) 2231571</t>
  </si>
  <si>
    <t>(0322) 2235814</t>
  </si>
  <si>
    <t>(0322) 2337570</t>
  </si>
  <si>
    <t>(0322) 2238935</t>
  </si>
  <si>
    <t>(0322) 2239038</t>
  </si>
  <si>
    <t>(0322) 2335621</t>
  </si>
  <si>
    <t>(0322) 2333327</t>
  </si>
  <si>
    <t>(0322) 2230129</t>
  </si>
  <si>
    <t>(0322) 2332129</t>
  </si>
  <si>
    <t>(0322) 2336106</t>
  </si>
  <si>
    <t>(0322) 2235858</t>
  </si>
  <si>
    <t>NAME_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</si>
  <si>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</si>
  <si>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</si>
  <si>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</si>
  <si>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</si>
  <si>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</si>
  <si>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</si>
  <si>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</si>
  <si>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</si>
  <si>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</si>
  <si>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</si>
  <si>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</si>
  <si>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</si>
  <si>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</si>
  <si>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</si>
  <si>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</si>
  <si>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</si>
  <si>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</si>
  <si>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</si>
  <si>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</si>
  <si>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</si>
  <si>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</si>
  <si>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</si>
  <si>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</si>
  <si>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</si>
  <si>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</si>
  <si>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</si>
  <si>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</si>
  <si>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</si>
  <si>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</si>
  <si>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</si>
  <si>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</si>
  <si>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</si>
  <si>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</si>
  <si>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</si>
  <si>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</si>
  <si>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</si>
  <si>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</si>
  <si>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</si>
  <si>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</si>
  <si>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</si>
  <si>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</si>
  <si>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</si>
  <si>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</si>
  <si>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</si>
  <si>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</si>
  <si>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</si>
  <si>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</si>
  <si>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</si>
  <si>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</si>
  <si>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</si>
  <si>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</si>
  <si>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</si>
  <si>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</si>
  <si>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</si>
  <si>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</si>
  <si>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</si>
  <si>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</si>
  <si>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</si>
  <si>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</si>
  <si>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</si>
  <si>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</si>
  <si>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</si>
  <si>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</si>
  <si>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</si>
  <si>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</si>
  <si>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</si>
  <si>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</si>
  <si>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</si>
  <si>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</si>
  <si>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</si>
  <si>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</si>
  <si>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</si>
  <si>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</si>
  <si>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</si>
  <si>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</si>
  <si>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</si>
  <si>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</si>
  <si>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</si>
  <si>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</si>
  <si>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</si>
  <si>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</si>
  <si>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</si>
  <si>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</si>
  <si>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</si>
  <si>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</si>
  <si>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</si>
  <si>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</si>
  <si>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</si>
  <si>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</si>
  <si>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</si>
  <si>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</si>
  <si>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</si>
  <si>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</si>
  <si>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</si>
  <si>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</si>
  <si>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</si>
  <si>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</si>
  <si>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</si>
  <si>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</si>
  <si>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</si>
  <si>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</si>
  <si>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</si>
  <si>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</si>
  <si>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</si>
  <si>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</si>
  <si>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</si>
  <si>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</si>
  <si>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</si>
  <si>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</si>
  <si>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</si>
  <si>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</si>
  <si>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</si>
  <si>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</si>
  <si>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</si>
  <si>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</si>
  <si>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</si>
  <si>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</si>
  <si>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</si>
  <si>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</si>
  <si>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</si>
  <si>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</si>
  <si>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</si>
  <si>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</si>
  <si>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</si>
  <si>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</si>
  <si>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</si>
  <si>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</si>
  <si>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</si>
  <si>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</si>
  <si>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</si>
  <si>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</si>
  <si>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</si>
  <si>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</si>
  <si>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</si>
  <si>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</si>
  <si>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</si>
  <si>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</si>
  <si>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</si>
  <si>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</si>
  <si>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</si>
  <si>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</si>
  <si>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</si>
  <si>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</si>
  <si>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</si>
  <si>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</si>
  <si>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</si>
  <si>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</si>
  <si>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</si>
  <si>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</si>
  <si>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</si>
  <si>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</si>
  <si>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</si>
  <si>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</si>
  <si>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</si>
  <si>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</si>
  <si>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</si>
  <si>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</si>
  <si>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</si>
  <si>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</si>
  <si>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</si>
  <si>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</si>
  <si>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</si>
  <si>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</si>
  <si>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</si>
  <si>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</si>
  <si>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</si>
  <si>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</si>
  <si>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</si>
  <si>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</si>
  <si>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</si>
  <si>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</si>
  <si>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</si>
  <si>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</si>
  <si>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</si>
  <si>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</si>
  <si>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</si>
  <si>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</si>
  <si>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</si>
  <si>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</si>
  <si>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</si>
  <si>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</si>
  <si>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</si>
  <si>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</si>
  <si>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</si>
  <si>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</si>
  <si>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</si>
  <si>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</si>
  <si>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</si>
  <si>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</si>
  <si>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</si>
  <si>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</si>
  <si>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</si>
  <si>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</si>
  <si>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</si>
  <si>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</si>
  <si>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</si>
  <si>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</si>
  <si>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</si>
  <si>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</si>
  <si>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</si>
  <si>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</si>
  <si>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</si>
  <si>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</si>
  <si>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</si>
  <si>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</si>
  <si>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</si>
  <si>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</si>
  <si>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</si>
  <si>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</si>
  <si>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</si>
  <si>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</si>
  <si>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</si>
  <si>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</si>
  <si>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</si>
  <si>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</si>
  <si>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</si>
  <si>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</si>
  <si>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</si>
  <si>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</si>
  <si>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</si>
  <si>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</si>
  <si>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</si>
  <si>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</si>
  <si>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</si>
  <si>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</si>
  <si>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</si>
  <si>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</si>
  <si>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</si>
  <si>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</si>
  <si>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</si>
  <si>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</si>
  <si>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</si>
  <si>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</si>
  <si>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</si>
  <si>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</si>
  <si>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</si>
  <si>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</si>
  <si>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</si>
  <si>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</si>
  <si>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</si>
  <si>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</si>
  <si>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</si>
  <si>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</si>
  <si>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</si>
  <si>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</si>
  <si>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</si>
  <si>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</si>
  <si>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</si>
  <si>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</si>
  <si>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</si>
  <si>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</si>
  <si>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</si>
  <si>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</si>
  <si>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</si>
  <si>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</si>
  <si>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</si>
  <si>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</si>
  <si>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</si>
  <si>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</si>
  <si>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</si>
  <si>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</si>
  <si>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</si>
  <si>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</si>
  <si>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</si>
  <si>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</si>
  <si>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</si>
  <si>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</si>
  <si>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</si>
  <si>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</si>
  <si>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</si>
  <si>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</si>
  <si>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</si>
  <si>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</si>
  <si>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</si>
  <si>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</si>
  <si>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</si>
  <si>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</si>
  <si>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</si>
  <si>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</si>
  <si>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</si>
  <si>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</si>
  <si>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</si>
  <si>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</si>
  <si>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</si>
  <si>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</si>
  <si>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</si>
  <si>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</si>
  <si>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</si>
  <si>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</si>
  <si>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</si>
  <si>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</si>
  <si>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</si>
  <si>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</si>
  <si>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</si>
  <si>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</si>
  <si>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</si>
  <si>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</si>
  <si>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</si>
  <si>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</si>
  <si>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</si>
  <si>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</si>
  <si>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</si>
  <si>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</si>
  <si>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</si>
  <si>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</si>
  <si>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</si>
  <si>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</si>
  <si>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</si>
  <si>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</si>
  <si>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</si>
  <si>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</si>
  <si>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</si>
  <si>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</si>
  <si>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</si>
  <si>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</si>
  <si>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</si>
  <si>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</si>
  <si>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</si>
  <si>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</si>
  <si>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</si>
  <si>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</si>
  <si>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</si>
  <si>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</si>
  <si>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</si>
  <si>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</si>
  <si>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</si>
  <si>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</si>
  <si>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</si>
  <si>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</si>
  <si>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</si>
  <si>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</si>
  <si>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</si>
  <si>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</si>
  <si>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</si>
  <si>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</si>
  <si>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</si>
  <si>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</si>
  <si>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</si>
  <si>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</si>
  <si>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</si>
  <si>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</si>
  <si>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</si>
  <si>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</si>
  <si>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</si>
  <si>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</si>
  <si>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</si>
  <si>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</si>
  <si>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</si>
  <si>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</si>
  <si>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</si>
  <si>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</si>
  <si>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</si>
  <si>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</si>
  <si>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</si>
  <si>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</si>
  <si>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</si>
  <si>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</si>
  <si>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</si>
  <si>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</si>
  <si>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</si>
  <si>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</si>
  <si>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</si>
  <si>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</si>
  <si>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</si>
  <si>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</si>
  <si>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</si>
  <si>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</si>
  <si>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</si>
  <si>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</si>
  <si>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</si>
  <si>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</si>
  <si>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</si>
  <si>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</si>
  <si>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</si>
  <si>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</si>
  <si>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</si>
  <si>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</si>
  <si>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</si>
  <si>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</si>
  <si>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</si>
  <si>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</si>
  <si>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</si>
  <si>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</si>
  <si>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</si>
  <si>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</si>
  <si>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</si>
  <si>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</si>
  <si>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</si>
  <si>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</si>
  <si>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</si>
  <si>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</si>
  <si>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</si>
  <si>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</si>
  <si>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</si>
  <si>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</si>
  <si>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</si>
  <si>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</si>
  <si>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</si>
  <si>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</si>
  <si>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</si>
  <si>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</si>
  <si>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</si>
  <si>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</si>
  <si>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</si>
  <si>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</si>
  <si>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</si>
  <si>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</si>
  <si>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</si>
  <si>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</si>
  <si>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</si>
  <si>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</si>
  <si>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</si>
  <si>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</si>
  <si>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</si>
  <si>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</si>
  <si>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</si>
  <si>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</si>
  <si>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</si>
  <si>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</si>
  <si>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</si>
  <si>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</si>
  <si>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</si>
  <si>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</si>
  <si>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</si>
  <si>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</si>
  <si>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</si>
  <si>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</si>
  <si>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</si>
  <si>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</si>
  <si>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</si>
  <si>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</si>
  <si>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</si>
  <si>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</si>
  <si>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</si>
  <si>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</si>
  <si>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</si>
  <si>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</si>
  <si>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</si>
  <si>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</si>
  <si>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</si>
  <si>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</si>
  <si>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</si>
  <si>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</si>
  <si>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</si>
  <si>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</si>
  <si>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</si>
  <si>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</si>
  <si>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</si>
  <si>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</si>
  <si>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</si>
  <si>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</si>
  <si>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</si>
  <si>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</si>
  <si>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</si>
  <si>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</si>
  <si>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</si>
  <si>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</si>
  <si>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</si>
  <si>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</si>
  <si>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</si>
  <si>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</si>
  <si>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</si>
  <si>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</si>
  <si>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</si>
  <si>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</si>
  <si>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</si>
  <si>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</si>
  <si>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</si>
  <si>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</si>
  <si>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</si>
  <si>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</si>
  <si>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</si>
  <si>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</si>
  <si>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</si>
  <si>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</si>
  <si>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</si>
  <si>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</si>
  <si>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</si>
  <si>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</si>
  <si>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</si>
  <si>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</si>
  <si>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</si>
  <si>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</si>
  <si>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</si>
  <si>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</si>
  <si>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</si>
  <si>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</si>
  <si>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</si>
  <si>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</si>
  <si>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</si>
  <si>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</si>
  <si>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</si>
  <si>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</si>
  <si>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</si>
  <si>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</si>
  <si>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</si>
  <si>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</si>
  <si>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</si>
  <si>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</si>
  <si>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</si>
  <si>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</si>
  <si>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</si>
  <si>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</si>
  <si>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</si>
  <si>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</si>
  <si>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</si>
  <si>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</si>
  <si>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</si>
  <si>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</si>
  <si>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</si>
  <si>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</si>
  <si>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</si>
  <si>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</si>
  <si>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</si>
  <si>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</si>
  <si>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</si>
  <si>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</si>
  <si>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</si>
  <si>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</si>
  <si>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</si>
  <si>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</si>
  <si>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</si>
  <si>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</si>
  <si>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</si>
  <si>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</si>
  <si>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</si>
  <si>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</si>
  <si>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</si>
  <si>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</si>
  <si>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</si>
  <si>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</si>
  <si>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</si>
  <si>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</si>
  <si>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</si>
  <si>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</si>
  <si>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</si>
  <si>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</si>
  <si>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</si>
  <si>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</si>
  <si>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</si>
  <si>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</si>
  <si>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</si>
  <si>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</si>
  <si>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</si>
  <si>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</si>
  <si>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</si>
  <si>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</si>
  <si>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</si>
  <si>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</si>
  <si>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</si>
  <si>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</si>
  <si>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</si>
  <si>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</si>
  <si>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</si>
  <si>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</si>
  <si>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</si>
  <si>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</si>
  <si>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</si>
  <si>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</si>
  <si>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</si>
  <si>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</si>
  <si>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</si>
  <si>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</si>
  <si>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</si>
  <si>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</si>
  <si>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</si>
  <si>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</si>
  <si>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</si>
  <si>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</si>
  <si>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</si>
  <si>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</si>
  <si>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</si>
  <si>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</si>
  <si>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</si>
  <si>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</si>
  <si>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</si>
  <si>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</si>
  <si>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</si>
  <si>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</si>
  <si>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</si>
  <si>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</si>
  <si>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</si>
  <si>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</si>
  <si>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</si>
  <si>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</si>
  <si>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</si>
  <si>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</si>
  <si>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</si>
  <si>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</si>
  <si>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</si>
  <si>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</si>
  <si>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</si>
  <si>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</si>
  <si>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</si>
  <si>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</si>
  <si>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</si>
  <si>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</si>
  <si>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</si>
  <si>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</si>
  <si>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</si>
  <si>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</si>
  <si>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</si>
  <si>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</si>
  <si>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</si>
  <si>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</si>
  <si>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</si>
  <si>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</si>
  <si>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</si>
  <si>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</si>
  <si>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</si>
  <si>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</si>
  <si>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</si>
  <si>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</si>
  <si>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</si>
  <si>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</si>
  <si>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</si>
  <si>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</si>
  <si>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</si>
  <si>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</si>
  <si>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</si>
  <si>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</si>
  <si>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</si>
  <si>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</si>
  <si>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</si>
  <si>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</si>
  <si>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</si>
  <si>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</si>
  <si>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</si>
  <si>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</si>
  <si>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</si>
  <si>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</si>
  <si>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</si>
  <si>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</si>
  <si>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</si>
  <si>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</si>
  <si>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</si>
  <si>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</si>
  <si>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</si>
  <si>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</si>
  <si>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</si>
  <si>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</si>
  <si>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</si>
  <si>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</si>
  <si>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</si>
  <si>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</si>
  <si>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</si>
  <si>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</si>
  <si>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</si>
  <si>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</si>
  <si>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</si>
  <si>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</si>
  <si>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</si>
  <si>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</si>
  <si>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</si>
  <si>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</si>
  <si>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</si>
  <si>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</si>
  <si>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</si>
  <si>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</si>
  <si>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</si>
  <si>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</si>
  <si>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</si>
  <si>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</si>
  <si>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</si>
  <si>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</si>
  <si>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</si>
  <si>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</si>
  <si>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</si>
  <si>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</si>
  <si>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</si>
  <si>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</si>
  <si>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</si>
  <si>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</si>
  <si>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</si>
  <si>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</si>
  <si>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</si>
  <si>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</si>
  <si>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</si>
  <si>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</si>
  <si>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</si>
  <si>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</si>
  <si>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</si>
  <si>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</si>
  <si>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</si>
  <si>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</si>
  <si>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</si>
  <si>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</si>
  <si>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</si>
  <si>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</si>
  <si>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</si>
  <si>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</si>
  <si>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</si>
  <si>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</si>
  <si>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</si>
  <si>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</si>
  <si>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</si>
  <si>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</si>
  <si>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</si>
  <si>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</si>
  <si>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</si>
  <si>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</si>
  <si>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</si>
  <si>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</si>
  <si>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</si>
  <si>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</si>
  <si>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</si>
  <si>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</si>
  <si>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</si>
  <si>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</si>
  <si>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</si>
  <si>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</si>
  <si>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</si>
  <si>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</si>
  <si>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</si>
  <si>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</si>
  <si>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</si>
  <si>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</si>
  <si>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</si>
  <si>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</si>
  <si>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</si>
  <si>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</si>
  <si>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</si>
  <si>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</si>
  <si>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</si>
  <si>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</si>
  <si>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</si>
  <si>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</si>
  <si>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</si>
  <si>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</si>
  <si>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</si>
  <si>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</si>
  <si>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</si>
  <si>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</si>
  <si>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</si>
  <si>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</si>
  <si>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</si>
  <si>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</si>
  <si>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</si>
  <si>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</si>
  <si>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</si>
  <si>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</si>
  <si>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</si>
  <si>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</si>
  <si>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</si>
  <si>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</si>
  <si>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</si>
  <si>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</si>
  <si>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</si>
  <si>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</si>
  <si>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</si>
  <si>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</si>
  <si>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</si>
  <si>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</si>
  <si>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</si>
  <si>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</si>
  <si>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</si>
  <si>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</si>
  <si>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</si>
  <si>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</si>
  <si>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</si>
  <si>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</si>
  <si>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</si>
  <si>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</si>
  <si>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</si>
  <si>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</si>
  <si>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</si>
  <si>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</si>
  <si>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</si>
  <si>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</si>
  <si>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</si>
  <si>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</si>
  <si>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</si>
  <si>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</si>
  <si>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</si>
  <si>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</si>
  <si>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</si>
  <si>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</si>
  <si>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</si>
  <si>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</si>
  <si>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</si>
  <si>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</si>
  <si>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</si>
  <si>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</si>
  <si>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</si>
  <si>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</si>
  <si>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</si>
  <si>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</si>
  <si>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</si>
  <si>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</si>
  <si>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</si>
  <si>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</si>
  <si>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</si>
  <si>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</si>
  <si>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</si>
  <si>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</si>
  <si>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</si>
  <si>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</si>
  <si>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</si>
  <si>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</si>
  <si>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</si>
  <si>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</si>
  <si>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</si>
  <si>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</si>
  <si>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</si>
  <si>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</si>
  <si>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</si>
  <si>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</si>
  <si>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</si>
  <si>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</si>
  <si>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</si>
  <si>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</si>
  <si>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</si>
  <si>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</si>
  <si>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</si>
  <si>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</si>
  <si>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</si>
  <si>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</si>
  <si>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</si>
  <si>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</si>
  <si>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</si>
  <si>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</si>
  <si>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</si>
  <si>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</si>
  <si>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</si>
  <si>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</si>
  <si>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</si>
  <si>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</si>
  <si>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</si>
  <si>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</si>
  <si>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</si>
  <si>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</si>
  <si>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</si>
  <si>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</si>
  <si>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</si>
  <si>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</si>
  <si>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</si>
  <si>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</si>
  <si>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</si>
  <si>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</si>
  <si>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</si>
  <si>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</si>
  <si>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</si>
  <si>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</si>
  <si>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</si>
  <si>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</si>
  <si>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</si>
  <si>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</si>
  <si>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</si>
  <si>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</si>
  <si>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</si>
  <si>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</si>
  <si>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</si>
  <si>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</si>
  <si>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</si>
  <si>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</si>
  <si>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</si>
  <si>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</si>
  <si>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</si>
  <si>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</si>
  <si>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</si>
  <si>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</si>
  <si>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</si>
  <si>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</si>
  <si>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</si>
  <si>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</si>
  <si>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</si>
  <si>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</si>
  <si>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</si>
  <si>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</si>
  <si>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</si>
  <si>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</si>
  <si>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</si>
  <si>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</si>
  <si>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</si>
  <si>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</si>
  <si>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</si>
  <si>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</si>
  <si>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</si>
  <si>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</si>
  <si>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</si>
  <si>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</si>
  <si>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</si>
  <si>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</si>
  <si>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</si>
  <si>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</si>
  <si>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</si>
  <si>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</si>
  <si>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</si>
  <si>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</si>
  <si>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</si>
  <si>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</si>
  <si>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</si>
  <si>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</si>
  <si>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</si>
  <si>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</si>
  <si>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</si>
  <si>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</si>
  <si>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</si>
  <si>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</si>
  <si>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</si>
  <si>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</si>
  <si>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</si>
  <si>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</si>
  <si>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</si>
  <si>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</si>
  <si>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</si>
  <si>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</si>
  <si>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</si>
  <si>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</si>
  <si>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</si>
  <si>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</si>
  <si>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</si>
  <si>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</si>
  <si>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</si>
  <si>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</si>
  <si>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</si>
  <si>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</si>
  <si>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</si>
  <si>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</si>
  <si>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</si>
  <si>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</si>
  <si>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</si>
  <si>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</si>
  <si>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</si>
  <si>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</si>
  <si>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</si>
  <si>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</si>
  <si>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</si>
  <si>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</si>
  <si>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</si>
  <si>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</si>
  <si>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</si>
  <si>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</si>
  <si>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</si>
  <si>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</si>
  <si>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</si>
  <si>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</si>
  <si>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</si>
  <si>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</si>
  <si>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</si>
  <si>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</si>
  <si>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</si>
  <si>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</si>
  <si>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</si>
  <si>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</si>
  <si>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</si>
  <si>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</si>
  <si>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</si>
  <si>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</si>
  <si>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</si>
  <si>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</si>
  <si>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</si>
  <si>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</si>
  <si>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</si>
  <si>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</si>
  <si>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</si>
  <si>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</si>
  <si>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</si>
  <si>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</si>
  <si>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</si>
  <si>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</si>
  <si>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</si>
  <si>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</si>
  <si>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</si>
  <si>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</si>
  <si>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</si>
  <si>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</si>
  <si>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</si>
  <si>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</si>
  <si>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</si>
  <si>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</si>
  <si>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</si>
  <si>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</si>
  <si>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</si>
  <si>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</si>
  <si>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</si>
  <si>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</si>
  <si>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</si>
  <si>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</si>
  <si>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</si>
  <si>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</si>
  <si>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</si>
  <si>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</si>
  <si>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</si>
  <si>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</si>
  <si>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</si>
  <si>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</si>
  <si>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</si>
  <si>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</si>
  <si>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</si>
  <si>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</si>
  <si>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</si>
  <si>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</si>
  <si>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</si>
  <si>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</si>
  <si>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</si>
  <si>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</si>
  <si>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</si>
  <si>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</si>
  <si>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</si>
  <si>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POSITION</t>
  </si>
  <si>
    <t>GENEL MÜDÜR</t>
  </si>
  <si>
    <t>TEKNİK GMY</t>
  </si>
  <si>
    <t>İDARİ MALİ İŞLERDEN SORUMLU GMY</t>
  </si>
  <si>
    <t>İK'DAN SORUMLU GMY</t>
  </si>
  <si>
    <t>PLANLAMA MÜDÜRÜ</t>
  </si>
  <si>
    <t>PAZARLAMA MÜDÜRÜ</t>
  </si>
  <si>
    <t>FİNANS MÜDÜRÜ</t>
  </si>
  <si>
    <t>MUHASEBE MÜDÜRÜ</t>
  </si>
  <si>
    <t>İNSAN KAYNAKLARI MÜDÜRÜ</t>
  </si>
  <si>
    <t>BİLGİ TEKNOLOJİLERİ MÜDÜRÜ</t>
  </si>
  <si>
    <t>SATINALMA MÜDÜRÜ</t>
  </si>
  <si>
    <t>İLETİŞİM MÜDÜRÜ</t>
  </si>
  <si>
    <t>SATIŞ MÜDÜRÜ</t>
  </si>
  <si>
    <t>PLANLAMA MÜDÜR YRD.</t>
  </si>
  <si>
    <t>PAZARLAMA MÜDÜR YRD.</t>
  </si>
  <si>
    <t>FİNANS MÜDÜR YRD.</t>
  </si>
  <si>
    <t>MUHASEBE MÜDÜR YRD.</t>
  </si>
  <si>
    <t>İNSAN KAYNAKLARI MÜDÜR YRD.</t>
  </si>
  <si>
    <t>BİLGİ TEKNOLOJİLERİ MÜDÜR YRD.</t>
  </si>
  <si>
    <t>SATINALMA MÜDÜR YRD.</t>
  </si>
  <si>
    <t>İLETİŞİM MÜDÜR YRD.</t>
  </si>
  <si>
    <t>SATIŞ MÜDÜR YRD.</t>
  </si>
  <si>
    <t>PLANLAMA ŞEFİ</t>
  </si>
  <si>
    <t>PAZARLAMA ŞEFİ</t>
  </si>
  <si>
    <t>FİNANS ŞEFİ</t>
  </si>
  <si>
    <t>MUHASEBE ŞEFİ</t>
  </si>
  <si>
    <t>İNSAN KAYNAKLARI ŞEFİ</t>
  </si>
  <si>
    <t>BİLGİ TEKNOLOJİLERİ ŞEFİ</t>
  </si>
  <si>
    <t>SATINALMA ŞEFİ</t>
  </si>
  <si>
    <t>İLETİŞİM ŞEFİ</t>
  </si>
  <si>
    <t>SATIŞ ŞEFİ</t>
  </si>
  <si>
    <t>PLANLAMA MEMURU</t>
  </si>
  <si>
    <t>PAZARLAMA MEMURU</t>
  </si>
  <si>
    <t>FİNANS MEMURU</t>
  </si>
  <si>
    <t>MUHASEBE MEMURU</t>
  </si>
  <si>
    <t>İNSAN KAYNAKLARI MEMURU</t>
  </si>
  <si>
    <t>BİLGİ TEKNOLOJİLERİ MEMURU</t>
  </si>
  <si>
    <t>SATINALMA MEMURU</t>
  </si>
  <si>
    <t>İLETİŞİM MEMURU</t>
  </si>
  <si>
    <t>SATIŞ MEMURU</t>
  </si>
  <si>
    <t>DEPARTMENT</t>
  </si>
  <si>
    <t>YÖNETİM</t>
  </si>
  <si>
    <t>PLANLAMA</t>
  </si>
  <si>
    <t>PAZARLAMA</t>
  </si>
  <si>
    <t>FİNANS</t>
  </si>
  <si>
    <t>MUHASEBE</t>
  </si>
  <si>
    <t>İNSAN KAYNAKLARI</t>
  </si>
  <si>
    <t>BİLGİ TEKNOLOJİLERİ</t>
  </si>
  <si>
    <t>SATINALMA</t>
  </si>
  <si>
    <t>İLETİŞİM</t>
  </si>
  <si>
    <t>SATIŞ</t>
  </si>
  <si>
    <t>1001</t>
  </si>
  <si>
    <t>PEÇEN</t>
  </si>
  <si>
    <t>(0322) 2339997</t>
  </si>
  <si>
    <t>1002</t>
  </si>
  <si>
    <t>DELEN</t>
  </si>
  <si>
    <t>(0322) 2337877</t>
  </si>
  <si>
    <t>1003</t>
  </si>
  <si>
    <t>AYVA</t>
  </si>
  <si>
    <t>(0322) 2236655</t>
  </si>
  <si>
    <t>1004</t>
  </si>
  <si>
    <t>TUĞUŞLU</t>
  </si>
  <si>
    <t>(0322) 2331027</t>
  </si>
  <si>
    <t>1005</t>
  </si>
  <si>
    <t>KAYACAN</t>
  </si>
  <si>
    <t>(0322) 2331731</t>
  </si>
  <si>
    <t>1006</t>
  </si>
  <si>
    <t>Nazlıcan</t>
  </si>
  <si>
    <t>HASPOLATLI</t>
  </si>
  <si>
    <t>(0322) 2338056</t>
  </si>
  <si>
    <t>1007</t>
  </si>
  <si>
    <t>GÖDELEK</t>
  </si>
  <si>
    <t>(0322) 2236292</t>
  </si>
  <si>
    <t>1008</t>
  </si>
  <si>
    <t>(0322) 2337165</t>
  </si>
  <si>
    <t>1009</t>
  </si>
  <si>
    <t>ERBEYİ</t>
  </si>
  <si>
    <t>(0322) 2231253</t>
  </si>
  <si>
    <t>1010</t>
  </si>
  <si>
    <t>BÜYÜKVARDAR</t>
  </si>
  <si>
    <t>(0322) 2339460</t>
  </si>
  <si>
    <t>1011</t>
  </si>
  <si>
    <t>KUZKALE</t>
  </si>
  <si>
    <t>(0322) 2339823</t>
  </si>
  <si>
    <t>1012</t>
  </si>
  <si>
    <t>BEŞTAŞ</t>
  </si>
  <si>
    <t>(0322) 2230502</t>
  </si>
  <si>
    <t>1013</t>
  </si>
  <si>
    <t>MAMÜLLERİ</t>
  </si>
  <si>
    <t>(0322) 2330251</t>
  </si>
  <si>
    <t>1014</t>
  </si>
  <si>
    <t>(0322) 2236035</t>
  </si>
  <si>
    <t>1015</t>
  </si>
  <si>
    <t>GANİ</t>
  </si>
  <si>
    <t>(0322) 2331034</t>
  </si>
  <si>
    <t>1016</t>
  </si>
  <si>
    <t>GENÇELİ</t>
  </si>
  <si>
    <t>(0322) 2230557</t>
  </si>
  <si>
    <t>1017</t>
  </si>
  <si>
    <t>KIYMIK</t>
  </si>
  <si>
    <t>(0322) 2332091</t>
  </si>
  <si>
    <t>1018</t>
  </si>
  <si>
    <t>BACAKLI</t>
  </si>
  <si>
    <t>(0322) 2333144</t>
  </si>
  <si>
    <t>1019</t>
  </si>
  <si>
    <t>ATAKENT</t>
  </si>
  <si>
    <t>(0322) 2232634</t>
  </si>
  <si>
    <t>1020</t>
  </si>
  <si>
    <t>KÜÇÜKELLİİKİ</t>
  </si>
  <si>
    <t>(0322) 2331408</t>
  </si>
  <si>
    <t>1021</t>
  </si>
  <si>
    <t>DEMİRBAĞ</t>
  </si>
  <si>
    <t>(0322) 2234966</t>
  </si>
  <si>
    <t>1022</t>
  </si>
  <si>
    <t>ÇETİNDAMAR</t>
  </si>
  <si>
    <t>(0322) 2336353</t>
  </si>
  <si>
    <t>1023</t>
  </si>
  <si>
    <t>TOKGÜNER</t>
  </si>
  <si>
    <t>(0322) 2339202</t>
  </si>
  <si>
    <t>1024</t>
  </si>
  <si>
    <t>BAHŞİ</t>
  </si>
  <si>
    <t>(0322) 2233519</t>
  </si>
  <si>
    <t>1025</t>
  </si>
  <si>
    <t>ÖZŞAYLAN</t>
  </si>
  <si>
    <t>(0322) 2339436</t>
  </si>
  <si>
    <t>1026</t>
  </si>
  <si>
    <t>ERTURAL</t>
  </si>
  <si>
    <t>(0322) 2233247</t>
  </si>
  <si>
    <t>1027</t>
  </si>
  <si>
    <t>TATAROĞLU</t>
  </si>
  <si>
    <t>(0322) 2333515</t>
  </si>
  <si>
    <t>1028</t>
  </si>
  <si>
    <t>Efe</t>
  </si>
  <si>
    <t>BÜYÜKTÜLÜ</t>
  </si>
  <si>
    <t>(0322) 2238185</t>
  </si>
  <si>
    <t>1029</t>
  </si>
  <si>
    <t>SOYOĞLU</t>
  </si>
  <si>
    <t>(0322) 2331601</t>
  </si>
  <si>
    <t>1030</t>
  </si>
  <si>
    <t>Özlem</t>
  </si>
  <si>
    <t>ÖRDEKBOY</t>
  </si>
  <si>
    <t>(0322) 2235142</t>
  </si>
  <si>
    <t>1031</t>
  </si>
  <si>
    <t>ÇAĞLAYANOĞLU</t>
  </si>
  <si>
    <t>1032</t>
  </si>
  <si>
    <t>ÇEKİÇEL</t>
  </si>
  <si>
    <t>(0322) 2334804</t>
  </si>
  <si>
    <t>1033</t>
  </si>
  <si>
    <t>KÜÇÜKŞENLİK</t>
  </si>
  <si>
    <t>(0322) 2237960</t>
  </si>
  <si>
    <t>1034</t>
  </si>
  <si>
    <t>ARDUÇ</t>
  </si>
  <si>
    <t>(0322) 2339530</t>
  </si>
  <si>
    <t>1035</t>
  </si>
  <si>
    <t>Funda</t>
  </si>
  <si>
    <t>ÜNAYDIN</t>
  </si>
  <si>
    <t>(0322) 2336116</t>
  </si>
  <si>
    <t>1036</t>
  </si>
  <si>
    <t>HASKAVUK</t>
  </si>
  <si>
    <t>(0322) 2239263</t>
  </si>
  <si>
    <t>1037</t>
  </si>
  <si>
    <t>ÖZAMARATLI</t>
  </si>
  <si>
    <t>(0322) 2339230</t>
  </si>
  <si>
    <t>1038</t>
  </si>
  <si>
    <t>Gürsel</t>
  </si>
  <si>
    <t>KETHÜDA</t>
  </si>
  <si>
    <t>(0322) 2238104</t>
  </si>
  <si>
    <t>1039</t>
  </si>
  <si>
    <t>BEYTUR</t>
  </si>
  <si>
    <t>(0322) 2332826</t>
  </si>
  <si>
    <t>1040</t>
  </si>
  <si>
    <t>KUCUK</t>
  </si>
  <si>
    <t>(0322) 2239021</t>
  </si>
  <si>
    <t>1041</t>
  </si>
  <si>
    <t>(0322) 2233013</t>
  </si>
  <si>
    <t>1042</t>
  </si>
  <si>
    <t>YAŞBEK</t>
  </si>
  <si>
    <t>(0322) 2232854</t>
  </si>
  <si>
    <t>1043</t>
  </si>
  <si>
    <t>SÜMELİ</t>
  </si>
  <si>
    <t>(0322) 2230146</t>
  </si>
  <si>
    <t>1044</t>
  </si>
  <si>
    <t>KALENDERALP</t>
  </si>
  <si>
    <t>(0322) 2230326</t>
  </si>
  <si>
    <t>1045</t>
  </si>
  <si>
    <t>KESTANE</t>
  </si>
  <si>
    <t>(0322) 2330865</t>
  </si>
  <si>
    <t>1046</t>
  </si>
  <si>
    <t>TÜRKİLERİ</t>
  </si>
  <si>
    <t>1047</t>
  </si>
  <si>
    <t>TALİP</t>
  </si>
  <si>
    <t>(0322) 2338837</t>
  </si>
  <si>
    <t>1048</t>
  </si>
  <si>
    <t>ERKURU</t>
  </si>
  <si>
    <t>1049</t>
  </si>
  <si>
    <t>KIRÇALI</t>
  </si>
  <si>
    <t>(0322) 2239373</t>
  </si>
  <si>
    <t>1050</t>
  </si>
  <si>
    <t>KOÇBIYIK</t>
  </si>
  <si>
    <t>(0322) 2337917</t>
  </si>
  <si>
    <t>1051</t>
  </si>
  <si>
    <t>KULABER</t>
  </si>
  <si>
    <t>(0322) 2233754</t>
  </si>
  <si>
    <t>1052</t>
  </si>
  <si>
    <t>(0322) 2330387</t>
  </si>
  <si>
    <t>1053</t>
  </si>
  <si>
    <t>Fatmanur</t>
  </si>
  <si>
    <t>İSKEÇELİ</t>
  </si>
  <si>
    <t>(0322) 2332324</t>
  </si>
  <si>
    <t>1054</t>
  </si>
  <si>
    <t>DURUDOĞAN</t>
  </si>
  <si>
    <t>(0322) 2333015</t>
  </si>
  <si>
    <t>1055</t>
  </si>
  <si>
    <t>AKKUZU</t>
  </si>
  <si>
    <t>(0322) 2239819</t>
  </si>
  <si>
    <t>1056</t>
  </si>
  <si>
    <t>SAZDAĞ</t>
  </si>
  <si>
    <t>(0322) 2237235</t>
  </si>
  <si>
    <t>1057</t>
  </si>
  <si>
    <t>SALKIM</t>
  </si>
  <si>
    <t>(0322) 2336328</t>
  </si>
  <si>
    <t>1058</t>
  </si>
  <si>
    <t>FATHİ</t>
  </si>
  <si>
    <t>(0322) 2231811</t>
  </si>
  <si>
    <t>1059</t>
  </si>
  <si>
    <t>GELİBOLU</t>
  </si>
  <si>
    <t>(0322) 2330521</t>
  </si>
  <si>
    <t>1060</t>
  </si>
  <si>
    <t>KASAPOĞLU</t>
  </si>
  <si>
    <t>(0322) 2331904</t>
  </si>
  <si>
    <t>1061</t>
  </si>
  <si>
    <t>KOCOĞLU</t>
  </si>
  <si>
    <t>(0322) 2331112</t>
  </si>
  <si>
    <t>1062</t>
  </si>
  <si>
    <t>KAGIT</t>
  </si>
  <si>
    <t>(0322) 2231902</t>
  </si>
  <si>
    <t>1063</t>
  </si>
  <si>
    <t>GÜLDEREN</t>
  </si>
  <si>
    <t>(0322) 2237564</t>
  </si>
  <si>
    <t>1064</t>
  </si>
  <si>
    <t>SARGUT</t>
  </si>
  <si>
    <t>(0322) 2336290</t>
  </si>
  <si>
    <t>1065</t>
  </si>
  <si>
    <t>HIZLIATEŞ</t>
  </si>
  <si>
    <t>(0322) 2330745</t>
  </si>
  <si>
    <t>1066</t>
  </si>
  <si>
    <t>GÖRBÜZ</t>
  </si>
  <si>
    <t>(0322) 2231839</t>
  </si>
  <si>
    <t>1067</t>
  </si>
  <si>
    <t>KÜMELER</t>
  </si>
  <si>
    <t>(0322) 2231774</t>
  </si>
  <si>
    <t>1068</t>
  </si>
  <si>
    <t>UZUNBAYIR</t>
  </si>
  <si>
    <t>(0322) 2338110</t>
  </si>
  <si>
    <t>1069</t>
  </si>
  <si>
    <t>SOYLU</t>
  </si>
  <si>
    <t>(0322) 2339387</t>
  </si>
  <si>
    <t>1070</t>
  </si>
  <si>
    <t>COSKUNER</t>
  </si>
  <si>
    <t>(0322) 2236115</t>
  </si>
  <si>
    <t>1071</t>
  </si>
  <si>
    <t>BEDELOĞLU</t>
  </si>
  <si>
    <t>(0322) 2334755</t>
  </si>
  <si>
    <t>1072</t>
  </si>
  <si>
    <t>ÇINAR</t>
  </si>
  <si>
    <t>(0322) 2238227</t>
  </si>
  <si>
    <t>1073</t>
  </si>
  <si>
    <t>Yusuf Eymen</t>
  </si>
  <si>
    <t>ÇALAPKULU</t>
  </si>
  <si>
    <t>(0322) 2236063</t>
  </si>
  <si>
    <t>1074</t>
  </si>
  <si>
    <t>İŞGÜZARER</t>
  </si>
  <si>
    <t>(0322) 2336410</t>
  </si>
  <si>
    <t>1075</t>
  </si>
  <si>
    <t>BATIGÜN</t>
  </si>
  <si>
    <t>(0322) 2338353</t>
  </si>
  <si>
    <t>1076</t>
  </si>
  <si>
    <t>ANUŞTEKİN</t>
  </si>
  <si>
    <t>(0322) 2331073</t>
  </si>
  <si>
    <t>1077</t>
  </si>
  <si>
    <t>TEKERLEK</t>
  </si>
  <si>
    <t>(0322) 2333111</t>
  </si>
  <si>
    <t>1078</t>
  </si>
  <si>
    <t>Çınar</t>
  </si>
  <si>
    <t>KART</t>
  </si>
  <si>
    <t>(0322) 2330493</t>
  </si>
  <si>
    <t>1079</t>
  </si>
  <si>
    <t>İLKER</t>
  </si>
  <si>
    <t>(0322) 2337383</t>
  </si>
  <si>
    <t>1080</t>
  </si>
  <si>
    <t>Irmak</t>
  </si>
  <si>
    <t>KARGIN</t>
  </si>
  <si>
    <t>(0322) 2237023</t>
  </si>
  <si>
    <t>1081</t>
  </si>
  <si>
    <t>Muhammet Ali</t>
  </si>
  <si>
    <t>PİŞİCİ</t>
  </si>
  <si>
    <t>(0322) 2337232</t>
  </si>
  <si>
    <t>1082</t>
  </si>
  <si>
    <t>SAVAŞIR</t>
  </si>
  <si>
    <t>(0322) 2333525</t>
  </si>
  <si>
    <t>1083</t>
  </si>
  <si>
    <t>YAVAŞCAN</t>
  </si>
  <si>
    <t>(0322) 2335322</t>
  </si>
  <si>
    <t>1084</t>
  </si>
  <si>
    <t>SONKUPU</t>
  </si>
  <si>
    <t>(0322) 2331454</t>
  </si>
  <si>
    <t>1085</t>
  </si>
  <si>
    <t>CANKURTARAN</t>
  </si>
  <si>
    <t>(0322) 2333769</t>
  </si>
  <si>
    <t>1086</t>
  </si>
  <si>
    <t>KESENCİ</t>
  </si>
  <si>
    <t>(0322) 2334116</t>
  </si>
  <si>
    <t>1087</t>
  </si>
  <si>
    <t>DAYIOĞLU</t>
  </si>
  <si>
    <t>(0322) 2232215</t>
  </si>
  <si>
    <t>1088</t>
  </si>
  <si>
    <t>AVCU</t>
  </si>
  <si>
    <t>(0322) 2230299</t>
  </si>
  <si>
    <t>1089</t>
  </si>
  <si>
    <t>SUKUSTURAN</t>
  </si>
  <si>
    <t>(0322) 2237123</t>
  </si>
  <si>
    <t>1090</t>
  </si>
  <si>
    <t>ÖGEÇ</t>
  </si>
  <si>
    <t>(0322) 2239665</t>
  </si>
  <si>
    <t>1091</t>
  </si>
  <si>
    <t>KEPİR</t>
  </si>
  <si>
    <t>(0322) 2334418</t>
  </si>
  <si>
    <t>1092</t>
  </si>
  <si>
    <t>AÇIKEL</t>
  </si>
  <si>
    <t>(0322) 2333065</t>
  </si>
  <si>
    <t>1093</t>
  </si>
  <si>
    <t>Tuba</t>
  </si>
  <si>
    <t>TOPKAYA</t>
  </si>
  <si>
    <t>(0322) 2339162</t>
  </si>
  <si>
    <t>1094</t>
  </si>
  <si>
    <t>DİŞYAPAR</t>
  </si>
  <si>
    <t>(0322) 2239634</t>
  </si>
  <si>
    <t>1095</t>
  </si>
  <si>
    <t>Kübra</t>
  </si>
  <si>
    <t>FENAR</t>
  </si>
  <si>
    <t>(0322) 2334740</t>
  </si>
  <si>
    <t>1096</t>
  </si>
  <si>
    <t>KAŞIKÇI</t>
  </si>
  <si>
    <t>(0322) 2335564</t>
  </si>
  <si>
    <t>1097</t>
  </si>
  <si>
    <t>Nuri</t>
  </si>
  <si>
    <t>DUGAN</t>
  </si>
  <si>
    <t>(0322) 2239617</t>
  </si>
  <si>
    <t>1098</t>
  </si>
  <si>
    <t>DERİNYOL</t>
  </si>
  <si>
    <t>(0322) 2237245</t>
  </si>
  <si>
    <t>1099</t>
  </si>
  <si>
    <t>AĞAÇLI</t>
  </si>
  <si>
    <t>(0322) 2335813</t>
  </si>
  <si>
    <t>1100</t>
  </si>
  <si>
    <t>ATAOL</t>
  </si>
  <si>
    <t>(0322) 2234602</t>
  </si>
  <si>
    <t>1101</t>
  </si>
  <si>
    <t>PANAVAR</t>
  </si>
  <si>
    <t>(0322) 2238963</t>
  </si>
  <si>
    <t>1102</t>
  </si>
  <si>
    <t>OKKACI</t>
  </si>
  <si>
    <t>(0322) 2335766</t>
  </si>
  <si>
    <t>1103</t>
  </si>
  <si>
    <t>PULAT</t>
  </si>
  <si>
    <t>(0322) 2232293</t>
  </si>
  <si>
    <t>1104</t>
  </si>
  <si>
    <t>CİNSGÜRBÜZ</t>
  </si>
  <si>
    <t>(0322) 2333209</t>
  </si>
  <si>
    <t>1105</t>
  </si>
  <si>
    <t>ÜLKE</t>
  </si>
  <si>
    <t>(0322) 2334709</t>
  </si>
  <si>
    <t>1106</t>
  </si>
  <si>
    <t>DENTES</t>
  </si>
  <si>
    <t>(0322) 2238456</t>
  </si>
  <si>
    <t>1107</t>
  </si>
  <si>
    <t>TATOĞLU</t>
  </si>
  <si>
    <t>(0322) 2333334</t>
  </si>
  <si>
    <t>1108</t>
  </si>
  <si>
    <t>(0322) 2336208</t>
  </si>
  <si>
    <t>1109</t>
  </si>
  <si>
    <t>ÖZÇELİK</t>
  </si>
  <si>
    <t>(0322) 2232312</t>
  </si>
  <si>
    <t>1110</t>
  </si>
  <si>
    <t>MERCİMEK</t>
  </si>
  <si>
    <t>(0322) 2232336</t>
  </si>
  <si>
    <t>1111</t>
  </si>
  <si>
    <t>ROELANDTS</t>
  </si>
  <si>
    <t>(0322) 2332238</t>
  </si>
  <si>
    <t>1112</t>
  </si>
  <si>
    <t>SÜLEYMANOV</t>
  </si>
  <si>
    <t>(0322) 2234241</t>
  </si>
  <si>
    <t>1113</t>
  </si>
  <si>
    <t>Ayşe</t>
  </si>
  <si>
    <t>BABUŞÇU</t>
  </si>
  <si>
    <t>(0322) 2231237</t>
  </si>
  <si>
    <t>1114</t>
  </si>
  <si>
    <t>Berra</t>
  </si>
  <si>
    <t>ERUMUT</t>
  </si>
  <si>
    <t>(0322) 2232711</t>
  </si>
  <si>
    <t>1115</t>
  </si>
  <si>
    <t>DARN</t>
  </si>
  <si>
    <t>(0322) 2330405</t>
  </si>
  <si>
    <t>1116</t>
  </si>
  <si>
    <t>Miray</t>
  </si>
  <si>
    <t>AKKILIÇ</t>
  </si>
  <si>
    <t>(0322) 2333273</t>
  </si>
  <si>
    <t>1117</t>
  </si>
  <si>
    <t>ORANLI</t>
  </si>
  <si>
    <t>(0322) 2339918</t>
  </si>
  <si>
    <t>1118</t>
  </si>
  <si>
    <t>ÖNOL</t>
  </si>
  <si>
    <t>(0322) 2232550</t>
  </si>
  <si>
    <t>1119</t>
  </si>
  <si>
    <t>CESURDURA</t>
  </si>
  <si>
    <t>(0322) 2230657</t>
  </si>
  <si>
    <t>1120</t>
  </si>
  <si>
    <t>CANADİKER</t>
  </si>
  <si>
    <t>(0322) 2336342</t>
  </si>
  <si>
    <t>1121</t>
  </si>
  <si>
    <t>CUMÜŞ</t>
  </si>
  <si>
    <t>(0322) 2336567</t>
  </si>
  <si>
    <t>1122</t>
  </si>
  <si>
    <t>BÜYÜKTAZELER</t>
  </si>
  <si>
    <t>(0322) 2333092</t>
  </si>
  <si>
    <t>1123</t>
  </si>
  <si>
    <t>Cem</t>
  </si>
  <si>
    <t>(0322) 2339333</t>
  </si>
  <si>
    <t>1124</t>
  </si>
  <si>
    <t>ÖRGÜT</t>
  </si>
  <si>
    <t>(0322) 2338562</t>
  </si>
  <si>
    <t>1125</t>
  </si>
  <si>
    <t>DİREN</t>
  </si>
  <si>
    <t>(0322) 2230310</t>
  </si>
  <si>
    <t>1126</t>
  </si>
  <si>
    <t>AKAL</t>
  </si>
  <si>
    <t>(0322) 2235138</t>
  </si>
  <si>
    <t>1127</t>
  </si>
  <si>
    <t>TOPTÜK</t>
  </si>
  <si>
    <t>(0322) 2332641</t>
  </si>
  <si>
    <t>1128</t>
  </si>
  <si>
    <t>GAGA</t>
  </si>
  <si>
    <t>(0322) 2234944</t>
  </si>
  <si>
    <t>1129</t>
  </si>
  <si>
    <t>KURUŞÇU</t>
  </si>
  <si>
    <t>(0322) 2238079</t>
  </si>
  <si>
    <t>1130</t>
  </si>
  <si>
    <t>BOZYEL</t>
  </si>
  <si>
    <t>(0322) 2238714</t>
  </si>
  <si>
    <t>1131</t>
  </si>
  <si>
    <t>YAZGI</t>
  </si>
  <si>
    <t>(0322) 2235694</t>
  </si>
  <si>
    <t>1132</t>
  </si>
  <si>
    <t>PURÇLUTEPE</t>
  </si>
  <si>
    <t>(0322) 2236750</t>
  </si>
  <si>
    <t>1133</t>
  </si>
  <si>
    <t>Miraç</t>
  </si>
  <si>
    <t>ALGANTEKİN</t>
  </si>
  <si>
    <t>(0322) 2230862</t>
  </si>
  <si>
    <t>1134</t>
  </si>
  <si>
    <t>SECILIR</t>
  </si>
  <si>
    <t>(0322) 2234987</t>
  </si>
  <si>
    <t>1135</t>
  </si>
  <si>
    <t>Fatma nur</t>
  </si>
  <si>
    <t>EMLİK</t>
  </si>
  <si>
    <t>(0322) 2231841</t>
  </si>
  <si>
    <t>1136</t>
  </si>
  <si>
    <t>HAYTALI</t>
  </si>
  <si>
    <t>(0322) 2230889</t>
  </si>
  <si>
    <t>1137</t>
  </si>
  <si>
    <t>KUBUR</t>
  </si>
  <si>
    <t>(0322) 2337563</t>
  </si>
  <si>
    <t>1138</t>
  </si>
  <si>
    <t>BÜYÜKTOSUNOĞLU</t>
  </si>
  <si>
    <t>(0322) 2331975</t>
  </si>
  <si>
    <t>1139</t>
  </si>
  <si>
    <t>ÇEKECEKER</t>
  </si>
  <si>
    <t>(0322) 2335229</t>
  </si>
  <si>
    <t>1140</t>
  </si>
  <si>
    <t>ŞENGÜLER</t>
  </si>
  <si>
    <t>(0322) 2332604</t>
  </si>
  <si>
    <t>1141</t>
  </si>
  <si>
    <t>KAZANIR</t>
  </si>
  <si>
    <t>(0322) 2234328</t>
  </si>
  <si>
    <t>1142</t>
  </si>
  <si>
    <t>CİZRELİOĞULLARI</t>
  </si>
  <si>
    <t>(0322) 2330529</t>
  </si>
  <si>
    <t>1143</t>
  </si>
  <si>
    <t>ESLİ</t>
  </si>
  <si>
    <t>(0322) 2239205</t>
  </si>
  <si>
    <t>1144</t>
  </si>
  <si>
    <t>ÖZBEYLİ</t>
  </si>
  <si>
    <t>(0322) 2238648</t>
  </si>
  <si>
    <t>1145</t>
  </si>
  <si>
    <t>ÜRKÜ</t>
  </si>
  <si>
    <t>(0322) 2334367</t>
  </si>
  <si>
    <t>1146</t>
  </si>
  <si>
    <t>Meryem</t>
  </si>
  <si>
    <t>USBEKANOĞLU</t>
  </si>
  <si>
    <t>(0322) 2335234</t>
  </si>
  <si>
    <t>1147</t>
  </si>
  <si>
    <t>ATICI</t>
  </si>
  <si>
    <t>(0322) 2333858</t>
  </si>
  <si>
    <t>1148</t>
  </si>
  <si>
    <t>SÜTLÜOĞLU</t>
  </si>
  <si>
    <t>(0322) 2235166</t>
  </si>
  <si>
    <t>1149</t>
  </si>
  <si>
    <t>Neşe</t>
  </si>
  <si>
    <t>TÜCAROĞLU</t>
  </si>
  <si>
    <t>(0322) 2338575</t>
  </si>
  <si>
    <t>1150</t>
  </si>
  <si>
    <t>(0322) 2335468</t>
  </si>
  <si>
    <t>1151</t>
  </si>
  <si>
    <t>BAZAN</t>
  </si>
  <si>
    <t>(0322) 2237630</t>
  </si>
  <si>
    <t>1152</t>
  </si>
  <si>
    <t>SAKA</t>
  </si>
  <si>
    <t>1153</t>
  </si>
  <si>
    <t>Kumsal</t>
  </si>
  <si>
    <t>ÇİĞER</t>
  </si>
  <si>
    <t>(0322) 2331986</t>
  </si>
  <si>
    <t>1154</t>
  </si>
  <si>
    <t>Kuzey</t>
  </si>
  <si>
    <t>ALTINTAŞI</t>
  </si>
  <si>
    <t>(0322) 2337117</t>
  </si>
  <si>
    <t>1155</t>
  </si>
  <si>
    <t>Elif ada</t>
  </si>
  <si>
    <t>UYAV</t>
  </si>
  <si>
    <t>(0322) 2237336</t>
  </si>
  <si>
    <t>1156</t>
  </si>
  <si>
    <t>GECU</t>
  </si>
  <si>
    <t>(0322) 2231954</t>
  </si>
  <si>
    <t>1157</t>
  </si>
  <si>
    <t>Hakan</t>
  </si>
  <si>
    <t>EVDÜZEN</t>
  </si>
  <si>
    <t>(0322) 2332183</t>
  </si>
  <si>
    <t>1158</t>
  </si>
  <si>
    <t>SALMANLI</t>
  </si>
  <si>
    <t>(0322) 2333401</t>
  </si>
  <si>
    <t>1159</t>
  </si>
  <si>
    <t>ÖZÇALABI</t>
  </si>
  <si>
    <t>(0322) 2332511</t>
  </si>
  <si>
    <t>1160</t>
  </si>
  <si>
    <t>Gamze</t>
  </si>
  <si>
    <t>ÇITACI</t>
  </si>
  <si>
    <t>(0322) 2335731</t>
  </si>
  <si>
    <t>1161</t>
  </si>
  <si>
    <t>ÖZMETE</t>
  </si>
  <si>
    <t>(0322) 2236742</t>
  </si>
  <si>
    <t>1162</t>
  </si>
  <si>
    <t>BAHAR</t>
  </si>
  <si>
    <t>(0322) 2337690</t>
  </si>
  <si>
    <t>1163</t>
  </si>
  <si>
    <t>BULAM</t>
  </si>
  <si>
    <t>(0322) 2230379</t>
  </si>
  <si>
    <t>1164</t>
  </si>
  <si>
    <t>AYDIL</t>
  </si>
  <si>
    <t>1165</t>
  </si>
  <si>
    <t>ŞENGÜDER</t>
  </si>
  <si>
    <t>(0322) 2237076</t>
  </si>
  <si>
    <t>1166</t>
  </si>
  <si>
    <t>TURASAN</t>
  </si>
  <si>
    <t>(0322) 2233152</t>
  </si>
  <si>
    <t>1167</t>
  </si>
  <si>
    <t>Fatma</t>
  </si>
  <si>
    <t>ÖLKER</t>
  </si>
  <si>
    <t>(0322) 2330885</t>
  </si>
  <si>
    <t>1168</t>
  </si>
  <si>
    <t>KIYMAZ</t>
  </si>
  <si>
    <t>(0322) 2334739</t>
  </si>
  <si>
    <t>1169</t>
  </si>
  <si>
    <t>KATLIOĞLU</t>
  </si>
  <si>
    <t>(0322) 2336026</t>
  </si>
  <si>
    <t>1170</t>
  </si>
  <si>
    <t>Volkan</t>
  </si>
  <si>
    <t>(0322) 2234267</t>
  </si>
  <si>
    <t>1171</t>
  </si>
  <si>
    <t>KÖKSALAN</t>
  </si>
  <si>
    <t>(0322) 2331765</t>
  </si>
  <si>
    <t>1172</t>
  </si>
  <si>
    <t>EYDİREKÇİ</t>
  </si>
  <si>
    <t>(0322) 2330177</t>
  </si>
  <si>
    <t>1173</t>
  </si>
  <si>
    <t>KIRCAN</t>
  </si>
  <si>
    <t>(0322) 2239246</t>
  </si>
  <si>
    <t>1174</t>
  </si>
  <si>
    <t>KEKOZ</t>
  </si>
  <si>
    <t>(0322) 2236763</t>
  </si>
  <si>
    <t>1175</t>
  </si>
  <si>
    <t>Ramazan</t>
  </si>
  <si>
    <t>AKSUN</t>
  </si>
  <si>
    <t>(0322) 2339241</t>
  </si>
  <si>
    <t>1176</t>
  </si>
  <si>
    <t>MESUDİYE</t>
  </si>
  <si>
    <t>(0322) 2238932</t>
  </si>
  <si>
    <t>1177</t>
  </si>
  <si>
    <t>KAHVE</t>
  </si>
  <si>
    <t>(0322) 2231054</t>
  </si>
  <si>
    <t>1178</t>
  </si>
  <si>
    <t>SAÇAN</t>
  </si>
  <si>
    <t>(0322) 2336707</t>
  </si>
  <si>
    <t>1179</t>
  </si>
  <si>
    <t>TAPLAMACIOĞLU</t>
  </si>
  <si>
    <t>(0322) 2234606</t>
  </si>
  <si>
    <t>1180</t>
  </si>
  <si>
    <t>HACIÖMEROĞLU</t>
  </si>
  <si>
    <t>(0322) 2233530</t>
  </si>
  <si>
    <t>1181</t>
  </si>
  <si>
    <t>GENEL</t>
  </si>
  <si>
    <t>(0322) 2335596</t>
  </si>
  <si>
    <t>1182</t>
  </si>
  <si>
    <t>TAŞLICA</t>
  </si>
  <si>
    <t>(0322) 2233874</t>
  </si>
  <si>
    <t>1183</t>
  </si>
  <si>
    <t>TANBOĞACI</t>
  </si>
  <si>
    <t>(0322) 2234878</t>
  </si>
  <si>
    <t>1184</t>
  </si>
  <si>
    <t>KÖLEOĞLU</t>
  </si>
  <si>
    <t>(0322) 2332089</t>
  </si>
  <si>
    <t>1185</t>
  </si>
  <si>
    <t>BUYRUCU</t>
  </si>
  <si>
    <t>(0322) 2237784</t>
  </si>
  <si>
    <t>1186</t>
  </si>
  <si>
    <t>ÖNAL</t>
  </si>
  <si>
    <t>(0322) 2238914</t>
  </si>
  <si>
    <t>1187</t>
  </si>
  <si>
    <t>ÇEVİKCAN</t>
  </si>
  <si>
    <t>(0322) 2331668</t>
  </si>
  <si>
    <t>1188</t>
  </si>
  <si>
    <t>Dilara</t>
  </si>
  <si>
    <t>ALEMDAR</t>
  </si>
  <si>
    <t>(0322) 2235540</t>
  </si>
  <si>
    <t>1189</t>
  </si>
  <si>
    <t>TÜRKMENSOY</t>
  </si>
  <si>
    <t>(0322) 2234928</t>
  </si>
  <si>
    <t>1190</t>
  </si>
  <si>
    <t>KÜÇÜKUĞURLU</t>
  </si>
  <si>
    <t>(0322) 2338154</t>
  </si>
  <si>
    <t>1191</t>
  </si>
  <si>
    <t>SİNANAOĞLU</t>
  </si>
  <si>
    <t>(0322) 2239334</t>
  </si>
  <si>
    <t>1192</t>
  </si>
  <si>
    <t>GÜDER</t>
  </si>
  <si>
    <t>(0322) 2230753</t>
  </si>
  <si>
    <t>1193</t>
  </si>
  <si>
    <t>GÜLERMAN</t>
  </si>
  <si>
    <t>(0322) 2331994</t>
  </si>
  <si>
    <t>1194</t>
  </si>
  <si>
    <t>KOÇDAŞ</t>
  </si>
  <si>
    <t>(0322) 2333550</t>
  </si>
  <si>
    <t>1195</t>
  </si>
  <si>
    <t>ÜNLÜTÜRK</t>
  </si>
  <si>
    <t>(0322) 2239735</t>
  </si>
  <si>
    <t>1196</t>
  </si>
  <si>
    <t>ÖZİPEK</t>
  </si>
  <si>
    <t>(0322) 2332021</t>
  </si>
  <si>
    <t>1197</t>
  </si>
  <si>
    <t>OKŞAŞOĞLU</t>
  </si>
  <si>
    <t>(0322) 2334494</t>
  </si>
  <si>
    <t>1198</t>
  </si>
  <si>
    <t>Sercan</t>
  </si>
  <si>
    <t>CAFE</t>
  </si>
  <si>
    <t>(0322) 2233433</t>
  </si>
  <si>
    <t>1199</t>
  </si>
  <si>
    <t>KABAN</t>
  </si>
  <si>
    <t>(0322) 2233815</t>
  </si>
  <si>
    <t>1200</t>
  </si>
  <si>
    <t>MUSLULAR</t>
  </si>
  <si>
    <t>(0322) 2335715</t>
  </si>
  <si>
    <t>1201</t>
  </si>
  <si>
    <t>KARAYEL</t>
  </si>
  <si>
    <t>(0322) 2333886</t>
  </si>
  <si>
    <t>1202</t>
  </si>
  <si>
    <t>ALADDİNOĞLU</t>
  </si>
  <si>
    <t>(0322) 2336311</t>
  </si>
  <si>
    <t>1203</t>
  </si>
  <si>
    <t>ÜRTEKİN</t>
  </si>
  <si>
    <t>(0322) 2336304</t>
  </si>
  <si>
    <t>1204</t>
  </si>
  <si>
    <t>MAHMOUD</t>
  </si>
  <si>
    <t>(0322) 2234046</t>
  </si>
  <si>
    <t>1205</t>
  </si>
  <si>
    <t>KESKİNKILIÇ</t>
  </si>
  <si>
    <t>(0322) 2335452</t>
  </si>
  <si>
    <t>1206</t>
  </si>
  <si>
    <t>(0322) 2231996</t>
  </si>
  <si>
    <t>1207</t>
  </si>
  <si>
    <t>ÇABAK</t>
  </si>
  <si>
    <t>(0322) 2235072</t>
  </si>
  <si>
    <t>1208</t>
  </si>
  <si>
    <t>ATGÖZE</t>
  </si>
  <si>
    <t>(0322) 2233171</t>
  </si>
  <si>
    <t>1209</t>
  </si>
  <si>
    <t>SİMSEK</t>
  </si>
  <si>
    <t>(0322) 2234424</t>
  </si>
  <si>
    <t>1210</t>
  </si>
  <si>
    <t>(0322) 2330016</t>
  </si>
  <si>
    <t>1211</t>
  </si>
  <si>
    <t>KUYUÇAY</t>
  </si>
  <si>
    <t>(0322) 2338113</t>
  </si>
  <si>
    <t>1212</t>
  </si>
  <si>
    <t>CANIMANA</t>
  </si>
  <si>
    <t>(0322) 2235260</t>
  </si>
  <si>
    <t>1213</t>
  </si>
  <si>
    <t>ERKARTAL</t>
  </si>
  <si>
    <t>(0322) 2336698</t>
  </si>
  <si>
    <t>1214</t>
  </si>
  <si>
    <t>KARAZOR</t>
  </si>
  <si>
    <t>(0322) 2237357</t>
  </si>
  <si>
    <t>1215</t>
  </si>
  <si>
    <t>TABLAK</t>
  </si>
  <si>
    <t>(0322) 2234419</t>
  </si>
  <si>
    <t>1216</t>
  </si>
  <si>
    <t>MOR)</t>
  </si>
  <si>
    <t>(0322) 2334597</t>
  </si>
  <si>
    <t>1217</t>
  </si>
  <si>
    <t>DEĞİRMENCİ</t>
  </si>
  <si>
    <t>(0322) 2336072</t>
  </si>
  <si>
    <t>1218</t>
  </si>
  <si>
    <t>BAYLAN</t>
  </si>
  <si>
    <t>(0322) 2333063</t>
  </si>
  <si>
    <t>1219</t>
  </si>
  <si>
    <t>TEMLEK</t>
  </si>
  <si>
    <t>(0322) 2333336</t>
  </si>
  <si>
    <t>1220</t>
  </si>
  <si>
    <t>ENGEZ</t>
  </si>
  <si>
    <t>(0322) 2234454</t>
  </si>
  <si>
    <t>1221</t>
  </si>
  <si>
    <t>BAGBANCI</t>
  </si>
  <si>
    <t>(0322) 2331644</t>
  </si>
  <si>
    <t>1222</t>
  </si>
  <si>
    <t>BİRGÜL</t>
  </si>
  <si>
    <t>(0322) 2231575</t>
  </si>
  <si>
    <t>1223</t>
  </si>
  <si>
    <t>ERGUNEY</t>
  </si>
  <si>
    <t>(0322) 2235891</t>
  </si>
  <si>
    <t>1224</t>
  </si>
  <si>
    <t>ÇATAKLI</t>
  </si>
  <si>
    <t>(0322) 2234793</t>
  </si>
  <si>
    <t>1225</t>
  </si>
  <si>
    <t>SİLİM</t>
  </si>
  <si>
    <t>(0322) 2235047</t>
  </si>
  <si>
    <t>1226</t>
  </si>
  <si>
    <t>(0322) 2336582</t>
  </si>
  <si>
    <t>1227</t>
  </si>
  <si>
    <t>Soner</t>
  </si>
  <si>
    <t>(0322) 2333621</t>
  </si>
  <si>
    <t>1228</t>
  </si>
  <si>
    <t>HARPUTLUOĞLU</t>
  </si>
  <si>
    <t>(0322) 2233092</t>
  </si>
  <si>
    <t>1229</t>
  </si>
  <si>
    <t>TEZGİDER</t>
  </si>
  <si>
    <t>(0322) 2337588</t>
  </si>
  <si>
    <t>1230</t>
  </si>
  <si>
    <t>Ceylan</t>
  </si>
  <si>
    <t>BALIBEYİ</t>
  </si>
  <si>
    <t>(0322) 2233767</t>
  </si>
  <si>
    <t>1231</t>
  </si>
  <si>
    <t>Saadet</t>
  </si>
  <si>
    <t>GONCAL</t>
  </si>
  <si>
    <t>(0322) 2232022</t>
  </si>
  <si>
    <t>1232</t>
  </si>
  <si>
    <t>AKÇAĞ</t>
  </si>
  <si>
    <t>(0322) 2333560</t>
  </si>
  <si>
    <t>1233</t>
  </si>
  <si>
    <t>SEPKEN</t>
  </si>
  <si>
    <t>(0322) 2233160</t>
  </si>
  <si>
    <t>1234</t>
  </si>
  <si>
    <t>KIZILCA</t>
  </si>
  <si>
    <t>(0322) 2332862</t>
  </si>
  <si>
    <t>1235</t>
  </si>
  <si>
    <t>Aysima</t>
  </si>
  <si>
    <t>ÖZET</t>
  </si>
  <si>
    <t>(0322) 2339810</t>
  </si>
  <si>
    <t>1236</t>
  </si>
  <si>
    <t>HONGÖR</t>
  </si>
  <si>
    <t>(0322) 2239789</t>
  </si>
  <si>
    <t>1237</t>
  </si>
  <si>
    <t>(0322) 2332478</t>
  </si>
  <si>
    <t>1238</t>
  </si>
  <si>
    <t>ŞEKER</t>
  </si>
  <si>
    <t>1239</t>
  </si>
  <si>
    <t>İŞGÜÇ</t>
  </si>
  <si>
    <t>(0322) 2238414</t>
  </si>
  <si>
    <t>1240</t>
  </si>
  <si>
    <t>1241</t>
  </si>
  <si>
    <t>TOKATLI</t>
  </si>
  <si>
    <t>1242</t>
  </si>
  <si>
    <t>PALALI</t>
  </si>
  <si>
    <t>(0322) 2239589</t>
  </si>
  <si>
    <t>1243</t>
  </si>
  <si>
    <t>Can</t>
  </si>
  <si>
    <t>KULAZ</t>
  </si>
  <si>
    <t>(0322) 2239554</t>
  </si>
  <si>
    <t>1244</t>
  </si>
  <si>
    <t>NARTER</t>
  </si>
  <si>
    <t>(0322) 2334553</t>
  </si>
  <si>
    <t>1245</t>
  </si>
  <si>
    <t>GÜCÜMOĞLU</t>
  </si>
  <si>
    <t>(0322) 2337356</t>
  </si>
  <si>
    <t>1246</t>
  </si>
  <si>
    <t>(0322) 2231443</t>
  </si>
  <si>
    <t>1247</t>
  </si>
  <si>
    <t>BUĞA</t>
  </si>
  <si>
    <t>(0322) 2334556</t>
  </si>
  <si>
    <t>1248</t>
  </si>
  <si>
    <t>GÖRGÜN</t>
  </si>
  <si>
    <t>(0322) 2238948</t>
  </si>
  <si>
    <t>1249</t>
  </si>
  <si>
    <t>SINAZTEPE</t>
  </si>
  <si>
    <t>(0322) 2235238</t>
  </si>
  <si>
    <t>1250</t>
  </si>
  <si>
    <t>PİŞKİNKALAYCI</t>
  </si>
  <si>
    <t>(0322) 2332603</t>
  </si>
  <si>
    <t>1251</t>
  </si>
  <si>
    <t>BADA</t>
  </si>
  <si>
    <t>(0322) 2331755</t>
  </si>
  <si>
    <t>1252</t>
  </si>
  <si>
    <t>PEKÇETİNÖZ</t>
  </si>
  <si>
    <t>(0322) 2232377</t>
  </si>
  <si>
    <t>1253</t>
  </si>
  <si>
    <t>(0322) 2233644</t>
  </si>
  <si>
    <t>1254</t>
  </si>
  <si>
    <t>Turgay</t>
  </si>
  <si>
    <t>KARADAS</t>
  </si>
  <si>
    <t>(0322) 2239031</t>
  </si>
  <si>
    <t>1255</t>
  </si>
  <si>
    <t>CAKIR</t>
  </si>
  <si>
    <t>(0322) 2231700</t>
  </si>
  <si>
    <t>1256</t>
  </si>
  <si>
    <t>DESTEGÜL</t>
  </si>
  <si>
    <t>(0322) 2336747</t>
  </si>
  <si>
    <t>1257</t>
  </si>
  <si>
    <t>TOKERGİL</t>
  </si>
  <si>
    <t>(0322) 2338677</t>
  </si>
  <si>
    <t>1258</t>
  </si>
  <si>
    <t>KOŞAN</t>
  </si>
  <si>
    <t>(0322) 2339869</t>
  </si>
  <si>
    <t>1259</t>
  </si>
  <si>
    <t>SEVİÇİN</t>
  </si>
  <si>
    <t>(0322) 2336001</t>
  </si>
  <si>
    <t>1260</t>
  </si>
  <si>
    <t>ARGU</t>
  </si>
  <si>
    <t>(0322) 2335203</t>
  </si>
  <si>
    <t>1261</t>
  </si>
  <si>
    <t>TAŞERİ</t>
  </si>
  <si>
    <t>1262</t>
  </si>
  <si>
    <t>ALAKAŞ</t>
  </si>
  <si>
    <t>(0322) 2335027</t>
  </si>
  <si>
    <t>1263</t>
  </si>
  <si>
    <t>KAVURMACIOĞLU</t>
  </si>
  <si>
    <t>(0322) 2237100</t>
  </si>
  <si>
    <t>1264</t>
  </si>
  <si>
    <t>DURGU</t>
  </si>
  <si>
    <t>(0322) 2339757</t>
  </si>
  <si>
    <t>1265</t>
  </si>
  <si>
    <t>KOROŞ</t>
  </si>
  <si>
    <t>(0322) 2337047</t>
  </si>
  <si>
    <t>1266</t>
  </si>
  <si>
    <t>BİRYAN</t>
  </si>
  <si>
    <t>(0322) 2337868</t>
  </si>
  <si>
    <t>1267</t>
  </si>
  <si>
    <t>(0322) 2238796</t>
  </si>
  <si>
    <t>1268</t>
  </si>
  <si>
    <t>EYVAZ</t>
  </si>
  <si>
    <t>(0322) 2231933</t>
  </si>
  <si>
    <t>1269</t>
  </si>
  <si>
    <t>GÜVEN</t>
  </si>
  <si>
    <t>(0322) 2339271</t>
  </si>
  <si>
    <t>1270</t>
  </si>
  <si>
    <t>OCAKDAN</t>
  </si>
  <si>
    <t>(0322) 2235212</t>
  </si>
  <si>
    <t>1271</t>
  </si>
  <si>
    <t>ÖZÇALIK</t>
  </si>
  <si>
    <t>(0322) 2333085</t>
  </si>
  <si>
    <t>1272</t>
  </si>
  <si>
    <t>YARAROĞLU</t>
  </si>
  <si>
    <t>(0322) 2331720</t>
  </si>
  <si>
    <t>1273</t>
  </si>
  <si>
    <t>Rukiye</t>
  </si>
  <si>
    <t>EDİNCİK</t>
  </si>
  <si>
    <t>(0322) 2333526</t>
  </si>
  <si>
    <t>1274</t>
  </si>
  <si>
    <t>Sena</t>
  </si>
  <si>
    <t>BELLİSİZ</t>
  </si>
  <si>
    <t>(0322) 2331098</t>
  </si>
  <si>
    <t>1275</t>
  </si>
  <si>
    <t>BÜYÜKGEDİKLİ</t>
  </si>
  <si>
    <t>(0322) 2336358</t>
  </si>
  <si>
    <t>1276</t>
  </si>
  <si>
    <t>(0322) 2239547</t>
  </si>
  <si>
    <t>1277</t>
  </si>
  <si>
    <t>ÇEVİKOĞLU</t>
  </si>
  <si>
    <t>(0322) 2235337</t>
  </si>
  <si>
    <t>1278</t>
  </si>
  <si>
    <t>CİVİCİ</t>
  </si>
  <si>
    <t>(0322) 2335081</t>
  </si>
  <si>
    <t>1279</t>
  </si>
  <si>
    <t>BACAKSIZ</t>
  </si>
  <si>
    <t>(0322) 2338551</t>
  </si>
  <si>
    <t>1280</t>
  </si>
  <si>
    <t>CANKAYA</t>
  </si>
  <si>
    <t>(0322) 2333246</t>
  </si>
  <si>
    <t>1281</t>
  </si>
  <si>
    <t>(0322) 2335319</t>
  </si>
  <si>
    <t>1282</t>
  </si>
  <si>
    <t>Necdet</t>
  </si>
  <si>
    <t>KÜNÇ</t>
  </si>
  <si>
    <t>(0322) 2238258</t>
  </si>
  <si>
    <t>1283</t>
  </si>
  <si>
    <t>CANBEK</t>
  </si>
  <si>
    <t>(0322) 2230147</t>
  </si>
  <si>
    <t>1284</t>
  </si>
  <si>
    <t>HACISALİHOĞLU</t>
  </si>
  <si>
    <t>(0322) 2335137</t>
  </si>
  <si>
    <t>1285</t>
  </si>
  <si>
    <t>(0322) 2332970</t>
  </si>
  <si>
    <t>1286</t>
  </si>
  <si>
    <t>APAY</t>
  </si>
  <si>
    <t>(0322) 2231497</t>
  </si>
  <si>
    <t>1287</t>
  </si>
  <si>
    <t>KIRANARTLIGİLLER</t>
  </si>
  <si>
    <t>(0322) 2233381</t>
  </si>
  <si>
    <t>1288</t>
  </si>
  <si>
    <t>ÇAKMAN</t>
  </si>
  <si>
    <t>(0322) 2338356</t>
  </si>
  <si>
    <t>1289</t>
  </si>
  <si>
    <t>KOYUNCUOĞLU</t>
  </si>
  <si>
    <t>(0322) 2236948</t>
  </si>
  <si>
    <t>1290</t>
  </si>
  <si>
    <t>KANICIOĞLU</t>
  </si>
  <si>
    <t>1291</t>
  </si>
  <si>
    <t>KUNDAKÇILAR</t>
  </si>
  <si>
    <t>(0322) 2338891</t>
  </si>
  <si>
    <t>1292</t>
  </si>
  <si>
    <t>MULİKOĞLU</t>
  </si>
  <si>
    <t>(0322) 2334666</t>
  </si>
  <si>
    <t>1293</t>
  </si>
  <si>
    <t>MOLLAMUSTAFAOĞLU</t>
  </si>
  <si>
    <t>(0322) 2235185</t>
  </si>
  <si>
    <t>1294</t>
  </si>
  <si>
    <t>YANATMA</t>
  </si>
  <si>
    <t>1295</t>
  </si>
  <si>
    <t>TAŞYÜREK</t>
  </si>
  <si>
    <t>(0322) 2237554</t>
  </si>
  <si>
    <t>1296</t>
  </si>
  <si>
    <t>AYGENÇ</t>
  </si>
  <si>
    <t>(0322) 2231296</t>
  </si>
  <si>
    <t>1297</t>
  </si>
  <si>
    <t>KORUK</t>
  </si>
  <si>
    <t>(0322) 2336592</t>
  </si>
  <si>
    <t>1298</t>
  </si>
  <si>
    <t>KARADEMIR</t>
  </si>
  <si>
    <t>(0322) 2339309</t>
  </si>
  <si>
    <t>1299</t>
  </si>
  <si>
    <t>OTUZBİROĞLU</t>
  </si>
  <si>
    <t>(0322) 2331499</t>
  </si>
  <si>
    <t>1300</t>
  </si>
  <si>
    <t>ÖZMERDİVENLİ</t>
  </si>
  <si>
    <t>(0322) 2334436</t>
  </si>
  <si>
    <t>1301</t>
  </si>
  <si>
    <t>CALASON</t>
  </si>
  <si>
    <t>(0322) 2336613</t>
  </si>
  <si>
    <t>1302</t>
  </si>
  <si>
    <t>LEÇİ</t>
  </si>
  <si>
    <t>(0322) 2335329</t>
  </si>
  <si>
    <t>1303</t>
  </si>
  <si>
    <t>ERSUN</t>
  </si>
  <si>
    <t>(0322) 2238338</t>
  </si>
  <si>
    <t>1304</t>
  </si>
  <si>
    <t>ŞEREMET</t>
  </si>
  <si>
    <t>(0322) 2232320</t>
  </si>
  <si>
    <t>1305</t>
  </si>
  <si>
    <t>KESİCİOĞLU</t>
  </si>
  <si>
    <t>(0322) 2234493</t>
  </si>
  <si>
    <t>1306</t>
  </si>
  <si>
    <t>KADEROĞLU</t>
  </si>
  <si>
    <t>(0322) 2235075</t>
  </si>
  <si>
    <t>1307</t>
  </si>
  <si>
    <t>ÖZFİDANCI</t>
  </si>
  <si>
    <t>(0322) 2232435</t>
  </si>
  <si>
    <t>1308</t>
  </si>
  <si>
    <t>TOPSÖĞÜT</t>
  </si>
  <si>
    <t>(0322) 2338460</t>
  </si>
  <si>
    <t>1309</t>
  </si>
  <si>
    <t>KÖKEZ</t>
  </si>
  <si>
    <t>(0322) 2230392</t>
  </si>
  <si>
    <t>1310</t>
  </si>
  <si>
    <t>CIKILI</t>
  </si>
  <si>
    <t>(0322) 2238592</t>
  </si>
  <si>
    <t>1311</t>
  </si>
  <si>
    <t>ELCİ</t>
  </si>
  <si>
    <t>(0322) 2237380</t>
  </si>
  <si>
    <t>1312</t>
  </si>
  <si>
    <t>CALDIRAN</t>
  </si>
  <si>
    <t>(0322) 2234633</t>
  </si>
  <si>
    <t>1313</t>
  </si>
  <si>
    <t>(0322) 2230825</t>
  </si>
  <si>
    <t>1314</t>
  </si>
  <si>
    <t>TUTUMAN</t>
  </si>
  <si>
    <t>(0322) 2234623</t>
  </si>
  <si>
    <t>1315</t>
  </si>
  <si>
    <t>UÇANOĞLU</t>
  </si>
  <si>
    <t>(0322) 2239656</t>
  </si>
  <si>
    <t>1316</t>
  </si>
  <si>
    <t>BOZUKLUHAN</t>
  </si>
  <si>
    <t>(0322) 2338698</t>
  </si>
  <si>
    <t>1317</t>
  </si>
  <si>
    <t>MEMİLİ</t>
  </si>
  <si>
    <t>(0322) 2331679</t>
  </si>
  <si>
    <t>1318</t>
  </si>
  <si>
    <t>TAŞTEMUR</t>
  </si>
  <si>
    <t>1319</t>
  </si>
  <si>
    <t>(0322) 2234146</t>
  </si>
  <si>
    <t>1320</t>
  </si>
  <si>
    <t>İLKMEN</t>
  </si>
  <si>
    <t>(0322) 2331658</t>
  </si>
  <si>
    <t>1321</t>
  </si>
  <si>
    <t>TÜRE</t>
  </si>
  <si>
    <t>(0322) 2333945</t>
  </si>
  <si>
    <t>1322</t>
  </si>
  <si>
    <t>HÜSREVOĞLU</t>
  </si>
  <si>
    <t>(0322) 2337056</t>
  </si>
  <si>
    <t>1323</t>
  </si>
  <si>
    <t>ÖZSARAÇ</t>
  </si>
  <si>
    <t>(0322) 2239542</t>
  </si>
  <si>
    <t>1324</t>
  </si>
  <si>
    <t>Emel</t>
  </si>
  <si>
    <t>(0322) 2234625</t>
  </si>
  <si>
    <t>1325</t>
  </si>
  <si>
    <t>CEYLANLI</t>
  </si>
  <si>
    <t>(0322) 2338092</t>
  </si>
  <si>
    <t>1326</t>
  </si>
  <si>
    <t>LENGERLİ</t>
  </si>
  <si>
    <t>(0322) 2339188</t>
  </si>
  <si>
    <t>1327</t>
  </si>
  <si>
    <t>CEYHUN</t>
  </si>
  <si>
    <t>(0322) 2231515</t>
  </si>
  <si>
    <t>1328</t>
  </si>
  <si>
    <t>KARAHAN</t>
  </si>
  <si>
    <t>(0322) 2233168</t>
  </si>
  <si>
    <t>1329</t>
  </si>
  <si>
    <t>(0322) 2230369</t>
  </si>
  <si>
    <t>1330</t>
  </si>
  <si>
    <t>GÖRNEÇLİ</t>
  </si>
  <si>
    <t>(0322) 2236325</t>
  </si>
  <si>
    <t>1331</t>
  </si>
  <si>
    <t>Gökhan</t>
  </si>
  <si>
    <t>SEKİRTAŞ</t>
  </si>
  <si>
    <t>(0322) 2338488</t>
  </si>
  <si>
    <t>1332</t>
  </si>
  <si>
    <t>ÇOKTAŞ</t>
  </si>
  <si>
    <t>(0322) 2335620</t>
  </si>
  <si>
    <t>1333</t>
  </si>
  <si>
    <t>SERDAL</t>
  </si>
  <si>
    <t>(0322) 2233995</t>
  </si>
  <si>
    <t>1334</t>
  </si>
  <si>
    <t>GÜVENOGLU</t>
  </si>
  <si>
    <t>(0322) 2330308</t>
  </si>
  <si>
    <t>1335</t>
  </si>
  <si>
    <t>ELELÇİ</t>
  </si>
  <si>
    <t>(0322) 2337562</t>
  </si>
  <si>
    <t>1336</t>
  </si>
  <si>
    <t>ENİS</t>
  </si>
  <si>
    <t>(0322) 2334568</t>
  </si>
  <si>
    <t>1337</t>
  </si>
  <si>
    <t>1338</t>
  </si>
  <si>
    <t>ÖZAĞAÇ</t>
  </si>
  <si>
    <t>(0322) 2239371</t>
  </si>
  <si>
    <t>1339</t>
  </si>
  <si>
    <t>VARYILCIULU</t>
  </si>
  <si>
    <t>(0322) 2334240</t>
  </si>
  <si>
    <t>1340</t>
  </si>
  <si>
    <t>İzzet</t>
  </si>
  <si>
    <t>ÖZŞEKER</t>
  </si>
  <si>
    <t>(0322) 2334448</t>
  </si>
  <si>
    <t>1341</t>
  </si>
  <si>
    <t>BAYTAŞ</t>
  </si>
  <si>
    <t>(0322) 2238649</t>
  </si>
  <si>
    <t>1342</t>
  </si>
  <si>
    <t>KARADAL</t>
  </si>
  <si>
    <t>(0322) 2332077</t>
  </si>
  <si>
    <t>1343</t>
  </si>
  <si>
    <t>Özge</t>
  </si>
  <si>
    <t>ALTMIŞ</t>
  </si>
  <si>
    <t>(0322) 2235247</t>
  </si>
  <si>
    <t>1344</t>
  </si>
  <si>
    <t>ÇELİKKOL</t>
  </si>
  <si>
    <t>(0322) 2236471</t>
  </si>
  <si>
    <t>1345</t>
  </si>
  <si>
    <t>YALINKILIÇ</t>
  </si>
  <si>
    <t>(0322) 2339449</t>
  </si>
  <si>
    <t>1346</t>
  </si>
  <si>
    <t>ALIŞ</t>
  </si>
  <si>
    <t>(0322) 2333106</t>
  </si>
  <si>
    <t>1347</t>
  </si>
  <si>
    <t>ERÇIĞLIK</t>
  </si>
  <si>
    <t>(0322) 2232239</t>
  </si>
  <si>
    <t>1348</t>
  </si>
  <si>
    <t>CANDIROGLU</t>
  </si>
  <si>
    <t>(0322) 2333827</t>
  </si>
  <si>
    <t>1349</t>
  </si>
  <si>
    <t>ÖZÇAĞLI</t>
  </si>
  <si>
    <t>(0322) 2339834</t>
  </si>
  <si>
    <t>1350</t>
  </si>
  <si>
    <t>DÖREK</t>
  </si>
  <si>
    <t>(0322) 2237128</t>
  </si>
  <si>
    <t>1351</t>
  </si>
  <si>
    <t>ALATEPE</t>
  </si>
  <si>
    <t>1352</t>
  </si>
  <si>
    <t>HASÇALIK</t>
  </si>
  <si>
    <t>(0322) 2335956</t>
  </si>
  <si>
    <t>1353</t>
  </si>
  <si>
    <t>Sümeyye</t>
  </si>
  <si>
    <t>SAĞLIK</t>
  </si>
  <si>
    <t>(0322) 2232946</t>
  </si>
  <si>
    <t>1354</t>
  </si>
  <si>
    <t>DOYGUN</t>
  </si>
  <si>
    <t>(0322) 2230165</t>
  </si>
  <si>
    <t>1355</t>
  </si>
  <si>
    <t>AHLAT</t>
  </si>
  <si>
    <t>(0322) 2230928</t>
  </si>
  <si>
    <t>1356</t>
  </si>
  <si>
    <t>ÖZERSEN</t>
  </si>
  <si>
    <t>(0322) 2330969</t>
  </si>
  <si>
    <t>1357</t>
  </si>
  <si>
    <t>GÜZAR</t>
  </si>
  <si>
    <t>(0322) 2335563</t>
  </si>
  <si>
    <t>1358</t>
  </si>
  <si>
    <t>İkra</t>
  </si>
  <si>
    <t>BEKTUR</t>
  </si>
  <si>
    <t>(0322) 2236339</t>
  </si>
  <si>
    <t>1359</t>
  </si>
  <si>
    <t>NANVER</t>
  </si>
  <si>
    <t>(0322) 2239299</t>
  </si>
  <si>
    <t>1360</t>
  </si>
  <si>
    <t>KÜÇÜKER</t>
  </si>
  <si>
    <t>1361</t>
  </si>
  <si>
    <t>SANSAR</t>
  </si>
  <si>
    <t>(0322) 2232870</t>
  </si>
  <si>
    <t>1362</t>
  </si>
  <si>
    <t>SUNGURALP</t>
  </si>
  <si>
    <t>1363</t>
  </si>
  <si>
    <t>VARHOL</t>
  </si>
  <si>
    <t>(0322) 2232043</t>
  </si>
  <si>
    <t>1364</t>
  </si>
  <si>
    <t>COŞKUN</t>
  </si>
  <si>
    <t>(0322) 2330269</t>
  </si>
  <si>
    <t>1365</t>
  </si>
  <si>
    <t>GÜMÜŞ</t>
  </si>
  <si>
    <t>(0322) 2336800</t>
  </si>
  <si>
    <t>1366</t>
  </si>
  <si>
    <t>İSMİHAN</t>
  </si>
  <si>
    <t>(0322) 2235401</t>
  </si>
  <si>
    <t>1367</t>
  </si>
  <si>
    <t>KUŞSEVEN</t>
  </si>
  <si>
    <t>1368</t>
  </si>
  <si>
    <t>CAMIŞÇIOĞLU</t>
  </si>
  <si>
    <t>(0322) 2239274</t>
  </si>
  <si>
    <t>1369</t>
  </si>
  <si>
    <t>ALTINTOPRAK</t>
  </si>
  <si>
    <t>(0322) 2238668</t>
  </si>
  <si>
    <t>1370</t>
  </si>
  <si>
    <t>EVİN</t>
  </si>
  <si>
    <t>(0322) 2338992</t>
  </si>
  <si>
    <t>1371</t>
  </si>
  <si>
    <t>AYDAR</t>
  </si>
  <si>
    <t>(0322) 2230399</t>
  </si>
  <si>
    <t>1372</t>
  </si>
  <si>
    <t>KUMBARACI</t>
  </si>
  <si>
    <t>(0322) 2235819</t>
  </si>
  <si>
    <t>1373</t>
  </si>
  <si>
    <t>KUMAN</t>
  </si>
  <si>
    <t>(0322) 2330207</t>
  </si>
  <si>
    <t>1374</t>
  </si>
  <si>
    <t>GÖLEBATMAZ</t>
  </si>
  <si>
    <t>(0322) 2237786</t>
  </si>
  <si>
    <t>1375</t>
  </si>
  <si>
    <t>Yeliz</t>
  </si>
  <si>
    <t>ÖZÇEK</t>
  </si>
  <si>
    <t>1376</t>
  </si>
  <si>
    <t>MIZRAK</t>
  </si>
  <si>
    <t>(0322) 2332487</t>
  </si>
  <si>
    <t>1377</t>
  </si>
  <si>
    <t>TEKME</t>
  </si>
  <si>
    <t>(0322) 2331220</t>
  </si>
  <si>
    <t>1378</t>
  </si>
  <si>
    <t>GÜNTAY</t>
  </si>
  <si>
    <t>(0322) 2337222</t>
  </si>
  <si>
    <t>1379</t>
  </si>
  <si>
    <t>MOĞULKOÇ</t>
  </si>
  <si>
    <t>(0322) 2230429</t>
  </si>
  <si>
    <t>1380</t>
  </si>
  <si>
    <t>(0322) 2332286</t>
  </si>
  <si>
    <t>1381</t>
  </si>
  <si>
    <t>(0322) 2336612</t>
  </si>
  <si>
    <t>1382</t>
  </si>
  <si>
    <t>TOPUZLU</t>
  </si>
  <si>
    <t>(0322) 2231363</t>
  </si>
  <si>
    <t>1383</t>
  </si>
  <si>
    <t>ELMALLAH</t>
  </si>
  <si>
    <t>(0322) 2337142</t>
  </si>
  <si>
    <t>1384</t>
  </si>
  <si>
    <t>AYAZ</t>
  </si>
  <si>
    <t>(0322) 2336296</t>
  </si>
  <si>
    <t>1385</t>
  </si>
  <si>
    <t>AĞKAYA</t>
  </si>
  <si>
    <t>(0322) 2234128</t>
  </si>
  <si>
    <t>1386</t>
  </si>
  <si>
    <t>ECZACININ</t>
  </si>
  <si>
    <t>(0322) 2233053</t>
  </si>
  <si>
    <t>1387</t>
  </si>
  <si>
    <t>BESLENEN</t>
  </si>
  <si>
    <t>(0322) 2232948</t>
  </si>
  <si>
    <t>1388</t>
  </si>
  <si>
    <t>Nevin</t>
  </si>
  <si>
    <t>TİREN</t>
  </si>
  <si>
    <t>(0322) 2237904</t>
  </si>
  <si>
    <t>1389</t>
  </si>
  <si>
    <t>(0322) 2331902</t>
  </si>
  <si>
    <t>1390</t>
  </si>
  <si>
    <t>Hacer</t>
  </si>
  <si>
    <t>KÜRKOĞLU</t>
  </si>
  <si>
    <t>(0322) 2230251</t>
  </si>
  <si>
    <t>1391</t>
  </si>
  <si>
    <t>YALNIZTAŞ</t>
  </si>
  <si>
    <t>(0322) 2231164</t>
  </si>
  <si>
    <t>1392</t>
  </si>
  <si>
    <t>(0322) 2239836</t>
  </si>
  <si>
    <t>1393</t>
  </si>
  <si>
    <t>TOHUMLUK</t>
  </si>
  <si>
    <t>(0322) 2237706</t>
  </si>
  <si>
    <t>1394</t>
  </si>
  <si>
    <t>YARAŞ</t>
  </si>
  <si>
    <t>(0322) 2235312</t>
  </si>
  <si>
    <t>1395</t>
  </si>
  <si>
    <t>BELLİ</t>
  </si>
  <si>
    <t>(0322) 2233820</t>
  </si>
  <si>
    <t>1396</t>
  </si>
  <si>
    <t>Turan</t>
  </si>
  <si>
    <t>BARAN</t>
  </si>
  <si>
    <t>(0322) 2331934</t>
  </si>
  <si>
    <t>1397</t>
  </si>
  <si>
    <t>AYDOS</t>
  </si>
  <si>
    <t>1398</t>
  </si>
  <si>
    <t>ERSAN</t>
  </si>
  <si>
    <t>(0322) 2238564</t>
  </si>
  <si>
    <t>1399</t>
  </si>
  <si>
    <t>Şule</t>
  </si>
  <si>
    <t>ÖZVEZ</t>
  </si>
  <si>
    <t>(0322) 2334373</t>
  </si>
  <si>
    <t>1400</t>
  </si>
  <si>
    <t>BELLİSAN</t>
  </si>
  <si>
    <t>(0322) 2233574</t>
  </si>
  <si>
    <t>1401</t>
  </si>
  <si>
    <t>ÖZGÜROGLU</t>
  </si>
  <si>
    <t>(0322) 2339824</t>
  </si>
  <si>
    <t>1402</t>
  </si>
  <si>
    <t>KURUCAY</t>
  </si>
  <si>
    <t>(0322) 2230031</t>
  </si>
  <si>
    <t>1403</t>
  </si>
  <si>
    <t>Semra</t>
  </si>
  <si>
    <t>EKİŞOĞLU</t>
  </si>
  <si>
    <t>(0322) 2234232</t>
  </si>
  <si>
    <t>1404</t>
  </si>
  <si>
    <t>Halime</t>
  </si>
  <si>
    <t>ERİNÇ</t>
  </si>
  <si>
    <t>(0322) 2233295</t>
  </si>
  <si>
    <t>1405</t>
  </si>
  <si>
    <t>UZKARA</t>
  </si>
  <si>
    <t>(0322) 2338663</t>
  </si>
  <si>
    <t>1406</t>
  </si>
  <si>
    <t>ONAZ</t>
  </si>
  <si>
    <t>(0322) 2332508</t>
  </si>
  <si>
    <t>1407</t>
  </si>
  <si>
    <t>DUYGULUCAN</t>
  </si>
  <si>
    <t>(0322) 2331663</t>
  </si>
  <si>
    <t>1408</t>
  </si>
  <si>
    <t>DURANA</t>
  </si>
  <si>
    <t>1409</t>
  </si>
  <si>
    <t>İNANDI</t>
  </si>
  <si>
    <t>(0322) 2330468</t>
  </si>
  <si>
    <t>1410</t>
  </si>
  <si>
    <t>ÜĞLÜ</t>
  </si>
  <si>
    <t>(0322) 2338784</t>
  </si>
  <si>
    <t>1411</t>
  </si>
  <si>
    <t>DRAMALI</t>
  </si>
  <si>
    <t>(0322) 2237822</t>
  </si>
  <si>
    <t>1412</t>
  </si>
  <si>
    <t>(0322) 2337848</t>
  </si>
  <si>
    <t>1413</t>
  </si>
  <si>
    <t>ENGİN</t>
  </si>
  <si>
    <t>(0322) 2231610</t>
  </si>
  <si>
    <t>1414</t>
  </si>
  <si>
    <t>UZELLİ</t>
  </si>
  <si>
    <t>(0322) 2338069</t>
  </si>
  <si>
    <t>1415</t>
  </si>
  <si>
    <t>BUKET</t>
  </si>
  <si>
    <t>(0322) 2235057</t>
  </si>
  <si>
    <t>1416</t>
  </si>
  <si>
    <t>KELLECİ</t>
  </si>
  <si>
    <t>(0322) 2338351</t>
  </si>
  <si>
    <t>1417</t>
  </si>
  <si>
    <t>SEVENCAN</t>
  </si>
  <si>
    <t>1418</t>
  </si>
  <si>
    <t>Gökçe</t>
  </si>
  <si>
    <t>BAYKUL</t>
  </si>
  <si>
    <t>(0322) 2236240</t>
  </si>
  <si>
    <t>1419</t>
  </si>
  <si>
    <t>TAŞOCAK</t>
  </si>
  <si>
    <t>(0322) 2336202</t>
  </si>
  <si>
    <t>1420</t>
  </si>
  <si>
    <t>GİLABURU</t>
  </si>
  <si>
    <t>1421</t>
  </si>
  <si>
    <t>AKTAR</t>
  </si>
  <si>
    <t>(0322) 2338745</t>
  </si>
  <si>
    <t>1422</t>
  </si>
  <si>
    <t>İLDUN</t>
  </si>
  <si>
    <t>(0322) 2330106</t>
  </si>
  <si>
    <t>1423</t>
  </si>
  <si>
    <t>SONGEL</t>
  </si>
  <si>
    <t>(0322) 2236118</t>
  </si>
  <si>
    <t>1424</t>
  </si>
  <si>
    <t>UNUTMAZ</t>
  </si>
  <si>
    <t>(0322) 2336484</t>
  </si>
  <si>
    <t>1425</t>
  </si>
  <si>
    <t>KARAMEŞE</t>
  </si>
  <si>
    <t>(0322) 2231257</t>
  </si>
  <si>
    <t>1426</t>
  </si>
  <si>
    <t>GÖRGÜLÜER</t>
  </si>
  <si>
    <t>(0322) 2336295</t>
  </si>
  <si>
    <t>1427</t>
  </si>
  <si>
    <t>(0322) 2239267</t>
  </si>
  <si>
    <t>1428</t>
  </si>
  <si>
    <t>DALKIRANLI</t>
  </si>
  <si>
    <t>(0322) 2235520</t>
  </si>
  <si>
    <t>1429</t>
  </si>
  <si>
    <t>GÜNGÜ</t>
  </si>
  <si>
    <t>(0322) 2336422</t>
  </si>
  <si>
    <t>1430</t>
  </si>
  <si>
    <t>ERİŞTEN</t>
  </si>
  <si>
    <t>(0322) 2230933</t>
  </si>
  <si>
    <t>1431</t>
  </si>
  <si>
    <t>BOYDAĞ</t>
  </si>
  <si>
    <t>1432</t>
  </si>
  <si>
    <t>BAHÇECİOĞLU</t>
  </si>
  <si>
    <t>(0322) 2234149</t>
  </si>
  <si>
    <t>1433</t>
  </si>
  <si>
    <t>ÖZÜKARA</t>
  </si>
  <si>
    <t>(0322) 2235630</t>
  </si>
  <si>
    <t>1434</t>
  </si>
  <si>
    <t>(0322) 2231567</t>
  </si>
  <si>
    <t>1435</t>
  </si>
  <si>
    <t>(0322) 2336973</t>
  </si>
  <si>
    <t>1436</t>
  </si>
  <si>
    <t>ALCI</t>
  </si>
  <si>
    <t>(0322) 2230588</t>
  </si>
  <si>
    <t>1437</t>
  </si>
  <si>
    <t>Gizem</t>
  </si>
  <si>
    <t>BİNGUL</t>
  </si>
  <si>
    <t>(0322) 2237996</t>
  </si>
  <si>
    <t>1438</t>
  </si>
  <si>
    <t>KAÇTIOĞLU</t>
  </si>
  <si>
    <t>(0322) 2336549</t>
  </si>
  <si>
    <t>1439</t>
  </si>
  <si>
    <t>BAYRAKÇI</t>
  </si>
  <si>
    <t>1440</t>
  </si>
  <si>
    <t>Narin</t>
  </si>
  <si>
    <t>İPİÇÜRÜK</t>
  </si>
  <si>
    <t>(0322) 2333716</t>
  </si>
  <si>
    <t>1441</t>
  </si>
  <si>
    <t>GÖKBOLAT</t>
  </si>
  <si>
    <t>(0322) 2336310</t>
  </si>
  <si>
    <t>1442</t>
  </si>
  <si>
    <t>İLBARS</t>
  </si>
  <si>
    <t>(0322) 2232391</t>
  </si>
  <si>
    <t>1443</t>
  </si>
  <si>
    <t>TÜLMEN</t>
  </si>
  <si>
    <t>(0322) 2238450</t>
  </si>
  <si>
    <t>1444</t>
  </si>
  <si>
    <t>ALTIN</t>
  </si>
  <si>
    <t>(0322) 2335579</t>
  </si>
  <si>
    <t>1445</t>
  </si>
  <si>
    <t>ALIS</t>
  </si>
  <si>
    <t>1446</t>
  </si>
  <si>
    <t>KARDUZ</t>
  </si>
  <si>
    <t>(0322) 2336023</t>
  </si>
  <si>
    <t>1447</t>
  </si>
  <si>
    <t>KAZAZ</t>
  </si>
  <si>
    <t>1448</t>
  </si>
  <si>
    <t>SOYKAN</t>
  </si>
  <si>
    <t>(0322) 2239488</t>
  </si>
  <si>
    <t>1449</t>
  </si>
  <si>
    <t>SULE</t>
  </si>
  <si>
    <t>(0322) 2235547</t>
  </si>
  <si>
    <t>1450</t>
  </si>
  <si>
    <t>KARASAKAL</t>
  </si>
  <si>
    <t>(0322) 2330951</t>
  </si>
  <si>
    <t>1451</t>
  </si>
  <si>
    <t>GEREDELİOĞLU</t>
  </si>
  <si>
    <t>(0322) 2235565</t>
  </si>
  <si>
    <t>1452</t>
  </si>
  <si>
    <t>BAŞBİLEN</t>
  </si>
  <si>
    <t>(0322) 2232818</t>
  </si>
  <si>
    <t>1453</t>
  </si>
  <si>
    <t>(0322) 2335835</t>
  </si>
  <si>
    <t>1454</t>
  </si>
  <si>
    <t>SOLAK</t>
  </si>
  <si>
    <t>(0322) 2338116</t>
  </si>
  <si>
    <t>1455</t>
  </si>
  <si>
    <t>GUZEL</t>
  </si>
  <si>
    <t>(0322) 2239275</t>
  </si>
  <si>
    <t>1456</t>
  </si>
  <si>
    <t>KAÇAĞAN</t>
  </si>
  <si>
    <t>(0322) 2230614</t>
  </si>
  <si>
    <t>1457</t>
  </si>
  <si>
    <t>AYIL</t>
  </si>
  <si>
    <t>(0322) 2239468</t>
  </si>
  <si>
    <t>1458</t>
  </si>
  <si>
    <t>KANBOLAT</t>
  </si>
  <si>
    <t>(0322) 2238514</t>
  </si>
  <si>
    <t>1459</t>
  </si>
  <si>
    <t>GÜNEŞAN</t>
  </si>
  <si>
    <t>(0322) 2239673</t>
  </si>
  <si>
    <t>1460</t>
  </si>
  <si>
    <t>Abdulkadir</t>
  </si>
  <si>
    <t>ŞENBAYRAM</t>
  </si>
  <si>
    <t>(0322) 2230093</t>
  </si>
  <si>
    <t>1461</t>
  </si>
  <si>
    <t>KALINLI</t>
  </si>
  <si>
    <t>(0322) 2338628</t>
  </si>
  <si>
    <t>1462</t>
  </si>
  <si>
    <t>ERCOŞKUN</t>
  </si>
  <si>
    <t>(0322) 2336562</t>
  </si>
  <si>
    <t>1463</t>
  </si>
  <si>
    <t>TOKLUCU</t>
  </si>
  <si>
    <t>(0322) 2235671</t>
  </si>
  <si>
    <t>1464</t>
  </si>
  <si>
    <t>TİFTİKÇİ</t>
  </si>
  <si>
    <t>(0322) 2337005</t>
  </si>
  <si>
    <t>1465</t>
  </si>
  <si>
    <t>YELEGEN</t>
  </si>
  <si>
    <t>(0322) 2234416</t>
  </si>
  <si>
    <t>1466</t>
  </si>
  <si>
    <t>EGELİ</t>
  </si>
  <si>
    <t>(0322) 2335636</t>
  </si>
  <si>
    <t>1467</t>
  </si>
  <si>
    <t>CANDI</t>
  </si>
  <si>
    <t>(0322) 2330483</t>
  </si>
  <si>
    <t>1468</t>
  </si>
  <si>
    <t>TUCAN</t>
  </si>
  <si>
    <t>(0322) 2335021</t>
  </si>
  <si>
    <t>1469</t>
  </si>
  <si>
    <t>KAZAN</t>
  </si>
  <si>
    <t>(0322) 2338225</t>
  </si>
  <si>
    <t>1470</t>
  </si>
  <si>
    <t>DÖVER</t>
  </si>
  <si>
    <t>(0322) 2339461</t>
  </si>
  <si>
    <t>1471</t>
  </si>
  <si>
    <t>(0322) 2335981</t>
  </si>
  <si>
    <t>1472</t>
  </si>
  <si>
    <t>(0322) 2238776</t>
  </si>
  <si>
    <t>1473</t>
  </si>
  <si>
    <t>KAZMACI</t>
  </si>
  <si>
    <t>(0322) 2230479</t>
  </si>
  <si>
    <t>1474</t>
  </si>
  <si>
    <t>Berke</t>
  </si>
  <si>
    <t>(0322) 2235716</t>
  </si>
  <si>
    <t>1475</t>
  </si>
  <si>
    <t>TUĞUTLU</t>
  </si>
  <si>
    <t>(0322) 2332546</t>
  </si>
  <si>
    <t>1476</t>
  </si>
  <si>
    <t>ÖZÇELİKEL</t>
  </si>
  <si>
    <t>(0322) 2335671</t>
  </si>
  <si>
    <t>1477</t>
  </si>
  <si>
    <t>(0322) 2331443</t>
  </si>
  <si>
    <t>1478</t>
  </si>
  <si>
    <t>(0322) 2238956</t>
  </si>
  <si>
    <t>1479</t>
  </si>
  <si>
    <t>(0322) 2237555</t>
  </si>
  <si>
    <t>1480</t>
  </si>
  <si>
    <t>KASAKOĞLU</t>
  </si>
  <si>
    <t>(0322) 2230621</t>
  </si>
  <si>
    <t>1481</t>
  </si>
  <si>
    <t>(0322) 2337167</t>
  </si>
  <si>
    <t>1482</t>
  </si>
  <si>
    <t>ÖNGÜL</t>
  </si>
  <si>
    <t>(0322) 2334362</t>
  </si>
  <si>
    <t>1483</t>
  </si>
  <si>
    <t>TEKİNSİZ</t>
  </si>
  <si>
    <t>(0322) 2235706</t>
  </si>
  <si>
    <t>1484</t>
  </si>
  <si>
    <t>İMREN</t>
  </si>
  <si>
    <t>(0322) 2230303</t>
  </si>
  <si>
    <t>1485</t>
  </si>
  <si>
    <t>(0322) 2339341</t>
  </si>
  <si>
    <t>1486</t>
  </si>
  <si>
    <t>TASCI</t>
  </si>
  <si>
    <t>(0322) 2335404</t>
  </si>
  <si>
    <t>1487</t>
  </si>
  <si>
    <t>ERŞİNOĞLU</t>
  </si>
  <si>
    <t>(0322) 2234047</t>
  </si>
  <si>
    <t>1488</t>
  </si>
  <si>
    <t>ALİCİK</t>
  </si>
  <si>
    <t>(0322) 2233560</t>
  </si>
  <si>
    <t>1489</t>
  </si>
  <si>
    <t>(0322) 2235981</t>
  </si>
  <si>
    <t>1490</t>
  </si>
  <si>
    <t>DOĞRUSOY</t>
  </si>
  <si>
    <t>(0322) 2332850</t>
  </si>
  <si>
    <t>1491</t>
  </si>
  <si>
    <t>İLKSERİM</t>
  </si>
  <si>
    <t>(0322) 2238768</t>
  </si>
  <si>
    <t>1492</t>
  </si>
  <si>
    <t>TOKTAŞ</t>
  </si>
  <si>
    <t>(0322) 2339910</t>
  </si>
  <si>
    <t>1493</t>
  </si>
  <si>
    <t>SARIMEHMET</t>
  </si>
  <si>
    <t>(0322) 2232198</t>
  </si>
  <si>
    <t>1494</t>
  </si>
  <si>
    <t>ÖZBERKSOY</t>
  </si>
  <si>
    <t>(0322) 2336064</t>
  </si>
  <si>
    <t>1495</t>
  </si>
  <si>
    <t>ŞÖMİNE</t>
  </si>
  <si>
    <t>(0322) 2238261</t>
  </si>
  <si>
    <t>1496</t>
  </si>
  <si>
    <t>ŞAHBALİ</t>
  </si>
  <si>
    <t>(0322) 2236195</t>
  </si>
  <si>
    <t>1497</t>
  </si>
  <si>
    <t>GÖKKÜL</t>
  </si>
  <si>
    <t>(0322) 2230070</t>
  </si>
  <si>
    <t>1498</t>
  </si>
  <si>
    <t>ÇOLUKLU</t>
  </si>
  <si>
    <t>(0322) 2331856</t>
  </si>
  <si>
    <t>1499</t>
  </si>
  <si>
    <t>(0322) 2232610</t>
  </si>
  <si>
    <t>1500</t>
  </si>
  <si>
    <t>KETENCİ</t>
  </si>
  <si>
    <t>(0322) 2234378</t>
  </si>
  <si>
    <t>1501</t>
  </si>
  <si>
    <t>Melisa</t>
  </si>
  <si>
    <t>LAYIK</t>
  </si>
  <si>
    <t>(0322) 2334907</t>
  </si>
  <si>
    <t>1502</t>
  </si>
  <si>
    <t>SARA</t>
  </si>
  <si>
    <t>1503</t>
  </si>
  <si>
    <t>KOZANOĞLU</t>
  </si>
  <si>
    <t>(0322) 2338804</t>
  </si>
  <si>
    <t>1504</t>
  </si>
  <si>
    <t>OSMA</t>
  </si>
  <si>
    <t>1505</t>
  </si>
  <si>
    <t>ÇOMAK</t>
  </si>
  <si>
    <t>(0322) 2333374</t>
  </si>
  <si>
    <t>1506</t>
  </si>
  <si>
    <t>GÜZİDE</t>
  </si>
  <si>
    <t>(0322) 2332579</t>
  </si>
  <si>
    <t>1507</t>
  </si>
  <si>
    <t>KÜFÜNDÜR</t>
  </si>
  <si>
    <t>(0322) 2334633</t>
  </si>
  <si>
    <t>1508</t>
  </si>
  <si>
    <t>ÖZTÜFEKÇİ</t>
  </si>
  <si>
    <t>(0322) 2331518</t>
  </si>
  <si>
    <t>1509</t>
  </si>
  <si>
    <t>Gülseren</t>
  </si>
  <si>
    <t>URFAN</t>
  </si>
  <si>
    <t>(0322) 2239595</t>
  </si>
  <si>
    <t>1510</t>
  </si>
  <si>
    <t>TÜRKKAN</t>
  </si>
  <si>
    <t>(0322) 2339923</t>
  </si>
  <si>
    <t>1511</t>
  </si>
  <si>
    <t>TURANİ</t>
  </si>
  <si>
    <t>(0322) 2333328</t>
  </si>
  <si>
    <t>1512</t>
  </si>
  <si>
    <t>DİNÇSOY</t>
  </si>
  <si>
    <t>(0322) 2230591</t>
  </si>
  <si>
    <t>1513</t>
  </si>
  <si>
    <t>MOLLAOĞLU</t>
  </si>
  <si>
    <t>1514</t>
  </si>
  <si>
    <t>KADAYIFÇI</t>
  </si>
  <si>
    <t>(0322) 2230723</t>
  </si>
  <si>
    <t>1515</t>
  </si>
  <si>
    <t>SÜZEN</t>
  </si>
  <si>
    <t>(0322) 2231176</t>
  </si>
  <si>
    <t>1516</t>
  </si>
  <si>
    <t>Muhammet</t>
  </si>
  <si>
    <t>(0322) 2338304</t>
  </si>
  <si>
    <t>1517</t>
  </si>
  <si>
    <t>TELİŞ</t>
  </si>
  <si>
    <t>(0322) 2332980</t>
  </si>
  <si>
    <t>1518</t>
  </si>
  <si>
    <t>Sudenur</t>
  </si>
  <si>
    <t>(0322) 2236085</t>
  </si>
  <si>
    <t>1519</t>
  </si>
  <si>
    <t>BİRİCİK</t>
  </si>
  <si>
    <t>(0322) 2231102</t>
  </si>
  <si>
    <t>1520</t>
  </si>
  <si>
    <t>SAGDIÇ</t>
  </si>
  <si>
    <t>(0322) 2231280</t>
  </si>
  <si>
    <t>1521</t>
  </si>
  <si>
    <t>KABADERE</t>
  </si>
  <si>
    <t>(0322) 2235469</t>
  </si>
  <si>
    <t>1522</t>
  </si>
  <si>
    <t>BAŞPEHLİVAN</t>
  </si>
  <si>
    <t>(0322) 2335270</t>
  </si>
  <si>
    <t>1523</t>
  </si>
  <si>
    <t>ÖZTEKTEN</t>
  </si>
  <si>
    <t>(0322) 2235235</t>
  </si>
  <si>
    <t>1524</t>
  </si>
  <si>
    <t>GEÇİLİ</t>
  </si>
  <si>
    <t>(0322) 2236580</t>
  </si>
  <si>
    <t>1525</t>
  </si>
  <si>
    <t>Tahsin</t>
  </si>
  <si>
    <t>ALTUNTAŞ</t>
  </si>
  <si>
    <t>(0322) 2334259</t>
  </si>
  <si>
    <t>1526</t>
  </si>
  <si>
    <t>ORTAÇ</t>
  </si>
  <si>
    <t>(0322) 2237958</t>
  </si>
  <si>
    <t>1527</t>
  </si>
  <si>
    <t>TERAZİ</t>
  </si>
  <si>
    <t>(0322) 2235370</t>
  </si>
  <si>
    <t>1528</t>
  </si>
  <si>
    <t>(0322) 2230709</t>
  </si>
  <si>
    <t>1529</t>
  </si>
  <si>
    <t>ATYILDIZ</t>
  </si>
  <si>
    <t>(0322) 2334655</t>
  </si>
  <si>
    <t>1530</t>
  </si>
  <si>
    <t>YATAĞINBABA</t>
  </si>
  <si>
    <t>1531</t>
  </si>
  <si>
    <t>ANGİ</t>
  </si>
  <si>
    <t>(0322) 2339949</t>
  </si>
  <si>
    <t>1532</t>
  </si>
  <si>
    <t>ÖZŞERBETÇİ</t>
  </si>
  <si>
    <t>(0322) 2339762</t>
  </si>
  <si>
    <t>1533</t>
  </si>
  <si>
    <t>VEYİS</t>
  </si>
  <si>
    <t>(0322) 2336275</t>
  </si>
  <si>
    <t>1534</t>
  </si>
  <si>
    <t>BEKAR</t>
  </si>
  <si>
    <t>(0322) 2330021</t>
  </si>
  <si>
    <t>1535</t>
  </si>
  <si>
    <t>ARBAZ</t>
  </si>
  <si>
    <t>(0322) 2237075</t>
  </si>
  <si>
    <t>1536</t>
  </si>
  <si>
    <t>PİRAL</t>
  </si>
  <si>
    <t>(0322) 2332393</t>
  </si>
  <si>
    <t>1537</t>
  </si>
  <si>
    <t>KEŞKEK</t>
  </si>
  <si>
    <t>(0322) 2238057</t>
  </si>
  <si>
    <t>1538</t>
  </si>
  <si>
    <t>KARAESKİ</t>
  </si>
  <si>
    <t>(0322) 2339954</t>
  </si>
  <si>
    <t>1539</t>
  </si>
  <si>
    <t>Kezban</t>
  </si>
  <si>
    <t>(0322) 2339654</t>
  </si>
  <si>
    <t>1540</t>
  </si>
  <si>
    <t>AŞICIER</t>
  </si>
  <si>
    <t>(0322) 2331951</t>
  </si>
  <si>
    <t>1541</t>
  </si>
  <si>
    <t>(0322) 2238976</t>
  </si>
  <si>
    <t>1542</t>
  </si>
  <si>
    <t>ÇAVDAR</t>
  </si>
  <si>
    <t>(0322) 2333643</t>
  </si>
  <si>
    <t>1543</t>
  </si>
  <si>
    <t>ORHUN</t>
  </si>
  <si>
    <t>(0322) 2235783</t>
  </si>
  <si>
    <t>1544</t>
  </si>
  <si>
    <t>ÖZKAN</t>
  </si>
  <si>
    <t>(0322) 2333925</t>
  </si>
  <si>
    <t>1545</t>
  </si>
  <si>
    <t>Samet</t>
  </si>
  <si>
    <t>1546</t>
  </si>
  <si>
    <t>REİSOGLU</t>
  </si>
  <si>
    <t>(0322) 2339311</t>
  </si>
  <si>
    <t>1547</t>
  </si>
  <si>
    <t>TANYERİ</t>
  </si>
  <si>
    <t>(0322) 2231222</t>
  </si>
  <si>
    <t>1548</t>
  </si>
  <si>
    <t>ALPTEKİN</t>
  </si>
  <si>
    <t>(0322) 2334881</t>
  </si>
  <si>
    <t>1549</t>
  </si>
  <si>
    <t>TAYTAN</t>
  </si>
  <si>
    <t>(0322) 2335906</t>
  </si>
  <si>
    <t>1550</t>
  </si>
  <si>
    <t>GÜLDİKER</t>
  </si>
  <si>
    <t>(0322) 2337991</t>
  </si>
  <si>
    <t>1551</t>
  </si>
  <si>
    <t>BAŞLAR</t>
  </si>
  <si>
    <t>(0322) 2231803</t>
  </si>
  <si>
    <t>1552</t>
  </si>
  <si>
    <t>SUNGURLU</t>
  </si>
  <si>
    <t>1553</t>
  </si>
  <si>
    <t>ERDEN</t>
  </si>
  <si>
    <t>(0322) 2232851</t>
  </si>
  <si>
    <t>1554</t>
  </si>
  <si>
    <t>KOCHAN</t>
  </si>
  <si>
    <t>(0322) 2338388</t>
  </si>
  <si>
    <t>1555</t>
  </si>
  <si>
    <t>YALCINKAYA</t>
  </si>
  <si>
    <t>(0322) 2332720</t>
  </si>
  <si>
    <t>1556</t>
  </si>
  <si>
    <t>Kayra</t>
  </si>
  <si>
    <t>ÇAĞŞIRLI</t>
  </si>
  <si>
    <t>(0322) 2339331</t>
  </si>
  <si>
    <t>1557</t>
  </si>
  <si>
    <t>AKBIYIK</t>
  </si>
  <si>
    <t>(0322) 2335566</t>
  </si>
  <si>
    <t>1558</t>
  </si>
  <si>
    <t>BOZOĞLUER</t>
  </si>
  <si>
    <t>(0322) 2231938</t>
  </si>
  <si>
    <t>1559</t>
  </si>
  <si>
    <t>KABALCI</t>
  </si>
  <si>
    <t>(0322) 2232876</t>
  </si>
  <si>
    <t>1560</t>
  </si>
  <si>
    <t>(0322) 2335538</t>
  </si>
  <si>
    <t>1561</t>
  </si>
  <si>
    <t>KARABÖREK</t>
  </si>
  <si>
    <t>(0322) 2234467</t>
  </si>
  <si>
    <t>1562</t>
  </si>
  <si>
    <t>MOLA</t>
  </si>
  <si>
    <t>1563</t>
  </si>
  <si>
    <t>UZUN</t>
  </si>
  <si>
    <t>1564</t>
  </si>
  <si>
    <t>ÇİVİ</t>
  </si>
  <si>
    <t>(0322) 2330285</t>
  </si>
  <si>
    <t>1565</t>
  </si>
  <si>
    <t>Mehmet Efe</t>
  </si>
  <si>
    <t>(0322) 2335685</t>
  </si>
  <si>
    <t>1566</t>
  </si>
  <si>
    <t>TÜYSÜZ</t>
  </si>
  <si>
    <t>(0322) 2231087</t>
  </si>
  <si>
    <t>1567</t>
  </si>
  <si>
    <t>SAGÜN</t>
  </si>
  <si>
    <t>(0322) 2332813</t>
  </si>
  <si>
    <t>1568</t>
  </si>
  <si>
    <t>SÜTOĞULLARI</t>
  </si>
  <si>
    <t>(0322) 2334465</t>
  </si>
  <si>
    <t>1569</t>
  </si>
  <si>
    <t>KALKANCI</t>
  </si>
  <si>
    <t>(0322) 2237535</t>
  </si>
  <si>
    <t>1570</t>
  </si>
  <si>
    <t>Salih</t>
  </si>
  <si>
    <t>YANG</t>
  </si>
  <si>
    <t>(0322) 2335822</t>
  </si>
  <si>
    <t>1571</t>
  </si>
  <si>
    <t>(0322) 2336063</t>
  </si>
  <si>
    <t>1572</t>
  </si>
  <si>
    <t>(0322) 2330807</t>
  </si>
  <si>
    <t>1573</t>
  </si>
  <si>
    <t>ÖZBARUT</t>
  </si>
  <si>
    <t>(0322) 2339487</t>
  </si>
  <si>
    <t>1574</t>
  </si>
  <si>
    <t>ÖLMEZ</t>
  </si>
  <si>
    <t>(0322) 2331501</t>
  </si>
  <si>
    <t>1575</t>
  </si>
  <si>
    <t>BEKİÇ</t>
  </si>
  <si>
    <t>(0322) 2336222</t>
  </si>
  <si>
    <t>1576</t>
  </si>
  <si>
    <t>ARULAT</t>
  </si>
  <si>
    <t>(0322) 2336323</t>
  </si>
  <si>
    <t>1577</t>
  </si>
  <si>
    <t>Kaan</t>
  </si>
  <si>
    <t>HASKEBABCI</t>
  </si>
  <si>
    <t>(0322) 2338787</t>
  </si>
  <si>
    <t>1578</t>
  </si>
  <si>
    <t>COLOR</t>
  </si>
  <si>
    <t>(0322) 2339963</t>
  </si>
  <si>
    <t>1579</t>
  </si>
  <si>
    <t>KÖKŞEN</t>
  </si>
  <si>
    <t>(0322) 2337566</t>
  </si>
  <si>
    <t>1580</t>
  </si>
  <si>
    <t>KARACADAĞ</t>
  </si>
  <si>
    <t>(0322) 2338379</t>
  </si>
  <si>
    <t>1581</t>
  </si>
  <si>
    <t>BONCUK</t>
  </si>
  <si>
    <t>(0322) 2335129</t>
  </si>
  <si>
    <t>1582</t>
  </si>
  <si>
    <t>CİLCE</t>
  </si>
  <si>
    <t>(0322) 2238022</t>
  </si>
  <si>
    <t>1583</t>
  </si>
  <si>
    <t>POTUR</t>
  </si>
  <si>
    <t>(0322) 2333704</t>
  </si>
  <si>
    <t>1584</t>
  </si>
  <si>
    <t>HASYÖRE</t>
  </si>
  <si>
    <t>(0322) 2236963</t>
  </si>
  <si>
    <t>1585</t>
  </si>
  <si>
    <t>AKANSEL</t>
  </si>
  <si>
    <t>(0322) 2239447</t>
  </si>
  <si>
    <t>1586</t>
  </si>
  <si>
    <t>ÖZGÜNEY</t>
  </si>
  <si>
    <t>(0322) 2236209</t>
  </si>
  <si>
    <t>1587</t>
  </si>
  <si>
    <t>KARAÇAY</t>
  </si>
  <si>
    <t>(0322) 2331250</t>
  </si>
  <si>
    <t>1588</t>
  </si>
  <si>
    <t>SIRCACI</t>
  </si>
  <si>
    <t>(0322) 2233383</t>
  </si>
  <si>
    <t>1589</t>
  </si>
  <si>
    <t>ALİOĞLU</t>
  </si>
  <si>
    <t>1590</t>
  </si>
  <si>
    <t>ALMAC</t>
  </si>
  <si>
    <t>(0322) 2232970</t>
  </si>
  <si>
    <t>1591</t>
  </si>
  <si>
    <t>KAVAZ</t>
  </si>
  <si>
    <t>(0322) 2235715</t>
  </si>
  <si>
    <t>1592</t>
  </si>
  <si>
    <t>BAŞER</t>
  </si>
  <si>
    <t>(0322) 2335091</t>
  </si>
  <si>
    <t>1593</t>
  </si>
  <si>
    <t>KARDAN</t>
  </si>
  <si>
    <t>(0322) 2235188</t>
  </si>
  <si>
    <t>1594</t>
  </si>
  <si>
    <t>GÖRÜŞÜK</t>
  </si>
  <si>
    <t>(0322) 2236774</t>
  </si>
  <si>
    <t>1595</t>
  </si>
  <si>
    <t>DOĞRUSÖZ</t>
  </si>
  <si>
    <t>(0322) 2232702</t>
  </si>
  <si>
    <t>1596</t>
  </si>
  <si>
    <t>1597</t>
  </si>
  <si>
    <t>BİRSAYIN</t>
  </si>
  <si>
    <t>(0322) 2332615</t>
  </si>
  <si>
    <t>1598</t>
  </si>
  <si>
    <t>SAMSUNLU</t>
  </si>
  <si>
    <t>(0322) 2231057</t>
  </si>
  <si>
    <t>1599</t>
  </si>
  <si>
    <t>GÖKERTİ</t>
  </si>
  <si>
    <t>(0322) 2238841</t>
  </si>
  <si>
    <t>1600</t>
  </si>
  <si>
    <t>Barış</t>
  </si>
  <si>
    <t>DİREK</t>
  </si>
  <si>
    <t>(0322) 2335058</t>
  </si>
  <si>
    <t>1601</t>
  </si>
  <si>
    <t>(0322) 2337675</t>
  </si>
  <si>
    <t>1602</t>
  </si>
  <si>
    <t>Haydar</t>
  </si>
  <si>
    <t>SİNEKOĞLU</t>
  </si>
  <si>
    <t>(0322) 2237615</t>
  </si>
  <si>
    <t>1603</t>
  </si>
  <si>
    <t>KABASAKAL</t>
  </si>
  <si>
    <t>(0322) 2230292</t>
  </si>
  <si>
    <t>1604</t>
  </si>
  <si>
    <t>(0322) 2233276</t>
  </si>
  <si>
    <t>1605</t>
  </si>
  <si>
    <t>TOGAN</t>
  </si>
  <si>
    <t>(0322) 2235503</t>
  </si>
  <si>
    <t>1606</t>
  </si>
  <si>
    <t>NORMAN</t>
  </si>
  <si>
    <t>(0322) 2238190</t>
  </si>
  <si>
    <t>1607</t>
  </si>
  <si>
    <t>YAŞİLTAŞ</t>
  </si>
  <si>
    <t>(0322) 2235077</t>
  </si>
  <si>
    <t>1608</t>
  </si>
  <si>
    <t>LAYIKER</t>
  </si>
  <si>
    <t>(0322) 2334972</t>
  </si>
  <si>
    <t>1609</t>
  </si>
  <si>
    <t>AVAT</t>
  </si>
  <si>
    <t>(0322) 2230760</t>
  </si>
  <si>
    <t>1610</t>
  </si>
  <si>
    <t>Belinay</t>
  </si>
  <si>
    <t>MUHAMMED</t>
  </si>
  <si>
    <t>(0322) 2231154</t>
  </si>
  <si>
    <t>1611</t>
  </si>
  <si>
    <t>AYKULTELİ</t>
  </si>
  <si>
    <t>1612</t>
  </si>
  <si>
    <t>(0322) 2234013</t>
  </si>
  <si>
    <t>1613</t>
  </si>
  <si>
    <t>KUÇİK</t>
  </si>
  <si>
    <t>(0322) 2238791</t>
  </si>
  <si>
    <t>1614</t>
  </si>
  <si>
    <t>KULU</t>
  </si>
  <si>
    <t>(0322) 2237021</t>
  </si>
  <si>
    <t>1615</t>
  </si>
  <si>
    <t>ELGÜC</t>
  </si>
  <si>
    <t>1616</t>
  </si>
  <si>
    <t>AYNAOĞLU</t>
  </si>
  <si>
    <t>(0322) 2239782</t>
  </si>
  <si>
    <t>1617</t>
  </si>
  <si>
    <t>KURTAR</t>
  </si>
  <si>
    <t>(0322) 2232113</t>
  </si>
  <si>
    <t>1618</t>
  </si>
  <si>
    <t>ŞAHİNOĞLU</t>
  </si>
  <si>
    <t>(0322) 2233215</t>
  </si>
  <si>
    <t>1619</t>
  </si>
  <si>
    <t>ALPARSLAN</t>
  </si>
  <si>
    <t>(0322) 2334917</t>
  </si>
  <si>
    <t>1620</t>
  </si>
  <si>
    <t>ATABAY</t>
  </si>
  <si>
    <t>(0322) 2230821</t>
  </si>
  <si>
    <t>1621</t>
  </si>
  <si>
    <t>ÇAMKAYA</t>
  </si>
  <si>
    <t>(0322) 2236578</t>
  </si>
  <si>
    <t>1622</t>
  </si>
  <si>
    <t>EMAR</t>
  </si>
  <si>
    <t>(0322) 2235609</t>
  </si>
  <si>
    <t>1623</t>
  </si>
  <si>
    <t>YEDİDAĞ</t>
  </si>
  <si>
    <t>(0322) 2236352</t>
  </si>
  <si>
    <t>1624</t>
  </si>
  <si>
    <t>(0322) 2334853</t>
  </si>
  <si>
    <t>1625</t>
  </si>
  <si>
    <t>GÖKSUN</t>
  </si>
  <si>
    <t>(0322) 2232878</t>
  </si>
  <si>
    <t>1626</t>
  </si>
  <si>
    <t>SÖZER</t>
  </si>
  <si>
    <t>(0322) 2237495</t>
  </si>
  <si>
    <t>1627</t>
  </si>
  <si>
    <t>BEKER</t>
  </si>
  <si>
    <t>(0322) 2333239</t>
  </si>
  <si>
    <t>1628</t>
  </si>
  <si>
    <t>ALTUNSOY</t>
  </si>
  <si>
    <t>(0322) 2235294</t>
  </si>
  <si>
    <t>1629</t>
  </si>
  <si>
    <t>KURU</t>
  </si>
  <si>
    <t>1630</t>
  </si>
  <si>
    <t>TULGA</t>
  </si>
  <si>
    <t>1631</t>
  </si>
  <si>
    <t>AKMAZ</t>
  </si>
  <si>
    <t>(0322) 2334083</t>
  </si>
  <si>
    <t>1632</t>
  </si>
  <si>
    <t>ÇETİNYÜREK</t>
  </si>
  <si>
    <t>(0322) 2338514</t>
  </si>
  <si>
    <t>1633</t>
  </si>
  <si>
    <t>PALAOĞULLARI</t>
  </si>
  <si>
    <t>(0322) 2230192</t>
  </si>
  <si>
    <t>1634</t>
  </si>
  <si>
    <t>ÇETELİ</t>
  </si>
  <si>
    <t>(0322) 2333451</t>
  </si>
  <si>
    <t>1635</t>
  </si>
  <si>
    <t>ÇALKAYA</t>
  </si>
  <si>
    <t>(0322) 2234078</t>
  </si>
  <si>
    <t>1636</t>
  </si>
  <si>
    <t>(0322) 2235023</t>
  </si>
  <si>
    <t>1637</t>
  </si>
  <si>
    <t>(0322) 2239442</t>
  </si>
  <si>
    <t>1638</t>
  </si>
  <si>
    <t>EFEKAN</t>
  </si>
  <si>
    <t>(0322) 2337862</t>
  </si>
  <si>
    <t>1639</t>
  </si>
  <si>
    <t>GÜNEŞDOĞDU</t>
  </si>
  <si>
    <t>(0322) 2332347</t>
  </si>
  <si>
    <t>1640</t>
  </si>
  <si>
    <t>ÇIĞLADI</t>
  </si>
  <si>
    <t>(0322) 2236148</t>
  </si>
  <si>
    <t>1641</t>
  </si>
  <si>
    <t>(0322) 2336391</t>
  </si>
  <si>
    <t>1642</t>
  </si>
  <si>
    <t>TAŞDÖNDEREN</t>
  </si>
  <si>
    <t>(0322) 2338063</t>
  </si>
  <si>
    <t>1643</t>
  </si>
  <si>
    <t>(0322) 2332352</t>
  </si>
  <si>
    <t>1644</t>
  </si>
  <si>
    <t>Melek</t>
  </si>
  <si>
    <t>ÇIKLAÇEVİK</t>
  </si>
  <si>
    <t>(0322) 2339608</t>
  </si>
  <si>
    <t>1645</t>
  </si>
  <si>
    <t>(0322) 2235214</t>
  </si>
  <si>
    <t>1646</t>
  </si>
  <si>
    <t>KOCABEY</t>
  </si>
  <si>
    <t>(0322) 2231614</t>
  </si>
  <si>
    <t>1647</t>
  </si>
  <si>
    <t>ENİŞTE</t>
  </si>
  <si>
    <t>(0322) 2339889</t>
  </si>
  <si>
    <t>1648</t>
  </si>
  <si>
    <t>GÜNEŞBAKIR</t>
  </si>
  <si>
    <t>(0322) 2331345</t>
  </si>
  <si>
    <t>1649</t>
  </si>
  <si>
    <t>KUYUCU</t>
  </si>
  <si>
    <t>(0322) 2236982</t>
  </si>
  <si>
    <t>1650</t>
  </si>
  <si>
    <t>ÜZLÜ</t>
  </si>
  <si>
    <t>(0322) 2230027</t>
  </si>
  <si>
    <t>1651</t>
  </si>
  <si>
    <t>SURAT</t>
  </si>
  <si>
    <t>(0322) 2337435</t>
  </si>
  <si>
    <t>1652</t>
  </si>
  <si>
    <t>KÖKTÜRK</t>
  </si>
  <si>
    <t>(0322) 2236327</t>
  </si>
  <si>
    <t>1653</t>
  </si>
  <si>
    <t>KÜRTÜNCÜ</t>
  </si>
  <si>
    <t>(0322) 2232301</t>
  </si>
  <si>
    <t>1654</t>
  </si>
  <si>
    <t>GEZGEN</t>
  </si>
  <si>
    <t>(0322) 2238351</t>
  </si>
  <si>
    <t>1655</t>
  </si>
  <si>
    <t>ÖĞEÇU</t>
  </si>
  <si>
    <t>(0322) 2233174</t>
  </si>
  <si>
    <t>1656</t>
  </si>
  <si>
    <t>OKYAY</t>
  </si>
  <si>
    <t>(0322) 2331290</t>
  </si>
  <si>
    <t>1657</t>
  </si>
  <si>
    <t>BEŞİZ</t>
  </si>
  <si>
    <t>(0322) 2339590</t>
  </si>
  <si>
    <t>1658</t>
  </si>
  <si>
    <t>Mehmet</t>
  </si>
  <si>
    <t>PAŞAY</t>
  </si>
  <si>
    <t>(0322) 2333703</t>
  </si>
  <si>
    <t>1659</t>
  </si>
  <si>
    <t>(0322) 2333918</t>
  </si>
  <si>
    <t>1660</t>
  </si>
  <si>
    <t>BEDUK</t>
  </si>
  <si>
    <t>1661</t>
  </si>
  <si>
    <t>AKGÖZ</t>
  </si>
  <si>
    <t>1662</t>
  </si>
  <si>
    <t>Hazal</t>
  </si>
  <si>
    <t>DALDIRAN</t>
  </si>
  <si>
    <t>(0322) 2331769</t>
  </si>
  <si>
    <t>1663</t>
  </si>
  <si>
    <t>YELMEN</t>
  </si>
  <si>
    <t>(0322) 2336145</t>
  </si>
  <si>
    <t>1664</t>
  </si>
  <si>
    <t>(0322) 2231638</t>
  </si>
  <si>
    <t>1665</t>
  </si>
  <si>
    <t>Mehtap</t>
  </si>
  <si>
    <t>TÜRKEN</t>
  </si>
  <si>
    <t>(0322) 2232365</t>
  </si>
  <si>
    <t>1666</t>
  </si>
  <si>
    <t>(0322) 2232280</t>
  </si>
  <si>
    <t>1667</t>
  </si>
  <si>
    <t>HEREKÇİ</t>
  </si>
  <si>
    <t>(0322) 2233440</t>
  </si>
  <si>
    <t>1668</t>
  </si>
  <si>
    <t>BİRKAN</t>
  </si>
  <si>
    <t>(0322) 2231306</t>
  </si>
  <si>
    <t>1669</t>
  </si>
  <si>
    <t>SAĞIRKAYA</t>
  </si>
  <si>
    <t>(0322) 2337454</t>
  </si>
  <si>
    <t>1670</t>
  </si>
  <si>
    <t>CUCA</t>
  </si>
  <si>
    <t>(0322) 2333301</t>
  </si>
  <si>
    <t>1671</t>
  </si>
  <si>
    <t>BAKOĞLU</t>
  </si>
  <si>
    <t>(0322) 2336078</t>
  </si>
  <si>
    <t>1672</t>
  </si>
  <si>
    <t>İYİYÜREKLİ</t>
  </si>
  <si>
    <t>(0322) 2238096</t>
  </si>
  <si>
    <t>1673</t>
  </si>
  <si>
    <t>CALARGÜN</t>
  </si>
  <si>
    <t>(0322) 2336454</t>
  </si>
  <si>
    <t>1674</t>
  </si>
  <si>
    <t>Selma</t>
  </si>
  <si>
    <t>OĞUZBAŞ</t>
  </si>
  <si>
    <t>(0322) 2236619</t>
  </si>
  <si>
    <t>1675</t>
  </si>
  <si>
    <t>KIRKAYA</t>
  </si>
  <si>
    <t>(0322) 2235022</t>
  </si>
  <si>
    <t>1676</t>
  </si>
  <si>
    <t>GAZCI</t>
  </si>
  <si>
    <t>(0322) 2334276</t>
  </si>
  <si>
    <t>1677</t>
  </si>
  <si>
    <t>VEİSOĞLU</t>
  </si>
  <si>
    <t>(0322) 2334394</t>
  </si>
  <si>
    <t>1678</t>
  </si>
  <si>
    <t>ÖZBIÇAK</t>
  </si>
  <si>
    <t>(0322) 2331105</t>
  </si>
  <si>
    <t>1679</t>
  </si>
  <si>
    <t>GÜREL</t>
  </si>
  <si>
    <t>(0322) 2339029</t>
  </si>
  <si>
    <t>1680</t>
  </si>
  <si>
    <t>TOKGÖZ</t>
  </si>
  <si>
    <t>(0322) 2339546</t>
  </si>
  <si>
    <t>1681</t>
  </si>
  <si>
    <t>SADUNOĞLU</t>
  </si>
  <si>
    <t>(0322) 2236761</t>
  </si>
  <si>
    <t>1682</t>
  </si>
  <si>
    <t>ALTINDAĞ</t>
  </si>
  <si>
    <t>(0322) 2237918</t>
  </si>
  <si>
    <t>1683</t>
  </si>
  <si>
    <t>KORALTAN</t>
  </si>
  <si>
    <t>(0322) 2232766</t>
  </si>
  <si>
    <t>1684</t>
  </si>
  <si>
    <t>AYAŞLI</t>
  </si>
  <si>
    <t>(0322) 2235321</t>
  </si>
  <si>
    <t>1685</t>
  </si>
  <si>
    <t>Öykü</t>
  </si>
  <si>
    <t>SALUN</t>
  </si>
  <si>
    <t>(0322) 2237064</t>
  </si>
  <si>
    <t>1686</t>
  </si>
  <si>
    <t>USTAOĞLU</t>
  </si>
  <si>
    <t>(0322) 2331305</t>
  </si>
  <si>
    <t>1687</t>
  </si>
  <si>
    <t>GÜNAY</t>
  </si>
  <si>
    <t>1688</t>
  </si>
  <si>
    <t>DUBA</t>
  </si>
  <si>
    <t>(0322) 2330547</t>
  </si>
  <si>
    <t>1689</t>
  </si>
  <si>
    <t>SARICAN</t>
  </si>
  <si>
    <t>(0322) 2237862</t>
  </si>
  <si>
    <t>1690</t>
  </si>
  <si>
    <t>SELCUK</t>
  </si>
  <si>
    <t>(0322) 2336862</t>
  </si>
  <si>
    <t>1691</t>
  </si>
  <si>
    <t>DAŞIKAN</t>
  </si>
  <si>
    <t>(0322) 2235582</t>
  </si>
  <si>
    <t>1692</t>
  </si>
  <si>
    <t>BADAR</t>
  </si>
  <si>
    <t>(0322) 2333688</t>
  </si>
  <si>
    <t>1693</t>
  </si>
  <si>
    <t>ÖZGUR</t>
  </si>
  <si>
    <t>(0322) 2339416</t>
  </si>
  <si>
    <t>1694</t>
  </si>
  <si>
    <t>ASLAN</t>
  </si>
  <si>
    <t>(0322) 2234984</t>
  </si>
  <si>
    <t>1695</t>
  </si>
  <si>
    <t>İŞLEK</t>
  </si>
  <si>
    <t>(0322) 2335204</t>
  </si>
  <si>
    <t>1696</t>
  </si>
  <si>
    <t>Sedef</t>
  </si>
  <si>
    <t>YAVAŞÇA</t>
  </si>
  <si>
    <t>(0322) 2333865</t>
  </si>
  <si>
    <t>1697</t>
  </si>
  <si>
    <t>BÜYÜKSUNGUR</t>
  </si>
  <si>
    <t>(0322) 2339034</t>
  </si>
  <si>
    <t>1698</t>
  </si>
  <si>
    <t>KAMALAK</t>
  </si>
  <si>
    <t>(0322) 2331026</t>
  </si>
  <si>
    <t>1699</t>
  </si>
  <si>
    <t>AKŞEHİRLİOĞLU</t>
  </si>
  <si>
    <t>(0322) 2336313</t>
  </si>
  <si>
    <t>1700</t>
  </si>
  <si>
    <t>DOLAN</t>
  </si>
  <si>
    <t>(0322) 2231373</t>
  </si>
  <si>
    <t>1701</t>
  </si>
  <si>
    <t>(0322) 2236370</t>
  </si>
  <si>
    <t>1702</t>
  </si>
  <si>
    <t>KARAKOSE</t>
  </si>
  <si>
    <t>(0322) 2235689</t>
  </si>
  <si>
    <t>1703</t>
  </si>
  <si>
    <t>KUTDAMIŞ</t>
  </si>
  <si>
    <t>(0322) 2236617</t>
  </si>
  <si>
    <t>1704</t>
  </si>
  <si>
    <t>MİNTAŞ</t>
  </si>
  <si>
    <t>(0322) 2338236</t>
  </si>
  <si>
    <t>1705</t>
  </si>
  <si>
    <t>TEKO</t>
  </si>
  <si>
    <t>(0322) 2231552</t>
  </si>
  <si>
    <t>1706</t>
  </si>
  <si>
    <t>HEKİMCİ</t>
  </si>
  <si>
    <t>(0322) 2335732</t>
  </si>
  <si>
    <t>1707</t>
  </si>
  <si>
    <t>GÜRGEN</t>
  </si>
  <si>
    <t>(0322) 2233678</t>
  </si>
  <si>
    <t>1708</t>
  </si>
  <si>
    <t>SAKIZCIOĞLU</t>
  </si>
  <si>
    <t>(0322) 2235108</t>
  </si>
  <si>
    <t>1709</t>
  </si>
  <si>
    <t>BAŞEKMEKÇİ</t>
  </si>
  <si>
    <t>(0322) 2233799</t>
  </si>
  <si>
    <t>1710</t>
  </si>
  <si>
    <t>İŞYAR</t>
  </si>
  <si>
    <t>(0322) 2234554</t>
  </si>
  <si>
    <t>1711</t>
  </si>
  <si>
    <t>OKUTMAN</t>
  </si>
  <si>
    <t>(0322) 2235546</t>
  </si>
  <si>
    <t>1712</t>
  </si>
  <si>
    <t>DİÇKAL</t>
  </si>
  <si>
    <t>(0322) 2337240</t>
  </si>
  <si>
    <t>1713</t>
  </si>
  <si>
    <t>ŞENGÜL</t>
  </si>
  <si>
    <t>(0322) 2331288</t>
  </si>
  <si>
    <t>1714</t>
  </si>
  <si>
    <t>DÜŞÜŞ</t>
  </si>
  <si>
    <t>(0322) 2335090</t>
  </si>
  <si>
    <t>1715</t>
  </si>
  <si>
    <t>(0322) 2239239</t>
  </si>
  <si>
    <t>1716</t>
  </si>
  <si>
    <t>(0322) 2339795</t>
  </si>
  <si>
    <t>1717</t>
  </si>
  <si>
    <t>(0322) 2336104</t>
  </si>
  <si>
    <t>1718</t>
  </si>
  <si>
    <t>ÖRGEV</t>
  </si>
  <si>
    <t>(0322) 2232185</t>
  </si>
  <si>
    <t>1719</t>
  </si>
  <si>
    <t>DÜLGEROĞLU</t>
  </si>
  <si>
    <t>(0322) 2331722</t>
  </si>
  <si>
    <t>1720</t>
  </si>
  <si>
    <t>AKKALE</t>
  </si>
  <si>
    <t>(0322) 2336257</t>
  </si>
  <si>
    <t>1721</t>
  </si>
  <si>
    <t>KARASU</t>
  </si>
  <si>
    <t>1722</t>
  </si>
  <si>
    <t>SAVAS</t>
  </si>
  <si>
    <t>(0322) 2237807</t>
  </si>
  <si>
    <t>1723</t>
  </si>
  <si>
    <t>KÖRPE</t>
  </si>
  <si>
    <t>(0322) 2335143</t>
  </si>
  <si>
    <t>1724</t>
  </si>
  <si>
    <t>KAYRAKÇI</t>
  </si>
  <si>
    <t>(0322) 2336873</t>
  </si>
  <si>
    <t>1725</t>
  </si>
  <si>
    <t>UÇKUN</t>
  </si>
  <si>
    <t>(0322) 2235660</t>
  </si>
  <si>
    <t>1726</t>
  </si>
  <si>
    <t>BİRBEN</t>
  </si>
  <si>
    <t>(0322) 2239600</t>
  </si>
  <si>
    <t>1727</t>
  </si>
  <si>
    <t>ÇAGRIATALAY</t>
  </si>
  <si>
    <t>(0322) 2239062</t>
  </si>
  <si>
    <t>1728</t>
  </si>
  <si>
    <t>AKCAOĞLU</t>
  </si>
  <si>
    <t>(0322) 2334715</t>
  </si>
  <si>
    <t>1729</t>
  </si>
  <si>
    <t>GULCANBEY</t>
  </si>
  <si>
    <t>(0322) 2233904</t>
  </si>
  <si>
    <t>1730</t>
  </si>
  <si>
    <t>BALAVİ</t>
  </si>
  <si>
    <t>(0322) 2333194</t>
  </si>
  <si>
    <t>1731</t>
  </si>
  <si>
    <t>ATAALP</t>
  </si>
  <si>
    <t>(0322) 2334174</t>
  </si>
  <si>
    <t>1732</t>
  </si>
  <si>
    <t>TEOMAN</t>
  </si>
  <si>
    <t>(0322) 2237044</t>
  </si>
  <si>
    <t>1733</t>
  </si>
  <si>
    <t>ÜLKEN</t>
  </si>
  <si>
    <t>1734</t>
  </si>
  <si>
    <t>NALBANTLAR</t>
  </si>
  <si>
    <t>(0322) 2335256</t>
  </si>
  <si>
    <t>1735</t>
  </si>
  <si>
    <t>HEREKCİ</t>
  </si>
  <si>
    <t>(0322) 2235280</t>
  </si>
  <si>
    <t>1736</t>
  </si>
  <si>
    <t>(0322) 2232566</t>
  </si>
  <si>
    <t>1737</t>
  </si>
  <si>
    <t>KORAN</t>
  </si>
  <si>
    <t>1738</t>
  </si>
  <si>
    <t>KARAÇUBAN</t>
  </si>
  <si>
    <t>(0322) 2232298</t>
  </si>
  <si>
    <t>1739</t>
  </si>
  <si>
    <t>COŞANAY</t>
  </si>
  <si>
    <t>(0322) 2235423</t>
  </si>
  <si>
    <t>1740</t>
  </si>
  <si>
    <t>SÜLÜOĞLU</t>
  </si>
  <si>
    <t>(0322) 2339053</t>
  </si>
  <si>
    <t>1741</t>
  </si>
  <si>
    <t>(0322) 2339736</t>
  </si>
  <si>
    <t>1742</t>
  </si>
  <si>
    <t>ÇILDIK</t>
  </si>
  <si>
    <t>(0322) 2239883</t>
  </si>
  <si>
    <t>1743</t>
  </si>
  <si>
    <t>AKSOY</t>
  </si>
  <si>
    <t>(0322) 2230910</t>
  </si>
  <si>
    <t>1744</t>
  </si>
  <si>
    <t>SEVENLİ</t>
  </si>
  <si>
    <t>1745</t>
  </si>
  <si>
    <t>ÖRNEK</t>
  </si>
  <si>
    <t>(0322) 2338608</t>
  </si>
  <si>
    <t>1746</t>
  </si>
  <si>
    <t>YARALI</t>
  </si>
  <si>
    <t>(0322) 2333435</t>
  </si>
  <si>
    <t>1747</t>
  </si>
  <si>
    <t>TALUER</t>
  </si>
  <si>
    <t>(0322) 2239399</t>
  </si>
  <si>
    <t>1748</t>
  </si>
  <si>
    <t>ULUDAŞ</t>
  </si>
  <si>
    <t>(0322) 2333224</t>
  </si>
  <si>
    <t>1749</t>
  </si>
  <si>
    <t>SELAMET</t>
  </si>
  <si>
    <t>(0322) 2338564</t>
  </si>
  <si>
    <t>1750</t>
  </si>
  <si>
    <t>TUNÇKAN</t>
  </si>
  <si>
    <t>(0322) 2337447</t>
  </si>
  <si>
    <t>1751</t>
  </si>
  <si>
    <t>HANÇERLİ</t>
  </si>
  <si>
    <t>(0322) 2333470</t>
  </si>
  <si>
    <t>1752</t>
  </si>
  <si>
    <t>HACIABDULLAHOĞLU</t>
  </si>
  <si>
    <t>(0322) 2239507</t>
  </si>
  <si>
    <t>1753</t>
  </si>
  <si>
    <t>Arife</t>
  </si>
  <si>
    <t>ASANGÖNCÜ</t>
  </si>
  <si>
    <t>(0322) 2235274</t>
  </si>
  <si>
    <t>1754</t>
  </si>
  <si>
    <t>MKILIÇ</t>
  </si>
  <si>
    <t>(0322) 2231465</t>
  </si>
  <si>
    <t>1755</t>
  </si>
  <si>
    <t>TULAY</t>
  </si>
  <si>
    <t>(0322) 2230077</t>
  </si>
  <si>
    <t>1756</t>
  </si>
  <si>
    <t>YASAVULLAR</t>
  </si>
  <si>
    <t>(0322) 2234777</t>
  </si>
  <si>
    <t>1757</t>
  </si>
  <si>
    <t>OYBAK</t>
  </si>
  <si>
    <t>(0322) 2234761</t>
  </si>
  <si>
    <t>1758</t>
  </si>
  <si>
    <t>(0322) 2333765</t>
  </si>
  <si>
    <t>1759</t>
  </si>
  <si>
    <t>KUŞÇU</t>
  </si>
  <si>
    <t>(0322) 2236667</t>
  </si>
  <si>
    <t>1760</t>
  </si>
  <si>
    <t>ÇİÇEKÇİ</t>
  </si>
  <si>
    <t>1761</t>
  </si>
  <si>
    <t>ÜSGÜL</t>
  </si>
  <si>
    <t>(0322) 2231579</t>
  </si>
  <si>
    <t>1762</t>
  </si>
  <si>
    <t>Hamdi</t>
  </si>
  <si>
    <t>CANBAŞ</t>
  </si>
  <si>
    <t>(0322) 2234687</t>
  </si>
  <si>
    <t>1763</t>
  </si>
  <si>
    <t>MIHCI</t>
  </si>
  <si>
    <t>(0322) 2238364</t>
  </si>
  <si>
    <t>1764</t>
  </si>
  <si>
    <t>ULUKUŞ</t>
  </si>
  <si>
    <t>(0322) 2339996</t>
  </si>
  <si>
    <t>1765</t>
  </si>
  <si>
    <t>(0322) 2232872</t>
  </si>
  <si>
    <t>1766</t>
  </si>
  <si>
    <t>(0322) 2230507</t>
  </si>
  <si>
    <t>1767</t>
  </si>
  <si>
    <t>ÖZDENİZ</t>
  </si>
  <si>
    <t>(0322) 2235816</t>
  </si>
  <si>
    <t>1768</t>
  </si>
  <si>
    <t>DURALI</t>
  </si>
  <si>
    <t>1769</t>
  </si>
  <si>
    <t>KILINÇER</t>
  </si>
  <si>
    <t>(0322) 2239372</t>
  </si>
  <si>
    <t>1770</t>
  </si>
  <si>
    <t>Hamide</t>
  </si>
  <si>
    <t>(0322) 2337944</t>
  </si>
  <si>
    <t>1771</t>
  </si>
  <si>
    <t>SORAL</t>
  </si>
  <si>
    <t>(0322) 2237140</t>
  </si>
  <si>
    <t>1772</t>
  </si>
  <si>
    <t>GÜRBÜZLER</t>
  </si>
  <si>
    <t>(0322) 2335460</t>
  </si>
  <si>
    <t>1773</t>
  </si>
  <si>
    <t>BOLLUKÇU</t>
  </si>
  <si>
    <t>(0322) 2330913</t>
  </si>
  <si>
    <t>1774</t>
  </si>
  <si>
    <t>PARLAKLI</t>
  </si>
  <si>
    <t>(0322) 2338661</t>
  </si>
  <si>
    <t>1775</t>
  </si>
  <si>
    <t>BURAN</t>
  </si>
  <si>
    <t>(0322) 2239182</t>
  </si>
  <si>
    <t>1776</t>
  </si>
  <si>
    <t>KINAŞ</t>
  </si>
  <si>
    <t>(0322) 2239616</t>
  </si>
  <si>
    <t>1777</t>
  </si>
  <si>
    <t>ŞILGIN</t>
  </si>
  <si>
    <t>(0322) 2336998</t>
  </si>
  <si>
    <t>1778</t>
  </si>
  <si>
    <t>ONURSAL</t>
  </si>
  <si>
    <t>(0322) 2333492</t>
  </si>
  <si>
    <t>1779</t>
  </si>
  <si>
    <t>DEMIR</t>
  </si>
  <si>
    <t>(0322) 2337560</t>
  </si>
  <si>
    <t>1780</t>
  </si>
  <si>
    <t>ÇORBACI</t>
  </si>
  <si>
    <t>(0322) 2338522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</si>
</sst>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164" fontId="1" fillId="0" borderId="0" xfId="0" applyNumberFormat="1" applyFont="1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81"/>
  <sheetViews>
    <sheetView tabSelected="1" topLeftCell="D1" zoomScaleNormal="100" workbookViewId="0">
      <selection activeCell="N9" sqref="N9"/>
    </sheetView>
  </sheetViews>
  <sheetFormatPr defaultRowHeight="15" x14ac:dyDescent="0.25"/>
  <cols>
    <col min="2" max="2" width="5.85546875" style="3" bestFit="1" customWidth="1"/>
    <col min="3" max="3" width="12" bestFit="1" customWidth="1"/>
    <col min="5" max="5" width="19.5703125" bestFit="1" customWidth="1"/>
    <col min="7" max="7" width="13.85546875" style="5" customWidth="1"/>
    <col min="8" max="9" width="10.28515625" style="5" bestFit="1" customWidth="1"/>
    <col min="10" max="10" width="15.140625" bestFit="1" customWidth="1"/>
    <col min="11" max="11" width="12.28515625" bestFit="1" customWidth="1"/>
    <col min="12" max="12" width="18.7109375" bestFit="1" customWidth="1"/>
    <col min="13" max="13" width="12.28515625" bestFit="1" customWidth="1"/>
    <col min="14" max="14" width="14" bestFit="1" customWidth="1"/>
  </cols>
  <sheetData>
    <row r="1" spans="1:16" x14ac:dyDescent="0.25">
      <c r="A1" s="1" t="s">
        <v>0</v>
      </c>
      <c r="B1" s="2" t="s">
        <v>1</v>
      </c>
      <c r="C1" s="1" t="s">
        <v>2</v>
      </c>
      <c r="D1" s="1" t="s">
        <v>2464</v>
      </c>
      <c r="E1" s="1" t="s">
        <v>3</v>
      </c>
      <c r="F1" s="1" t="s">
        <v>4</v>
      </c>
      <c r="G1" s="4" t="s">
        <v>5</v>
      </c>
      <c r="H1" s="4" t="s">
        <v>6</v>
      </c>
      <c r="I1" s="4" t="s">
        <v>7</v>
      </c>
      <c r="J1" s="1" t="s">
        <v>8</v>
      </c>
      <c r="K1" s="1" t="s">
        <v>11</v>
      </c>
      <c r="L1" s="1" t="s">
        <v>9</v>
      </c>
      <c r="M1" s="1" t="s">
        <v>10</v>
      </c>
      <c r="N1" s="1" t="s">
        <v>12</v>
      </c>
      <c r="O1" s="1" t="s">
        <v>13</v>
      </c>
    </row>
    <row r="2" spans="1:16" x14ac:dyDescent="0.25">
      <c r="A2">
        <v>1</v>
      </c>
      <c r="B2" s="3" t="s">
        <v>2465</v>
      </c>
      <c r="C2">
        <v>42074151323</v>
      </c>
      <c r="D2" t="s">
        <v>14</v>
      </c>
      <c r="E2" t="s">
        <v>15</v>
      </c>
      <c r="F2" t="s">
        <v>16</v>
      </c>
      <c r="G2" s="5">
        <v>33912</v>
      </c>
      <c r="H2" s="5">
        <v>43309</v>
      </c>
      <c r="I2" s="5" t="s">
        <v>17</v>
      </c>
      <c r="J2">
        <v>4</v>
      </c>
      <c r="K2">
        <v>38</v>
      </c>
      <c r="L2">
        <v>28</v>
      </c>
      <c r="M2">
        <v>922</v>
      </c>
      <c r="N2" t="s">
        <v>1477</v>
      </c>
      <c r="O2">
        <v>5879</v>
      </c>
      <c r="P2" t="str">
        <f>"INSERT INTO [MDWToolkit_HR.xlsm]HR!$D$16bigint(CODE,TCNUMBER,NAME_,SURNAME,GENDER,BIRTHDATE,INDATE,OUTDATE,DEPARTMENTID,POSITIONID,PARENTPOSITIONID,MANAGERID,TELNR,SALARY) VALUES('"&amp;B2&amp;"','"&amp;C2&amp;"','"&amp;D2&amp;"','"&amp;E2&amp;"','"&amp;F2&amp;"','"&amp;G2&amp;"','"&amp;H2&amp;"','"&amp;I2&amp;"','"&amp;J2&amp;"','"&amp;K2&amp;"','"&amp;L2&amp;"','"&amp;M2&amp;"','"&amp;N2&amp;"','"&amp;O2&amp;"')"</f>
        <v>INSERT INTO [MDWToolkit_HR.xlsm]HR!$D$16bigint(CODE,TCNUMBER,NAME_,SURNAME,GENDER,BIRTHDATE,INDATE,OUTDATE,DEPARTMENTID,POSITIONID,PARENTPOSITIONID,MANAGERID,TELNR,SALARY) VALUES('0001','42074151323','Erdem','İSTİK','E','33912','43309','NULL','4','38','28','922','(0322) 2335275','5879')</v>
      </c>
    </row>
    <row r="3" spans="1:16" x14ac:dyDescent="0.25">
      <c r="A3">
        <v>2</v>
      </c>
      <c r="B3" s="3" t="s">
        <v>2466</v>
      </c>
      <c r="C3">
        <v>74789296130</v>
      </c>
      <c r="D3" t="s">
        <v>18</v>
      </c>
      <c r="E3" t="s">
        <v>19</v>
      </c>
      <c r="F3" t="s">
        <v>16</v>
      </c>
      <c r="G3" s="5">
        <v>23138</v>
      </c>
      <c r="H3" s="5">
        <v>43561</v>
      </c>
      <c r="I3" s="5">
        <v>43904</v>
      </c>
      <c r="J3">
        <v>4</v>
      </c>
      <c r="K3">
        <v>38</v>
      </c>
      <c r="L3">
        <v>28</v>
      </c>
      <c r="M3" t="s">
        <v>17</v>
      </c>
      <c r="N3" t="s">
        <v>1478</v>
      </c>
      <c r="O3">
        <v>5818</v>
      </c>
      <c r="P3" t="str">
        <f t="shared" ref="P3:P66" si="0">"INSERT INTO PERSON(CODE,TCNUMBER,NAME_,SURNAME,GENDER,BIRTHDATE,INDATE,OUTDATE,DEPARTMENTID,POSITIONID,PARENTPOSITIONID,MANAGERID,TELNR,SALARY) VALUES('"&amp;B3&amp;"','"&amp;C3&amp;"','"&amp;D3&amp;"','"&amp;E3&amp;"','"&amp;F3&amp;"','"&amp;G3&amp;"','"&amp;H3&amp;"','"&amp;I3&amp;"','"&amp;J3&amp;"','"&amp;K3&amp;"','"&amp;L3&amp;"','"&amp;M3&amp;"','"&amp;N3&amp;"','"&amp;O3&amp;"')"</f>
        <v>INSERT INTO PERSON(CODE,TCNUMBER,NAME_,SURNAME,GENDER,BIRTHDATE,INDATE,OUTDATE,DEPARTMENTID,POSITIONID,PARENTPOSITIONID,MANAGERID,TELNR,SALARY) VALUES('0002','74789296130','Azat','COŞKUNYÜREK','E','23138','43561','43904','4','38','28','NULL','(0322) 2235724','5818')</v>
      </c>
    </row>
    <row r="4" spans="1:16" x14ac:dyDescent="0.25">
      <c r="A4">
        <v>3</v>
      </c>
      <c r="B4" s="3" t="s">
        <v>2467</v>
      </c>
      <c r="C4">
        <v>86856513494</v>
      </c>
      <c r="D4" t="s">
        <v>20</v>
      </c>
      <c r="E4" t="s">
        <v>21</v>
      </c>
      <c r="F4" t="s">
        <v>16</v>
      </c>
      <c r="G4" s="5">
        <v>21711</v>
      </c>
      <c r="H4" s="5">
        <v>42755</v>
      </c>
      <c r="I4" s="5">
        <v>43317</v>
      </c>
      <c r="J4">
        <v>7</v>
      </c>
      <c r="K4">
        <v>41</v>
      </c>
      <c r="L4">
        <v>31</v>
      </c>
      <c r="M4" t="s">
        <v>17</v>
      </c>
      <c r="N4" t="s">
        <v>1479</v>
      </c>
      <c r="O4">
        <v>5805</v>
      </c>
      <c r="P4" t="str">
        <f t="shared" si="0"/>
        <v>INSERT INTO PERSON(CODE,TCNUMBER,NAME_,SURNAME,GENDER,BIRTHDATE,INDATE,OUTDATE,DEPARTMENTID,POSITIONID,PARENTPOSITIONID,MANAGERID,TELNR,SALARY) VALUES('0003','86856513494','Kemal','TEKYİĞİT','E','21711','42755','43317','7','41','31','NULL','(0322) 2338441','5805')</v>
      </c>
    </row>
    <row r="5" spans="1:16" x14ac:dyDescent="0.25">
      <c r="A5">
        <v>4</v>
      </c>
      <c r="B5" s="3" t="s">
        <v>2468</v>
      </c>
      <c r="C5">
        <v>50190579600</v>
      </c>
      <c r="D5" t="s">
        <v>22</v>
      </c>
      <c r="E5" t="s">
        <v>23</v>
      </c>
      <c r="F5" t="s">
        <v>16</v>
      </c>
      <c r="G5" s="5">
        <v>28063</v>
      </c>
      <c r="H5" s="5">
        <v>42092</v>
      </c>
      <c r="I5" s="5" t="s">
        <v>17</v>
      </c>
      <c r="J5">
        <v>10</v>
      </c>
      <c r="K5">
        <v>44</v>
      </c>
      <c r="L5">
        <v>34</v>
      </c>
      <c r="M5">
        <v>180</v>
      </c>
      <c r="N5" t="s">
        <v>1480</v>
      </c>
      <c r="O5">
        <v>5481</v>
      </c>
      <c r="P5" t="str">
        <f t="shared" si="0"/>
        <v>INSERT INTO PERSON(CODE,TCNUMBER,NAME_,SURNAME,GENDER,BIRTHDATE,INDATE,OUTDATE,DEPARTMENTID,POSITIONID,PARENTPOSITIONID,MANAGERID,TELNR,SALARY) VALUES('0004','50190579600','Bünyamin','OKTAYOĞLU','E','28063','42092','NULL','10','44','34','180','(0322) 2235714','5481')</v>
      </c>
    </row>
    <row r="6" spans="1:16" x14ac:dyDescent="0.25">
      <c r="A6">
        <v>5</v>
      </c>
      <c r="B6" s="3" t="s">
        <v>2469</v>
      </c>
      <c r="C6">
        <v>26046030220</v>
      </c>
      <c r="D6" t="s">
        <v>24</v>
      </c>
      <c r="E6" t="s">
        <v>25</v>
      </c>
      <c r="F6" t="s">
        <v>16</v>
      </c>
      <c r="G6" s="5">
        <v>19496</v>
      </c>
      <c r="H6" s="5">
        <v>43392</v>
      </c>
      <c r="I6" s="5">
        <v>43940</v>
      </c>
      <c r="J6">
        <v>8</v>
      </c>
      <c r="K6">
        <v>42</v>
      </c>
      <c r="L6">
        <v>32</v>
      </c>
      <c r="M6" t="s">
        <v>17</v>
      </c>
      <c r="N6" t="s">
        <v>1481</v>
      </c>
      <c r="O6">
        <v>5550</v>
      </c>
      <c r="P6" t="str">
        <f t="shared" si="0"/>
        <v>INSERT INTO PERSON(CODE,TCNUMBER,NAME_,SURNAME,GENDER,BIRTHDATE,INDATE,OUTDATE,DEPARTMENTID,POSITIONID,PARENTPOSITIONID,MANAGERID,TELNR,SALARY) VALUES('0005','26046030220','Ferhat','CINAR','E','19496','43392','43940','8','42','32','NULL','(0322) 2339074','5550')</v>
      </c>
    </row>
    <row r="7" spans="1:16" x14ac:dyDescent="0.25">
      <c r="A7">
        <v>6</v>
      </c>
      <c r="B7" s="3" t="s">
        <v>2470</v>
      </c>
      <c r="C7">
        <v>67221555969</v>
      </c>
      <c r="D7" t="s">
        <v>26</v>
      </c>
      <c r="E7" t="s">
        <v>27</v>
      </c>
      <c r="F7" t="s">
        <v>16</v>
      </c>
      <c r="G7" s="5">
        <v>20736</v>
      </c>
      <c r="H7" s="5">
        <v>42041</v>
      </c>
      <c r="I7" s="5">
        <v>42928</v>
      </c>
      <c r="J7">
        <v>8</v>
      </c>
      <c r="K7">
        <v>42</v>
      </c>
      <c r="L7">
        <v>32</v>
      </c>
      <c r="M7" t="s">
        <v>17</v>
      </c>
      <c r="N7" t="s">
        <v>1482</v>
      </c>
      <c r="O7">
        <v>5270</v>
      </c>
      <c r="P7" t="str">
        <f t="shared" si="0"/>
        <v>INSERT INTO PERSON(CODE,TCNUMBER,NAME_,SURNAME,GENDER,BIRTHDATE,INDATE,OUTDATE,DEPARTMENTID,POSITIONID,PARENTPOSITIONID,MANAGERID,TELNR,SALARY) VALUES('0006','67221555969','Tayfun','ŞENDİL','E','20736','42041','42928','8','42','32','NULL','(0322) 2235363','5270')</v>
      </c>
    </row>
    <row r="8" spans="1:16" x14ac:dyDescent="0.25">
      <c r="A8">
        <v>7</v>
      </c>
      <c r="B8" s="3" t="s">
        <v>2471</v>
      </c>
      <c r="C8">
        <v>43691911318</v>
      </c>
      <c r="D8" t="s">
        <v>28</v>
      </c>
      <c r="E8" t="s">
        <v>29</v>
      </c>
      <c r="F8" t="s">
        <v>30</v>
      </c>
      <c r="G8" s="5">
        <v>20658</v>
      </c>
      <c r="H8" s="5">
        <v>43672</v>
      </c>
      <c r="I8" s="5">
        <v>43969</v>
      </c>
      <c r="J8">
        <v>5</v>
      </c>
      <c r="K8">
        <v>39</v>
      </c>
      <c r="L8">
        <v>29</v>
      </c>
      <c r="M8" t="s">
        <v>17</v>
      </c>
      <c r="N8" t="s">
        <v>1483</v>
      </c>
      <c r="O8">
        <v>4930</v>
      </c>
      <c r="P8" t="str">
        <f t="shared" si="0"/>
        <v>INSERT INTO PERSON(CODE,TCNUMBER,NAME_,SURNAME,GENDER,BIRTHDATE,INDATE,OUTDATE,DEPARTMENTID,POSITIONID,PARENTPOSITIONID,MANAGERID,TELNR,SALARY) VALUES('0007','43691911318','Gülşen','ÇOLAK','K','20658','43672','43969','5','39','29','NULL','(0322) 2339785','4930')</v>
      </c>
    </row>
    <row r="9" spans="1:16" x14ac:dyDescent="0.25">
      <c r="A9">
        <v>8</v>
      </c>
      <c r="B9" s="3" t="s">
        <v>2472</v>
      </c>
      <c r="C9">
        <v>84870496920</v>
      </c>
      <c r="D9" t="s">
        <v>31</v>
      </c>
      <c r="E9" t="s">
        <v>32</v>
      </c>
      <c r="F9" t="s">
        <v>30</v>
      </c>
      <c r="G9" s="5">
        <v>28310</v>
      </c>
      <c r="H9" s="5">
        <v>43306</v>
      </c>
      <c r="I9" s="5">
        <v>43724</v>
      </c>
      <c r="J9">
        <v>8</v>
      </c>
      <c r="K9">
        <v>42</v>
      </c>
      <c r="L9">
        <v>32</v>
      </c>
      <c r="M9" t="s">
        <v>17</v>
      </c>
      <c r="N9" t="s">
        <v>1484</v>
      </c>
      <c r="O9">
        <v>4915</v>
      </c>
      <c r="P9" t="str">
        <f t="shared" si="0"/>
        <v>INSERT INTO PERSON(CODE,TCNUMBER,NAME_,SURNAME,GENDER,BIRTHDATE,INDATE,OUTDATE,DEPARTMENTID,POSITIONID,PARENTPOSITIONID,MANAGERID,TELNR,SALARY) VALUES('0008','84870496920','Deniz','ERAVCI','K','28310','43306','43724','8','42','32','NULL','(0322) 2231829','4915')</v>
      </c>
    </row>
    <row r="10" spans="1:16" x14ac:dyDescent="0.25">
      <c r="A10">
        <v>9</v>
      </c>
      <c r="B10" s="3" t="s">
        <v>2473</v>
      </c>
      <c r="C10">
        <v>80011834707</v>
      </c>
      <c r="D10" t="s">
        <v>33</v>
      </c>
      <c r="E10" t="s">
        <v>34</v>
      </c>
      <c r="F10" t="s">
        <v>16</v>
      </c>
      <c r="G10" s="5">
        <v>24265</v>
      </c>
      <c r="H10" s="5">
        <v>43264</v>
      </c>
      <c r="I10" s="5" t="s">
        <v>17</v>
      </c>
      <c r="J10">
        <v>9</v>
      </c>
      <c r="K10">
        <v>43</v>
      </c>
      <c r="L10">
        <v>33</v>
      </c>
      <c r="M10">
        <v>1399</v>
      </c>
      <c r="N10" t="s">
        <v>1485</v>
      </c>
      <c r="O10">
        <v>4832</v>
      </c>
      <c r="P10" t="str">
        <f t="shared" si="0"/>
        <v>INSERT INTO PERSON(CODE,TCNUMBER,NAME_,SURNAME,GENDER,BIRTHDATE,INDATE,OUTDATE,DEPARTMENTID,POSITIONID,PARENTPOSITIONID,MANAGERID,TELNR,SALARY) VALUES('0009','80011834707','Anıl','HİÇDURMAZ','E','24265','43264','NULL','9','43','33','1399','(0322) 2335630','4832')</v>
      </c>
    </row>
    <row r="11" spans="1:16" x14ac:dyDescent="0.25">
      <c r="A11">
        <v>10</v>
      </c>
      <c r="B11" s="3" t="s">
        <v>2474</v>
      </c>
      <c r="C11">
        <v>64660973116</v>
      </c>
      <c r="D11" t="s">
        <v>35</v>
      </c>
      <c r="E11" t="s">
        <v>36</v>
      </c>
      <c r="F11" t="s">
        <v>16</v>
      </c>
      <c r="G11" s="5">
        <v>21167</v>
      </c>
      <c r="H11" s="5">
        <v>42298</v>
      </c>
      <c r="I11" s="5">
        <v>43558</v>
      </c>
      <c r="J11">
        <v>2</v>
      </c>
      <c r="K11">
        <v>36</v>
      </c>
      <c r="L11">
        <v>26</v>
      </c>
      <c r="M11" t="s">
        <v>17</v>
      </c>
      <c r="N11" t="s">
        <v>1486</v>
      </c>
      <c r="O11">
        <v>4975</v>
      </c>
      <c r="P11" t="str">
        <f t="shared" si="0"/>
        <v>INSERT INTO PERSON(CODE,TCNUMBER,NAME_,SURNAME,GENDER,BIRTHDATE,INDATE,OUTDATE,DEPARTMENTID,POSITIONID,PARENTPOSITIONID,MANAGERID,TELNR,SALARY) VALUES('0010','64660973116','Burhan','TOROSLUOĞLU','E','21167','42298','43558','2','36','26','NULL','(0322) 2232544','4975')</v>
      </c>
    </row>
    <row r="12" spans="1:16" x14ac:dyDescent="0.25">
      <c r="A12">
        <v>11</v>
      </c>
      <c r="B12" s="3" t="s">
        <v>2475</v>
      </c>
      <c r="C12">
        <v>60820106615</v>
      </c>
      <c r="D12" t="s">
        <v>37</v>
      </c>
      <c r="E12" t="s">
        <v>38</v>
      </c>
      <c r="F12" t="s">
        <v>30</v>
      </c>
      <c r="G12" s="5">
        <v>27859</v>
      </c>
      <c r="H12" s="5">
        <v>42917</v>
      </c>
      <c r="I12" s="5">
        <v>43434</v>
      </c>
      <c r="J12">
        <v>2</v>
      </c>
      <c r="K12">
        <v>36</v>
      </c>
      <c r="L12">
        <v>26</v>
      </c>
      <c r="M12" t="s">
        <v>17</v>
      </c>
      <c r="N12" t="s">
        <v>1487</v>
      </c>
      <c r="O12">
        <v>5393</v>
      </c>
      <c r="P12" t="str">
        <f t="shared" si="0"/>
        <v>INSERT INTO PERSON(CODE,TCNUMBER,NAME_,SURNAME,GENDER,BIRTHDATE,INDATE,OUTDATE,DEPARTMENTID,POSITIONID,PARENTPOSITIONID,MANAGERID,TELNR,SALARY) VALUES('0011','60820106615','Meliha','ŞİRVANLI','K','27859','42917','43434','2','36','26','NULL','(0322) 2232020','5393')</v>
      </c>
    </row>
    <row r="13" spans="1:16" x14ac:dyDescent="0.25">
      <c r="A13">
        <v>12</v>
      </c>
      <c r="B13" s="3" t="s">
        <v>2476</v>
      </c>
      <c r="C13">
        <v>79689059342</v>
      </c>
      <c r="D13" t="s">
        <v>39</v>
      </c>
      <c r="E13" t="s">
        <v>40</v>
      </c>
      <c r="F13" t="s">
        <v>16</v>
      </c>
      <c r="G13" s="5">
        <v>23921</v>
      </c>
      <c r="H13" s="5">
        <v>43173</v>
      </c>
      <c r="I13" s="5">
        <v>43467</v>
      </c>
      <c r="J13">
        <v>3</v>
      </c>
      <c r="K13">
        <v>37</v>
      </c>
      <c r="L13">
        <v>27</v>
      </c>
      <c r="M13" t="s">
        <v>17</v>
      </c>
      <c r="N13" t="s">
        <v>1488</v>
      </c>
      <c r="O13">
        <v>5149</v>
      </c>
      <c r="P13" t="str">
        <f t="shared" si="0"/>
        <v>INSERT INTO PERSON(CODE,TCNUMBER,NAME_,SURNAME,GENDER,BIRTHDATE,INDATE,OUTDATE,DEPARTMENTID,POSITIONID,PARENTPOSITIONID,MANAGERID,TELNR,SALARY) VALUES('0012','79689059342','Engin','HACIİBRAHİMOGLU','E','23921','43173','43467','3','37','27','NULL','(0322) 2232587','5149')</v>
      </c>
    </row>
    <row r="14" spans="1:16" x14ac:dyDescent="0.25">
      <c r="A14">
        <v>13</v>
      </c>
      <c r="B14" s="3" t="s">
        <v>2477</v>
      </c>
      <c r="C14">
        <v>74659763913</v>
      </c>
      <c r="D14" t="s">
        <v>41</v>
      </c>
      <c r="E14" t="s">
        <v>42</v>
      </c>
      <c r="F14" t="s">
        <v>30</v>
      </c>
      <c r="G14" s="5">
        <v>28525</v>
      </c>
      <c r="H14" s="5">
        <v>42564</v>
      </c>
      <c r="I14" s="5" t="s">
        <v>17</v>
      </c>
      <c r="J14">
        <v>10</v>
      </c>
      <c r="K14">
        <v>44</v>
      </c>
      <c r="L14">
        <v>34</v>
      </c>
      <c r="M14">
        <v>180</v>
      </c>
      <c r="N14" t="s">
        <v>1489</v>
      </c>
      <c r="O14">
        <v>5891</v>
      </c>
      <c r="P14" t="str">
        <f t="shared" si="0"/>
        <v>INSERT INTO PERSON(CODE,TCNUMBER,NAME_,SURNAME,GENDER,BIRTHDATE,INDATE,OUTDATE,DEPARTMENTID,POSITIONID,PARENTPOSITIONID,MANAGERID,TELNR,SALARY) VALUES('0013','74659763913','Çiğdem','GÜLSU','K','28525','42564','NULL','10','44','34','180','(0322) 2334530','5891')</v>
      </c>
    </row>
    <row r="15" spans="1:16" x14ac:dyDescent="0.25">
      <c r="A15">
        <v>14</v>
      </c>
      <c r="B15" s="3" t="s">
        <v>2478</v>
      </c>
      <c r="C15">
        <v>77720855989</v>
      </c>
      <c r="D15" t="s">
        <v>43</v>
      </c>
      <c r="E15" t="s">
        <v>44</v>
      </c>
      <c r="F15" t="s">
        <v>30</v>
      </c>
      <c r="G15" s="5">
        <v>35421</v>
      </c>
      <c r="H15" s="5">
        <v>43583</v>
      </c>
      <c r="I15" s="5" t="s">
        <v>17</v>
      </c>
      <c r="J15">
        <v>6</v>
      </c>
      <c r="K15">
        <v>40</v>
      </c>
      <c r="L15">
        <v>30</v>
      </c>
      <c r="M15">
        <v>1065</v>
      </c>
      <c r="N15" t="s">
        <v>1490</v>
      </c>
      <c r="O15">
        <v>4320</v>
      </c>
      <c r="P15" t="str">
        <f t="shared" si="0"/>
        <v>INSERT INTO PERSON(CODE,TCNUMBER,NAME_,SURNAME,GENDER,BIRTHDATE,INDATE,OUTDATE,DEPARTMENTID,POSITIONID,PARENTPOSITIONID,MANAGERID,TELNR,SALARY) VALUES('0014','77720855989','Zerda','KÜTÜKOĞLU','K','35421','43583','NULL','6','40','30','1065','(0322) 2237695','4320')</v>
      </c>
    </row>
    <row r="16" spans="1:16" x14ac:dyDescent="0.25">
      <c r="A16">
        <v>15</v>
      </c>
      <c r="B16" s="3" t="s">
        <v>2479</v>
      </c>
      <c r="C16">
        <v>32764684197</v>
      </c>
      <c r="D16" t="s">
        <v>45</v>
      </c>
      <c r="E16" t="s">
        <v>46</v>
      </c>
      <c r="F16" t="s">
        <v>30</v>
      </c>
      <c r="G16" s="5">
        <v>21637</v>
      </c>
      <c r="H16" s="5">
        <v>42608</v>
      </c>
      <c r="I16" s="5" t="s">
        <v>17</v>
      </c>
      <c r="J16">
        <v>7</v>
      </c>
      <c r="K16">
        <v>41</v>
      </c>
      <c r="L16">
        <v>31</v>
      </c>
      <c r="M16">
        <v>1363</v>
      </c>
      <c r="N16" t="s">
        <v>1491</v>
      </c>
      <c r="O16">
        <v>4372</v>
      </c>
      <c r="P16" t="str">
        <f t="shared" si="0"/>
        <v>INSERT INTO PERSON(CODE,TCNUMBER,NAME_,SURNAME,GENDER,BIRTHDATE,INDATE,OUTDATE,DEPARTMENTID,POSITIONID,PARENTPOSITIONID,MANAGERID,TELNR,SALARY) VALUES('0015','32764684197','Münevver','MUTAF','K','21637','42608','NULL','7','41','31','1363','(0322) 2336133','4372')</v>
      </c>
    </row>
    <row r="17" spans="1:16" x14ac:dyDescent="0.25">
      <c r="A17">
        <v>16</v>
      </c>
      <c r="B17" s="3" t="s">
        <v>2480</v>
      </c>
      <c r="C17">
        <v>43712644333</v>
      </c>
      <c r="D17" t="s">
        <v>47</v>
      </c>
      <c r="E17" t="s">
        <v>48</v>
      </c>
      <c r="F17" t="s">
        <v>30</v>
      </c>
      <c r="G17" s="5">
        <v>35061</v>
      </c>
      <c r="H17" s="5">
        <v>42085</v>
      </c>
      <c r="I17" s="5">
        <v>43714</v>
      </c>
      <c r="J17">
        <v>7</v>
      </c>
      <c r="K17">
        <v>41</v>
      </c>
      <c r="L17">
        <v>31</v>
      </c>
      <c r="M17" t="s">
        <v>17</v>
      </c>
      <c r="N17" t="s">
        <v>1492</v>
      </c>
      <c r="O17">
        <v>5863</v>
      </c>
      <c r="P17" t="str">
        <f t="shared" si="0"/>
        <v>INSERT INTO PERSON(CODE,TCNUMBER,NAME_,SURNAME,GENDER,BIRTHDATE,INDATE,OUTDATE,DEPARTMENTID,POSITIONID,PARENTPOSITIONID,MANAGERID,TELNR,SALARY) VALUES('0016','43712644333','Zahide','CAYMAZ','K','35061','42085','43714','7','41','31','NULL','(0322) 2234715','5863')</v>
      </c>
    </row>
    <row r="18" spans="1:16" x14ac:dyDescent="0.25">
      <c r="A18">
        <v>17</v>
      </c>
      <c r="B18" s="3" t="s">
        <v>2481</v>
      </c>
      <c r="C18">
        <v>44598988456</v>
      </c>
      <c r="D18" t="s">
        <v>49</v>
      </c>
      <c r="E18" t="s">
        <v>50</v>
      </c>
      <c r="F18" t="s">
        <v>30</v>
      </c>
      <c r="G18" s="5">
        <v>33422</v>
      </c>
      <c r="H18" s="5">
        <v>42481</v>
      </c>
      <c r="I18" s="5" t="s">
        <v>17</v>
      </c>
      <c r="J18">
        <v>10</v>
      </c>
      <c r="K18">
        <v>44</v>
      </c>
      <c r="L18">
        <v>34</v>
      </c>
      <c r="M18">
        <v>180</v>
      </c>
      <c r="N18" t="s">
        <v>1493</v>
      </c>
      <c r="O18">
        <v>4639</v>
      </c>
      <c r="P18" t="str">
        <f t="shared" si="0"/>
        <v>INSERT INTO PERSON(CODE,TCNUMBER,NAME_,SURNAME,GENDER,BIRTHDATE,INDATE,OUTDATE,DEPARTMENTID,POSITIONID,PARENTPOSITIONID,MANAGERID,TELNR,SALARY) VALUES('0017','44598988456','Nazar','KAYNAKÇI','K','33422','42481','NULL','10','44','34','180','(0322) 2333791','4639')</v>
      </c>
    </row>
    <row r="19" spans="1:16" x14ac:dyDescent="0.25">
      <c r="A19">
        <v>18</v>
      </c>
      <c r="B19" s="3" t="s">
        <v>2482</v>
      </c>
      <c r="C19">
        <v>64470369238</v>
      </c>
      <c r="D19" t="s">
        <v>51</v>
      </c>
      <c r="E19" t="s">
        <v>52</v>
      </c>
      <c r="F19" t="s">
        <v>30</v>
      </c>
      <c r="G19" s="5">
        <v>20831</v>
      </c>
      <c r="H19" s="5">
        <v>42838</v>
      </c>
      <c r="I19" s="5" t="s">
        <v>17</v>
      </c>
      <c r="J19">
        <v>6</v>
      </c>
      <c r="K19">
        <v>40</v>
      </c>
      <c r="L19">
        <v>30</v>
      </c>
      <c r="M19">
        <v>1065</v>
      </c>
      <c r="N19" t="s">
        <v>1494</v>
      </c>
      <c r="O19">
        <v>5744</v>
      </c>
      <c r="P19" t="str">
        <f t="shared" si="0"/>
        <v>INSERT INTO PERSON(CODE,TCNUMBER,NAME_,SURNAME,GENDER,BIRTHDATE,INDATE,OUTDATE,DEPARTMENTID,POSITIONID,PARENTPOSITIONID,MANAGERID,TELNR,SALARY) VALUES('0018','64470369238','Naime','SULTANOĞLU','K','20831','42838','NULL','6','40','30','1065','(0322) 2237349','5744')</v>
      </c>
    </row>
    <row r="20" spans="1:16" x14ac:dyDescent="0.25">
      <c r="A20">
        <v>19</v>
      </c>
      <c r="B20" s="3" t="s">
        <v>2483</v>
      </c>
      <c r="C20">
        <v>17962652584</v>
      </c>
      <c r="D20" t="s">
        <v>53</v>
      </c>
      <c r="E20" t="s">
        <v>54</v>
      </c>
      <c r="F20" t="s">
        <v>16</v>
      </c>
      <c r="G20" s="5">
        <v>33216</v>
      </c>
      <c r="H20" s="5">
        <v>43690</v>
      </c>
      <c r="I20" s="5">
        <v>43861</v>
      </c>
      <c r="J20">
        <v>2</v>
      </c>
      <c r="K20">
        <v>36</v>
      </c>
      <c r="L20">
        <v>26</v>
      </c>
      <c r="M20" t="s">
        <v>17</v>
      </c>
      <c r="N20" t="s">
        <v>1495</v>
      </c>
      <c r="O20">
        <v>5158</v>
      </c>
      <c r="P20" t="str">
        <f t="shared" si="0"/>
        <v>INSERT INTO PERSON(CODE,TCNUMBER,NAME_,SURNAME,GENDER,BIRTHDATE,INDATE,OUTDATE,DEPARTMENTID,POSITIONID,PARENTPOSITIONID,MANAGERID,TELNR,SALARY) VALUES('0019','17962652584','Fırat','BOZDAĞ','E','33216','43690','43861','2','36','26','NULL','(0322) 2333944','5158')</v>
      </c>
    </row>
    <row r="21" spans="1:16" x14ac:dyDescent="0.25">
      <c r="A21">
        <v>20</v>
      </c>
      <c r="B21" s="3" t="s">
        <v>2484</v>
      </c>
      <c r="C21">
        <v>85386916675</v>
      </c>
      <c r="D21" t="s">
        <v>55</v>
      </c>
      <c r="E21" t="s">
        <v>56</v>
      </c>
      <c r="F21" t="s">
        <v>16</v>
      </c>
      <c r="G21" s="5">
        <v>21389</v>
      </c>
      <c r="H21" s="5">
        <v>42432</v>
      </c>
      <c r="I21" s="5" t="s">
        <v>17</v>
      </c>
      <c r="J21">
        <v>9</v>
      </c>
      <c r="K21">
        <v>43</v>
      </c>
      <c r="L21">
        <v>33</v>
      </c>
      <c r="M21">
        <v>1399</v>
      </c>
      <c r="N21" t="s">
        <v>1496</v>
      </c>
      <c r="O21">
        <v>4488</v>
      </c>
      <c r="P21" t="str">
        <f t="shared" si="0"/>
        <v>INSERT INTO PERSON(CODE,TCNUMBER,NAME_,SURNAME,GENDER,BIRTHDATE,INDATE,OUTDATE,DEPARTMENTID,POSITIONID,PARENTPOSITIONID,MANAGERID,TELNR,SALARY) VALUES('0020','85386916675','Fevzi','DURAKLI','E','21389','42432','NULL','9','43','33','1399','(0322) 2334552','4488')</v>
      </c>
    </row>
    <row r="22" spans="1:16" x14ac:dyDescent="0.25">
      <c r="A22">
        <v>21</v>
      </c>
      <c r="B22" s="3" t="s">
        <v>2485</v>
      </c>
      <c r="C22">
        <v>35677373835</v>
      </c>
      <c r="D22" t="s">
        <v>57</v>
      </c>
      <c r="E22" t="s">
        <v>58</v>
      </c>
      <c r="F22" t="s">
        <v>30</v>
      </c>
      <c r="G22" s="5">
        <v>29823</v>
      </c>
      <c r="H22" s="5">
        <v>43703</v>
      </c>
      <c r="I22" s="5" t="s">
        <v>17</v>
      </c>
      <c r="J22">
        <v>8</v>
      </c>
      <c r="K22">
        <v>42</v>
      </c>
      <c r="L22">
        <v>32</v>
      </c>
      <c r="M22">
        <v>1069</v>
      </c>
      <c r="N22" t="s">
        <v>1497</v>
      </c>
      <c r="O22">
        <v>4599</v>
      </c>
      <c r="P22" t="str">
        <f t="shared" si="0"/>
        <v>INSERT INTO PERSON(CODE,TCNUMBER,NAME_,SURNAME,GENDER,BIRTHDATE,INDATE,OUTDATE,DEPARTMENTID,POSITIONID,PARENTPOSITIONID,MANAGERID,TELNR,SALARY) VALUES('0021','35677373835','Canan','İZYURDU','K','29823','43703','NULL','8','42','32','1069','(0322) 2333757','4599')</v>
      </c>
    </row>
    <row r="23" spans="1:16" x14ac:dyDescent="0.25">
      <c r="A23">
        <v>22</v>
      </c>
      <c r="B23" s="3" t="s">
        <v>2486</v>
      </c>
      <c r="C23">
        <v>66057751352</v>
      </c>
      <c r="D23" t="s">
        <v>59</v>
      </c>
      <c r="E23" t="s">
        <v>60</v>
      </c>
      <c r="F23" t="s">
        <v>30</v>
      </c>
      <c r="G23" s="5">
        <v>26593</v>
      </c>
      <c r="H23" s="5">
        <v>42190</v>
      </c>
      <c r="I23" s="5" t="s">
        <v>17</v>
      </c>
      <c r="J23">
        <v>4</v>
      </c>
      <c r="K23">
        <v>38</v>
      </c>
      <c r="L23">
        <v>28</v>
      </c>
      <c r="M23">
        <v>922</v>
      </c>
      <c r="N23" t="s">
        <v>1498</v>
      </c>
      <c r="O23">
        <v>5631</v>
      </c>
      <c r="P23" t="str">
        <f t="shared" si="0"/>
        <v>INSERT INTO PERSON(CODE,TCNUMBER,NAME_,SURNAME,GENDER,BIRTHDATE,INDATE,OUTDATE,DEPARTMENTID,POSITIONID,PARENTPOSITIONID,MANAGERID,TELNR,SALARY) VALUES('0022','66057751352','Sultan','ÇATIKKAŞ','K','26593','42190','NULL','4','38','28','922','(0322) 2239572','5631')</v>
      </c>
    </row>
    <row r="24" spans="1:16" x14ac:dyDescent="0.25">
      <c r="A24">
        <v>23</v>
      </c>
      <c r="B24" s="3" t="s">
        <v>2487</v>
      </c>
      <c r="C24">
        <v>11649792744</v>
      </c>
      <c r="D24" t="s">
        <v>61</v>
      </c>
      <c r="E24" t="s">
        <v>62</v>
      </c>
      <c r="F24" t="s">
        <v>16</v>
      </c>
      <c r="G24" s="5">
        <v>23732</v>
      </c>
      <c r="H24" s="5">
        <v>42603</v>
      </c>
      <c r="I24" s="5" t="s">
        <v>17</v>
      </c>
      <c r="J24">
        <v>7</v>
      </c>
      <c r="K24">
        <v>41</v>
      </c>
      <c r="L24">
        <v>31</v>
      </c>
      <c r="M24">
        <v>1363</v>
      </c>
      <c r="N24" t="s">
        <v>1499</v>
      </c>
      <c r="O24">
        <v>5654</v>
      </c>
      <c r="P24" t="str">
        <f t="shared" si="0"/>
        <v>INSERT INTO PERSON(CODE,TCNUMBER,NAME_,SURNAME,GENDER,BIRTHDATE,INDATE,OUTDATE,DEPARTMENTID,POSITIONID,PARENTPOSITIONID,MANAGERID,TELNR,SALARY) VALUES('0023','11649792744','Mevlüt','BAŞDAN','E','23732','42603','NULL','7','41','31','1363','(0322) 2338538','5654')</v>
      </c>
    </row>
    <row r="25" spans="1:16" x14ac:dyDescent="0.25">
      <c r="A25">
        <v>24</v>
      </c>
      <c r="B25" s="3" t="s">
        <v>2488</v>
      </c>
      <c r="C25">
        <v>57029788734</v>
      </c>
      <c r="D25" t="s">
        <v>61</v>
      </c>
      <c r="E25" t="s">
        <v>63</v>
      </c>
      <c r="F25" t="s">
        <v>16</v>
      </c>
      <c r="G25" s="5">
        <v>33902</v>
      </c>
      <c r="H25" s="5">
        <v>42146</v>
      </c>
      <c r="I25" s="5">
        <v>43114</v>
      </c>
      <c r="J25">
        <v>7</v>
      </c>
      <c r="K25">
        <v>41</v>
      </c>
      <c r="L25">
        <v>31</v>
      </c>
      <c r="M25" t="s">
        <v>17</v>
      </c>
      <c r="N25" t="s">
        <v>1500</v>
      </c>
      <c r="O25">
        <v>4113</v>
      </c>
      <c r="P25" t="str">
        <f t="shared" si="0"/>
        <v>INSERT INTO PERSON(CODE,TCNUMBER,NAME_,SURNAME,GENDER,BIRTHDATE,INDATE,OUTDATE,DEPARTMENTID,POSITIONID,PARENTPOSITIONID,MANAGERID,TELNR,SALARY) VALUES('0024','57029788734','Mevlüt','EKMEKÇİOĞLU','E','33902','42146','43114','7','41','31','NULL','(0322) 2333035','4113')</v>
      </c>
    </row>
    <row r="26" spans="1:16" x14ac:dyDescent="0.25">
      <c r="A26">
        <v>25</v>
      </c>
      <c r="B26" s="3" t="s">
        <v>2489</v>
      </c>
      <c r="C26">
        <v>54507469357</v>
      </c>
      <c r="D26" t="s">
        <v>64</v>
      </c>
      <c r="E26" t="s">
        <v>65</v>
      </c>
      <c r="F26" t="s">
        <v>16</v>
      </c>
      <c r="G26" s="5">
        <v>31521</v>
      </c>
      <c r="H26" s="5">
        <v>43408</v>
      </c>
      <c r="I26" s="5" t="s">
        <v>17</v>
      </c>
      <c r="J26">
        <v>3</v>
      </c>
      <c r="K26">
        <v>27</v>
      </c>
      <c r="L26">
        <v>17</v>
      </c>
      <c r="M26">
        <v>74</v>
      </c>
      <c r="N26" t="s">
        <v>1501</v>
      </c>
      <c r="O26">
        <v>9339</v>
      </c>
      <c r="P26" t="str">
        <f t="shared" si="0"/>
        <v>INSERT INTO PERSON(CODE,TCNUMBER,NAME_,SURNAME,GENDER,BIRTHDATE,INDATE,OUTDATE,DEPARTMENTID,POSITIONID,PARENTPOSITIONID,MANAGERID,TELNR,SALARY) VALUES('0025','54507469357','Selçuk','ALİKOÇ','E','31521','43408','NULL','3','27','17','74','(0322) 2332203','9339')</v>
      </c>
    </row>
    <row r="27" spans="1:16" x14ac:dyDescent="0.25">
      <c r="A27">
        <v>26</v>
      </c>
      <c r="B27" s="3" t="s">
        <v>2490</v>
      </c>
      <c r="C27">
        <v>51932468250</v>
      </c>
      <c r="D27" t="s">
        <v>66</v>
      </c>
      <c r="E27" t="s">
        <v>67</v>
      </c>
      <c r="F27" t="s">
        <v>30</v>
      </c>
      <c r="G27" s="5">
        <v>25745</v>
      </c>
      <c r="H27" s="5">
        <v>42785</v>
      </c>
      <c r="I27" s="5">
        <v>43788</v>
      </c>
      <c r="J27">
        <v>7</v>
      </c>
      <c r="K27">
        <v>41</v>
      </c>
      <c r="L27">
        <v>31</v>
      </c>
      <c r="M27" t="s">
        <v>17</v>
      </c>
      <c r="N27" t="s">
        <v>1502</v>
      </c>
      <c r="O27">
        <v>5365</v>
      </c>
      <c r="P27" t="str">
        <f t="shared" si="0"/>
        <v>INSERT INTO PERSON(CODE,TCNUMBER,NAME_,SURNAME,GENDER,BIRTHDATE,INDATE,OUTDATE,DEPARTMENTID,POSITIONID,PARENTPOSITIONID,MANAGERID,TELNR,SALARY) VALUES('0026','51932468250','Ada','AKTAĞ','K','25745','42785','43788','7','41','31','NULL','(0322) 2332214','5365')</v>
      </c>
    </row>
    <row r="28" spans="1:16" x14ac:dyDescent="0.25">
      <c r="A28">
        <v>27</v>
      </c>
      <c r="B28" s="3" t="s">
        <v>2491</v>
      </c>
      <c r="C28">
        <v>67605551162</v>
      </c>
      <c r="D28" t="s">
        <v>68</v>
      </c>
      <c r="E28" t="s">
        <v>69</v>
      </c>
      <c r="F28" t="s">
        <v>30</v>
      </c>
      <c r="G28" s="5">
        <v>26603</v>
      </c>
      <c r="H28" s="5">
        <v>43637</v>
      </c>
      <c r="I28" s="5">
        <v>43852</v>
      </c>
      <c r="J28">
        <v>8</v>
      </c>
      <c r="K28">
        <v>42</v>
      </c>
      <c r="L28">
        <v>32</v>
      </c>
      <c r="M28" t="s">
        <v>17</v>
      </c>
      <c r="N28" t="s">
        <v>1503</v>
      </c>
      <c r="O28">
        <v>5729</v>
      </c>
      <c r="P28" t="str">
        <f t="shared" si="0"/>
        <v>INSERT INTO PERSON(CODE,TCNUMBER,NAME_,SURNAME,GENDER,BIRTHDATE,INDATE,OUTDATE,DEPARTMENTID,POSITIONID,PARENTPOSITIONID,MANAGERID,TELNR,SALARY) VALUES('0027','67605551162','Semanur','DEMİRYAKAN','K','26603','43637','43852','8','42','32','NULL','(0322) 2239526','5729')</v>
      </c>
    </row>
    <row r="29" spans="1:16" x14ac:dyDescent="0.25">
      <c r="A29">
        <v>28</v>
      </c>
      <c r="B29" s="3" t="s">
        <v>2492</v>
      </c>
      <c r="C29">
        <v>73245261346</v>
      </c>
      <c r="D29" t="s">
        <v>70</v>
      </c>
      <c r="E29" t="s">
        <v>71</v>
      </c>
      <c r="F29" t="s">
        <v>30</v>
      </c>
      <c r="G29" s="5">
        <v>32897</v>
      </c>
      <c r="H29" s="5">
        <v>42040</v>
      </c>
      <c r="I29" s="5" t="s">
        <v>17</v>
      </c>
      <c r="J29">
        <v>3</v>
      </c>
      <c r="K29">
        <v>37</v>
      </c>
      <c r="L29">
        <v>27</v>
      </c>
      <c r="M29">
        <v>336</v>
      </c>
      <c r="N29" t="s">
        <v>1504</v>
      </c>
      <c r="O29">
        <v>5543</v>
      </c>
      <c r="P29" t="str">
        <f t="shared" si="0"/>
        <v>INSERT INTO PERSON(CODE,TCNUMBER,NAME_,SURNAME,GENDER,BIRTHDATE,INDATE,OUTDATE,DEPARTMENTID,POSITIONID,PARENTPOSITIONID,MANAGERID,TELNR,SALARY) VALUES('0028','73245261346','Ece','ÇİMTAN','K','32897','42040','NULL','3','37','27','336','(0322) 2234568','5543')</v>
      </c>
    </row>
    <row r="30" spans="1:16" x14ac:dyDescent="0.25">
      <c r="A30">
        <v>29</v>
      </c>
      <c r="B30" s="3" t="s">
        <v>2493</v>
      </c>
      <c r="C30">
        <v>30388652964</v>
      </c>
      <c r="D30" t="s">
        <v>72</v>
      </c>
      <c r="E30" t="s">
        <v>73</v>
      </c>
      <c r="F30" t="s">
        <v>30</v>
      </c>
      <c r="G30" s="5">
        <v>29941</v>
      </c>
      <c r="H30" s="5">
        <v>42263</v>
      </c>
      <c r="I30" s="5" t="s">
        <v>17</v>
      </c>
      <c r="J30">
        <v>3</v>
      </c>
      <c r="K30">
        <v>37</v>
      </c>
      <c r="L30">
        <v>27</v>
      </c>
      <c r="M30">
        <v>336</v>
      </c>
      <c r="N30" t="s">
        <v>1505</v>
      </c>
      <c r="O30">
        <v>4953</v>
      </c>
      <c r="P30" t="str">
        <f t="shared" si="0"/>
        <v>INSERT INTO PERSON(CODE,TCNUMBER,NAME_,SURNAME,GENDER,BIRTHDATE,INDATE,OUTDATE,DEPARTMENTID,POSITIONID,PARENTPOSITIONID,MANAGERID,TELNR,SALARY) VALUES('0029','30388652964','Aslı','KARAKAYACI','K','29941','42263','NULL','3','37','27','336','(0322) 2234058','4953')</v>
      </c>
    </row>
    <row r="31" spans="1:16" x14ac:dyDescent="0.25">
      <c r="A31">
        <v>30</v>
      </c>
      <c r="B31" s="3" t="s">
        <v>2494</v>
      </c>
      <c r="C31">
        <v>72069160815</v>
      </c>
      <c r="D31" t="s">
        <v>74</v>
      </c>
      <c r="E31" t="s">
        <v>75</v>
      </c>
      <c r="F31" t="s">
        <v>16</v>
      </c>
      <c r="G31" s="5">
        <v>31682</v>
      </c>
      <c r="H31" s="5">
        <v>42723</v>
      </c>
      <c r="I31" s="5" t="s">
        <v>17</v>
      </c>
      <c r="J31">
        <v>4</v>
      </c>
      <c r="K31">
        <v>38</v>
      </c>
      <c r="L31">
        <v>28</v>
      </c>
      <c r="M31">
        <v>922</v>
      </c>
      <c r="N31" t="s">
        <v>1506</v>
      </c>
      <c r="O31">
        <v>4934</v>
      </c>
      <c r="P31" t="str">
        <f t="shared" si="0"/>
        <v>INSERT INTO PERSON(CODE,TCNUMBER,NAME_,SURNAME,GENDER,BIRTHDATE,INDATE,OUTDATE,DEPARTMENTID,POSITIONID,PARENTPOSITIONID,MANAGERID,TELNR,SALARY) VALUES('0030','72069160815','Egemen','DULGEROĞLU','E','31682','42723','NULL','4','38','28','922','(0322) 2333884','4934')</v>
      </c>
    </row>
    <row r="32" spans="1:16" x14ac:dyDescent="0.25">
      <c r="A32">
        <v>31</v>
      </c>
      <c r="B32" s="3" t="s">
        <v>2495</v>
      </c>
      <c r="C32">
        <v>70250847099</v>
      </c>
      <c r="D32" t="s">
        <v>76</v>
      </c>
      <c r="E32" t="s">
        <v>77</v>
      </c>
      <c r="F32" t="s">
        <v>30</v>
      </c>
      <c r="G32" s="5">
        <v>18785</v>
      </c>
      <c r="H32" s="5">
        <v>42290</v>
      </c>
      <c r="I32" s="5">
        <v>42690</v>
      </c>
      <c r="J32">
        <v>5</v>
      </c>
      <c r="K32">
        <v>39</v>
      </c>
      <c r="L32">
        <v>29</v>
      </c>
      <c r="M32" t="s">
        <v>17</v>
      </c>
      <c r="N32" t="s">
        <v>1507</v>
      </c>
      <c r="O32">
        <v>5152</v>
      </c>
      <c r="P32" t="str">
        <f t="shared" si="0"/>
        <v>INSERT INTO PERSON(CODE,TCNUMBER,NAME_,SURNAME,GENDER,BIRTHDATE,INDATE,OUTDATE,DEPARTMENTID,POSITIONID,PARENTPOSITIONID,MANAGERID,TELNR,SALARY) VALUES('0031','70250847099','Güneş','UZANDAÇ','K','18785','42290','42690','5','39','29','NULL','(0322) 2235613','5152')</v>
      </c>
    </row>
    <row r="33" spans="1:16" x14ac:dyDescent="0.25">
      <c r="A33">
        <v>32</v>
      </c>
      <c r="B33" s="3" t="s">
        <v>2496</v>
      </c>
      <c r="C33">
        <v>74289736447</v>
      </c>
      <c r="D33" t="s">
        <v>78</v>
      </c>
      <c r="E33" t="s">
        <v>79</v>
      </c>
      <c r="F33" t="s">
        <v>16</v>
      </c>
      <c r="G33" s="5">
        <v>30805</v>
      </c>
      <c r="H33" s="5">
        <v>42661</v>
      </c>
      <c r="I33" s="5" t="s">
        <v>17</v>
      </c>
      <c r="J33">
        <v>8</v>
      </c>
      <c r="K33">
        <v>42</v>
      </c>
      <c r="L33">
        <v>32</v>
      </c>
      <c r="M33">
        <v>1069</v>
      </c>
      <c r="N33" t="s">
        <v>1508</v>
      </c>
      <c r="O33">
        <v>5954</v>
      </c>
      <c r="P33" t="str">
        <f t="shared" si="0"/>
        <v>INSERT INTO PERSON(CODE,TCNUMBER,NAME_,SURNAME,GENDER,BIRTHDATE,INDATE,OUTDATE,DEPARTMENTID,POSITIONID,PARENTPOSITIONID,MANAGERID,TELNR,SALARY) VALUES('0032','74289736447','Baran','ŞAKU','E','30805','42661','NULL','8','42','32','1069','(0322) 2332838','5954')</v>
      </c>
    </row>
    <row r="34" spans="1:16" x14ac:dyDescent="0.25">
      <c r="A34">
        <v>33</v>
      </c>
      <c r="B34" s="3" t="s">
        <v>2497</v>
      </c>
      <c r="C34">
        <v>17644497324</v>
      </c>
      <c r="D34" t="s">
        <v>80</v>
      </c>
      <c r="E34" t="s">
        <v>81</v>
      </c>
      <c r="F34" t="s">
        <v>16</v>
      </c>
      <c r="G34" s="5">
        <v>36346</v>
      </c>
      <c r="H34" s="5">
        <v>42993</v>
      </c>
      <c r="I34" s="5">
        <v>43001</v>
      </c>
      <c r="J34">
        <v>2</v>
      </c>
      <c r="K34">
        <v>36</v>
      </c>
      <c r="L34">
        <v>26</v>
      </c>
      <c r="M34" t="s">
        <v>17</v>
      </c>
      <c r="N34" t="s">
        <v>1509</v>
      </c>
      <c r="O34">
        <v>5504</v>
      </c>
      <c r="P34" t="str">
        <f t="shared" si="0"/>
        <v>INSERT INTO PERSON(CODE,TCNUMBER,NAME_,SURNAME,GENDER,BIRTHDATE,INDATE,OUTDATE,DEPARTMENTID,POSITIONID,PARENTPOSITIONID,MANAGERID,TELNR,SALARY) VALUES('0033','17644497324','Necati','TANYELİ','E','36346','42993','43001','2','36','26','NULL','(0322) 2231460','5504')</v>
      </c>
    </row>
    <row r="35" spans="1:16" x14ac:dyDescent="0.25">
      <c r="A35">
        <v>34</v>
      </c>
      <c r="B35" s="3" t="s">
        <v>2498</v>
      </c>
      <c r="C35">
        <v>53475314899</v>
      </c>
      <c r="D35" t="s">
        <v>82</v>
      </c>
      <c r="E35" t="s">
        <v>83</v>
      </c>
      <c r="F35" t="s">
        <v>16</v>
      </c>
      <c r="G35" s="5">
        <v>26931</v>
      </c>
      <c r="H35" s="5">
        <v>43212</v>
      </c>
      <c r="I35" s="5">
        <v>43948</v>
      </c>
      <c r="J35">
        <v>7</v>
      </c>
      <c r="K35">
        <v>41</v>
      </c>
      <c r="L35">
        <v>31</v>
      </c>
      <c r="M35" t="s">
        <v>17</v>
      </c>
      <c r="N35" t="s">
        <v>1510</v>
      </c>
      <c r="O35">
        <v>4021</v>
      </c>
      <c r="P35" t="str">
        <f t="shared" si="0"/>
        <v>INSERT INTO PERSON(CODE,TCNUMBER,NAME_,SURNAME,GENDER,BIRTHDATE,INDATE,OUTDATE,DEPARTMENTID,POSITIONID,PARENTPOSITIONID,MANAGERID,TELNR,SALARY) VALUES('0034','53475314899','İlhan','KARAMUSTAFAOĞLU','E','26931','43212','43948','7','41','31','NULL','(0322) 2333910','4021')</v>
      </c>
    </row>
    <row r="36" spans="1:16" x14ac:dyDescent="0.25">
      <c r="A36">
        <v>35</v>
      </c>
      <c r="B36" s="3" t="s">
        <v>2499</v>
      </c>
      <c r="C36">
        <v>33280373389</v>
      </c>
      <c r="D36" t="s">
        <v>84</v>
      </c>
      <c r="E36" t="s">
        <v>85</v>
      </c>
      <c r="F36" t="s">
        <v>30</v>
      </c>
      <c r="G36" s="5">
        <v>18481</v>
      </c>
      <c r="H36" s="5">
        <v>42663</v>
      </c>
      <c r="I36" s="5" t="s">
        <v>17</v>
      </c>
      <c r="J36">
        <v>8</v>
      </c>
      <c r="K36">
        <v>42</v>
      </c>
      <c r="L36">
        <v>32</v>
      </c>
      <c r="M36">
        <v>1069</v>
      </c>
      <c r="N36" t="s">
        <v>1511</v>
      </c>
      <c r="O36">
        <v>4152</v>
      </c>
      <c r="P36" t="str">
        <f t="shared" si="0"/>
        <v>INSERT INTO PERSON(CODE,TCNUMBER,NAME_,SURNAME,GENDER,BIRTHDATE,INDATE,OUTDATE,DEPARTMENTID,POSITIONID,PARENTPOSITIONID,MANAGERID,TELNR,SALARY) VALUES('0035','33280373389','Türkan','ÜÇKAN','K','18481','42663','NULL','8','42','32','1069','(0322) 2335782','4152')</v>
      </c>
    </row>
    <row r="37" spans="1:16" x14ac:dyDescent="0.25">
      <c r="A37">
        <v>36</v>
      </c>
      <c r="B37" s="3" t="s">
        <v>2500</v>
      </c>
      <c r="C37">
        <v>65514513990</v>
      </c>
      <c r="D37" t="s">
        <v>86</v>
      </c>
      <c r="E37" t="s">
        <v>87</v>
      </c>
      <c r="F37" t="s">
        <v>16</v>
      </c>
      <c r="G37" s="5">
        <v>23641</v>
      </c>
      <c r="H37" s="5">
        <v>43195</v>
      </c>
      <c r="I37" s="5" t="s">
        <v>17</v>
      </c>
      <c r="J37">
        <v>5</v>
      </c>
      <c r="K37">
        <v>39</v>
      </c>
      <c r="L37">
        <v>29</v>
      </c>
      <c r="M37">
        <v>1770</v>
      </c>
      <c r="N37" t="s">
        <v>1512</v>
      </c>
      <c r="O37">
        <v>5192</v>
      </c>
      <c r="P37" t="str">
        <f t="shared" si="0"/>
        <v>INSERT INTO PERSON(CODE,TCNUMBER,NAME_,SURNAME,GENDER,BIRTHDATE,INDATE,OUTDATE,DEPARTMENTID,POSITIONID,PARENTPOSITIONID,MANAGERID,TELNR,SALARY) VALUES('0036','65514513990','Tolga','YAĞIZYILMAZ','E','23641','43195','NULL','5','39','29','1770','(0322) 2235272','5192')</v>
      </c>
    </row>
    <row r="38" spans="1:16" x14ac:dyDescent="0.25">
      <c r="A38">
        <v>37</v>
      </c>
      <c r="B38" s="3" t="s">
        <v>2501</v>
      </c>
      <c r="C38">
        <v>75392652275</v>
      </c>
      <c r="D38" t="s">
        <v>88</v>
      </c>
      <c r="E38" t="s">
        <v>89</v>
      </c>
      <c r="F38" t="s">
        <v>16</v>
      </c>
      <c r="G38" s="5">
        <v>23940</v>
      </c>
      <c r="H38" s="5">
        <v>42456</v>
      </c>
      <c r="I38" s="5" t="s">
        <v>17</v>
      </c>
      <c r="J38">
        <v>9</v>
      </c>
      <c r="K38">
        <v>43</v>
      </c>
      <c r="L38">
        <v>33</v>
      </c>
      <c r="M38">
        <v>1399</v>
      </c>
      <c r="N38" t="s">
        <v>1513</v>
      </c>
      <c r="O38">
        <v>4085</v>
      </c>
      <c r="P38" t="str">
        <f t="shared" si="0"/>
        <v>INSERT INTO PERSON(CODE,TCNUMBER,NAME_,SURNAME,GENDER,BIRTHDATE,INDATE,OUTDATE,DEPARTMENTID,POSITIONID,PARENTPOSITIONID,MANAGERID,TELNR,SALARY) VALUES('0037','75392652275','Veysel','ÇELİKGİL','E','23940','42456','NULL','9','43','33','1399','(0322) 2339432','4085')</v>
      </c>
    </row>
    <row r="39" spans="1:16" x14ac:dyDescent="0.25">
      <c r="A39">
        <v>38</v>
      </c>
      <c r="B39" s="3" t="s">
        <v>2502</v>
      </c>
      <c r="C39">
        <v>67200360522</v>
      </c>
      <c r="D39" t="s">
        <v>90</v>
      </c>
      <c r="E39" t="s">
        <v>91</v>
      </c>
      <c r="F39" t="s">
        <v>30</v>
      </c>
      <c r="G39" s="5">
        <v>29149</v>
      </c>
      <c r="H39" s="5">
        <v>42696</v>
      </c>
      <c r="I39" s="5" t="s">
        <v>17</v>
      </c>
      <c r="J39">
        <v>8</v>
      </c>
      <c r="K39">
        <v>42</v>
      </c>
      <c r="L39">
        <v>32</v>
      </c>
      <c r="M39">
        <v>1069</v>
      </c>
      <c r="N39" t="s">
        <v>1514</v>
      </c>
      <c r="O39">
        <v>4685</v>
      </c>
      <c r="P39" t="str">
        <f t="shared" si="0"/>
        <v>INSERT INTO PERSON(CODE,TCNUMBER,NAME_,SURNAME,GENDER,BIRTHDATE,INDATE,OUTDATE,DEPARTMENTID,POSITIONID,PARENTPOSITIONID,MANAGERID,TELNR,SALARY) VALUES('0038','67200360522','Derya','TÜFEK','K','29149','42696','NULL','8','42','32','1069','(0322) 2336048','4685')</v>
      </c>
    </row>
    <row r="40" spans="1:16" x14ac:dyDescent="0.25">
      <c r="A40">
        <v>39</v>
      </c>
      <c r="B40" s="3" t="s">
        <v>2503</v>
      </c>
      <c r="C40">
        <v>37625020863</v>
      </c>
      <c r="D40" t="s">
        <v>92</v>
      </c>
      <c r="E40" t="s">
        <v>93</v>
      </c>
      <c r="F40" t="s">
        <v>16</v>
      </c>
      <c r="G40" s="5">
        <v>34177</v>
      </c>
      <c r="H40" s="5">
        <v>43171</v>
      </c>
      <c r="I40" s="5">
        <v>43901</v>
      </c>
      <c r="J40">
        <v>6</v>
      </c>
      <c r="K40">
        <v>40</v>
      </c>
      <c r="L40">
        <v>30</v>
      </c>
      <c r="M40" t="s">
        <v>17</v>
      </c>
      <c r="N40" t="s">
        <v>1515</v>
      </c>
      <c r="O40">
        <v>4761</v>
      </c>
      <c r="P40" t="str">
        <f t="shared" si="0"/>
        <v>INSERT INTO PERSON(CODE,TCNUMBER,NAME_,SURNAME,GENDER,BIRTHDATE,INDATE,OUTDATE,DEPARTMENTID,POSITIONID,PARENTPOSITIONID,MANAGERID,TELNR,SALARY) VALUES('0039','37625020863','Muammer','ÖZTAL','E','34177','43171','43901','6','40','30','NULL','(0322) 2234244','4761')</v>
      </c>
    </row>
    <row r="41" spans="1:16" x14ac:dyDescent="0.25">
      <c r="A41">
        <v>40</v>
      </c>
      <c r="B41" s="3" t="s">
        <v>2504</v>
      </c>
      <c r="C41">
        <v>33809404972</v>
      </c>
      <c r="D41" t="s">
        <v>94</v>
      </c>
      <c r="E41" t="s">
        <v>95</v>
      </c>
      <c r="F41" t="s">
        <v>16</v>
      </c>
      <c r="G41" s="5">
        <v>28368</v>
      </c>
      <c r="H41" s="5">
        <v>42727</v>
      </c>
      <c r="I41" s="5" t="s">
        <v>17</v>
      </c>
      <c r="J41">
        <v>10</v>
      </c>
      <c r="K41">
        <v>44</v>
      </c>
      <c r="L41">
        <v>34</v>
      </c>
      <c r="M41">
        <v>180</v>
      </c>
      <c r="N41" t="s">
        <v>1516</v>
      </c>
      <c r="O41">
        <v>4575</v>
      </c>
      <c r="P41" t="str">
        <f t="shared" si="0"/>
        <v>INSERT INTO PERSON(CODE,TCNUMBER,NAME_,SURNAME,GENDER,BIRTHDATE,INDATE,OUTDATE,DEPARTMENTID,POSITIONID,PARENTPOSITIONID,MANAGERID,TELNR,SALARY) VALUES('0040','33809404972','Metin','İLİK','E','28368','42727','NULL','10','44','34','180','(0322) 2234221','4575')</v>
      </c>
    </row>
    <row r="42" spans="1:16" x14ac:dyDescent="0.25">
      <c r="A42">
        <v>41</v>
      </c>
      <c r="B42" s="3" t="s">
        <v>2505</v>
      </c>
      <c r="C42">
        <v>36632207875</v>
      </c>
      <c r="D42" t="s">
        <v>96</v>
      </c>
      <c r="E42" t="s">
        <v>97</v>
      </c>
      <c r="F42" t="s">
        <v>16</v>
      </c>
      <c r="G42" s="5">
        <v>24232</v>
      </c>
      <c r="H42" s="5">
        <v>43018</v>
      </c>
      <c r="I42" s="5" t="s">
        <v>17</v>
      </c>
      <c r="J42">
        <v>7</v>
      </c>
      <c r="K42">
        <v>31</v>
      </c>
      <c r="L42">
        <v>21</v>
      </c>
      <c r="M42">
        <v>279</v>
      </c>
      <c r="N42" t="s">
        <v>1517</v>
      </c>
      <c r="O42">
        <v>7860</v>
      </c>
      <c r="P42" t="str">
        <f t="shared" si="0"/>
        <v>INSERT INTO PERSON(CODE,TCNUMBER,NAME_,SURNAME,GENDER,BIRTHDATE,INDATE,OUTDATE,DEPARTMENTID,POSITIONID,PARENTPOSITIONID,MANAGERID,TELNR,SALARY) VALUES('0041','36632207875','Onur','KINAK','E','24232','43018','NULL','7','31','21','279','(0322) 2233533','7860')</v>
      </c>
    </row>
    <row r="43" spans="1:16" x14ac:dyDescent="0.25">
      <c r="A43">
        <v>42</v>
      </c>
      <c r="B43" s="3" t="s">
        <v>2506</v>
      </c>
      <c r="C43">
        <v>55195889709</v>
      </c>
      <c r="D43" t="s">
        <v>98</v>
      </c>
      <c r="E43" t="s">
        <v>99</v>
      </c>
      <c r="F43" t="s">
        <v>16</v>
      </c>
      <c r="G43" s="5">
        <v>25679</v>
      </c>
      <c r="H43" s="5">
        <v>43803</v>
      </c>
      <c r="I43" s="5" t="s">
        <v>17</v>
      </c>
      <c r="J43">
        <v>9</v>
      </c>
      <c r="K43">
        <v>43</v>
      </c>
      <c r="L43">
        <v>33</v>
      </c>
      <c r="M43">
        <v>1399</v>
      </c>
      <c r="N43" t="s">
        <v>1518</v>
      </c>
      <c r="O43">
        <v>5908</v>
      </c>
      <c r="P43" t="str">
        <f t="shared" si="0"/>
        <v>INSERT INTO PERSON(CODE,TCNUMBER,NAME_,SURNAME,GENDER,BIRTHDATE,INDATE,OUTDATE,DEPARTMENTID,POSITIONID,PARENTPOSITIONID,MANAGERID,TELNR,SALARY) VALUES('0042','55195889709','Berkay','ÇAKALOĞLU','E','25679','43803','NULL','9','43','33','1399','(0322) 2237876','5908')</v>
      </c>
    </row>
    <row r="44" spans="1:16" x14ac:dyDescent="0.25">
      <c r="A44">
        <v>43</v>
      </c>
      <c r="B44" s="3" t="s">
        <v>2507</v>
      </c>
      <c r="C44">
        <v>20285018051</v>
      </c>
      <c r="D44" t="s">
        <v>100</v>
      </c>
      <c r="E44" t="s">
        <v>101</v>
      </c>
      <c r="F44" t="s">
        <v>16</v>
      </c>
      <c r="G44" s="5">
        <v>24622</v>
      </c>
      <c r="H44" s="5">
        <v>42042</v>
      </c>
      <c r="I44" s="5">
        <v>42578</v>
      </c>
      <c r="J44">
        <v>3</v>
      </c>
      <c r="K44">
        <v>37</v>
      </c>
      <c r="L44">
        <v>27</v>
      </c>
      <c r="M44" t="s">
        <v>17</v>
      </c>
      <c r="N44" t="s">
        <v>1519</v>
      </c>
      <c r="O44">
        <v>5307</v>
      </c>
      <c r="P44" t="str">
        <f t="shared" si="0"/>
        <v>INSERT INTO PERSON(CODE,TCNUMBER,NAME_,SURNAME,GENDER,BIRTHDATE,INDATE,OUTDATE,DEPARTMENTID,POSITIONID,PARENTPOSITIONID,MANAGERID,TELNR,SALARY) VALUES('0043','20285018051','İsmail','SOYTORUN','E','24622','42042','42578','3','37','27','NULL','(0322) 2239846','5307')</v>
      </c>
    </row>
    <row r="45" spans="1:16" x14ac:dyDescent="0.25">
      <c r="A45">
        <v>44</v>
      </c>
      <c r="B45" s="3" t="s">
        <v>2508</v>
      </c>
      <c r="C45">
        <v>65202401705</v>
      </c>
      <c r="D45" t="s">
        <v>102</v>
      </c>
      <c r="E45" t="s">
        <v>103</v>
      </c>
      <c r="F45" t="s">
        <v>16</v>
      </c>
      <c r="G45" s="5">
        <v>30532</v>
      </c>
      <c r="H45" s="5">
        <v>43441</v>
      </c>
      <c r="I45" s="5" t="s">
        <v>17</v>
      </c>
      <c r="J45">
        <v>3</v>
      </c>
      <c r="K45">
        <v>37</v>
      </c>
      <c r="L45">
        <v>27</v>
      </c>
      <c r="M45">
        <v>336</v>
      </c>
      <c r="N45" t="s">
        <v>1520</v>
      </c>
      <c r="O45">
        <v>5401</v>
      </c>
      <c r="P45" t="str">
        <f t="shared" si="0"/>
        <v>INSERT INTO PERSON(CODE,TCNUMBER,NAME_,SURNAME,GENDER,BIRTHDATE,INDATE,OUTDATE,DEPARTMENTID,POSITIONID,PARENTPOSITIONID,MANAGERID,TELNR,SALARY) VALUES('0044','65202401705','Polat','BAYRAKTAR','E','30532','43441','NULL','3','37','27','336','(0322) 2336024','5401')</v>
      </c>
    </row>
    <row r="46" spans="1:16" x14ac:dyDescent="0.25">
      <c r="A46">
        <v>45</v>
      </c>
      <c r="B46" s="3" t="s">
        <v>2509</v>
      </c>
      <c r="C46">
        <v>26491895261</v>
      </c>
      <c r="D46" t="s">
        <v>104</v>
      </c>
      <c r="E46" t="s">
        <v>105</v>
      </c>
      <c r="F46" t="s">
        <v>16</v>
      </c>
      <c r="G46" s="5">
        <v>30558</v>
      </c>
      <c r="H46" s="5">
        <v>42126</v>
      </c>
      <c r="I46" s="5">
        <v>43836</v>
      </c>
      <c r="J46">
        <v>7</v>
      </c>
      <c r="K46">
        <v>41</v>
      </c>
      <c r="L46">
        <v>31</v>
      </c>
      <c r="M46" t="s">
        <v>17</v>
      </c>
      <c r="N46" t="s">
        <v>1521</v>
      </c>
      <c r="O46">
        <v>5731</v>
      </c>
      <c r="P46" t="str">
        <f t="shared" si="0"/>
        <v>INSERT INTO PERSON(CODE,TCNUMBER,NAME_,SURNAME,GENDER,BIRTHDATE,INDATE,OUTDATE,DEPARTMENTID,POSITIONID,PARENTPOSITIONID,MANAGERID,TELNR,SALARY) VALUES('0045','26491895261','Muhammed Talha','KÖRÜK','E','30558','42126','43836','7','41','31','NULL','(0322) 2338283','5731')</v>
      </c>
    </row>
    <row r="47" spans="1:16" x14ac:dyDescent="0.25">
      <c r="A47">
        <v>46</v>
      </c>
      <c r="B47" s="3" t="s">
        <v>2510</v>
      </c>
      <c r="C47">
        <v>88745863880</v>
      </c>
      <c r="D47" t="s">
        <v>106</v>
      </c>
      <c r="E47" t="s">
        <v>107</v>
      </c>
      <c r="F47" t="s">
        <v>30</v>
      </c>
      <c r="G47" s="5">
        <v>18622</v>
      </c>
      <c r="H47" s="5">
        <v>43549</v>
      </c>
      <c r="I47" s="5" t="s">
        <v>17</v>
      </c>
      <c r="J47">
        <v>5</v>
      </c>
      <c r="K47">
        <v>39</v>
      </c>
      <c r="L47">
        <v>29</v>
      </c>
      <c r="M47">
        <v>1770</v>
      </c>
      <c r="N47" t="s">
        <v>1522</v>
      </c>
      <c r="O47">
        <v>4238</v>
      </c>
      <c r="P47" t="str">
        <f t="shared" si="0"/>
        <v>INSERT INTO PERSON(CODE,TCNUMBER,NAME_,SURNAME,GENDER,BIRTHDATE,INDATE,OUTDATE,DEPARTMENTID,POSITIONID,PARENTPOSITIONID,MANAGERID,TELNR,SALARY) VALUES('0046','88745863880','Yıldız','BEYTAŞ','K','18622','43549','NULL','5','39','29','1770','(0322) 2239747','4238')</v>
      </c>
    </row>
    <row r="48" spans="1:16" x14ac:dyDescent="0.25">
      <c r="A48">
        <v>47</v>
      </c>
      <c r="B48" s="3" t="s">
        <v>2511</v>
      </c>
      <c r="C48">
        <v>20353262169</v>
      </c>
      <c r="D48" t="s">
        <v>108</v>
      </c>
      <c r="E48" t="s">
        <v>109</v>
      </c>
      <c r="F48" t="s">
        <v>30</v>
      </c>
      <c r="G48" s="5">
        <v>22709</v>
      </c>
      <c r="H48" s="5">
        <v>42690</v>
      </c>
      <c r="I48" s="5" t="s">
        <v>17</v>
      </c>
      <c r="J48">
        <v>4</v>
      </c>
      <c r="K48">
        <v>38</v>
      </c>
      <c r="L48">
        <v>28</v>
      </c>
      <c r="M48">
        <v>922</v>
      </c>
      <c r="N48" t="s">
        <v>1523</v>
      </c>
      <c r="O48">
        <v>4424</v>
      </c>
      <c r="P48" t="str">
        <f t="shared" si="0"/>
        <v>INSERT INTO PERSON(CODE,TCNUMBER,NAME_,SURNAME,GENDER,BIRTHDATE,INDATE,OUTDATE,DEPARTMENTID,POSITIONID,PARENTPOSITIONID,MANAGERID,TELNR,SALARY) VALUES('0047','20353262169','Gülşah','DİNER','K','22709','42690','NULL','4','38','28','922','(0322) 2230189','4424')</v>
      </c>
    </row>
    <row r="49" spans="1:16" x14ac:dyDescent="0.25">
      <c r="A49">
        <v>48</v>
      </c>
      <c r="B49" s="3" t="s">
        <v>2512</v>
      </c>
      <c r="C49">
        <v>37605017157</v>
      </c>
      <c r="D49" t="s">
        <v>110</v>
      </c>
      <c r="E49" t="s">
        <v>111</v>
      </c>
      <c r="F49" t="s">
        <v>30</v>
      </c>
      <c r="G49" s="5">
        <v>22171</v>
      </c>
      <c r="H49" s="5">
        <v>42475</v>
      </c>
      <c r="I49" s="5">
        <v>42606</v>
      </c>
      <c r="J49">
        <v>2</v>
      </c>
      <c r="K49">
        <v>36</v>
      </c>
      <c r="L49">
        <v>26</v>
      </c>
      <c r="M49" t="s">
        <v>17</v>
      </c>
      <c r="N49" t="s">
        <v>1524</v>
      </c>
      <c r="O49">
        <v>5744</v>
      </c>
      <c r="P49" t="str">
        <f t="shared" si="0"/>
        <v>INSERT INTO PERSON(CODE,TCNUMBER,NAME_,SURNAME,GENDER,BIRTHDATE,INDATE,OUTDATE,DEPARTMENTID,POSITIONID,PARENTPOSITIONID,MANAGERID,TELNR,SALARY) VALUES('0048','37605017157','Havin','İSPİROĞLU','K','22171','42475','42606','2','36','26','NULL','(0322) 2331544','5744')</v>
      </c>
    </row>
    <row r="50" spans="1:16" x14ac:dyDescent="0.25">
      <c r="A50">
        <v>49</v>
      </c>
      <c r="B50" s="3" t="s">
        <v>2513</v>
      </c>
      <c r="C50">
        <v>11963169229</v>
      </c>
      <c r="D50" t="s">
        <v>112</v>
      </c>
      <c r="E50" t="s">
        <v>113</v>
      </c>
      <c r="F50" t="s">
        <v>30</v>
      </c>
      <c r="G50" s="5">
        <v>29195</v>
      </c>
      <c r="H50" s="5">
        <v>42148</v>
      </c>
      <c r="I50" s="5" t="s">
        <v>17</v>
      </c>
      <c r="J50">
        <v>4</v>
      </c>
      <c r="K50">
        <v>38</v>
      </c>
      <c r="L50">
        <v>28</v>
      </c>
      <c r="M50">
        <v>922</v>
      </c>
      <c r="N50" t="s">
        <v>1525</v>
      </c>
      <c r="O50">
        <v>5873</v>
      </c>
      <c r="P50" t="str">
        <f t="shared" si="0"/>
        <v>INSERT INTO PERSON(CODE,TCNUMBER,NAME_,SURNAME,GENDER,BIRTHDATE,INDATE,OUTDATE,DEPARTMENTID,POSITIONID,PARENTPOSITIONID,MANAGERID,TELNR,SALARY) VALUES('0049','11963169229','Aylin','GÜLLÜCE','K','29195','42148','NULL','4','38','28','922','(0322) 2231049','5873')</v>
      </c>
    </row>
    <row r="51" spans="1:16" x14ac:dyDescent="0.25">
      <c r="A51">
        <v>50</v>
      </c>
      <c r="B51" s="3" t="s">
        <v>2514</v>
      </c>
      <c r="C51">
        <v>74577244032</v>
      </c>
      <c r="D51" t="s">
        <v>114</v>
      </c>
      <c r="E51" t="s">
        <v>115</v>
      </c>
      <c r="F51" t="s">
        <v>30</v>
      </c>
      <c r="G51" s="5">
        <v>29204</v>
      </c>
      <c r="H51" s="5">
        <v>43541</v>
      </c>
      <c r="I51" s="5" t="s">
        <v>17</v>
      </c>
      <c r="J51">
        <v>7</v>
      </c>
      <c r="K51">
        <v>41</v>
      </c>
      <c r="L51">
        <v>31</v>
      </c>
      <c r="M51">
        <v>1363</v>
      </c>
      <c r="N51" t="s">
        <v>1526</v>
      </c>
      <c r="O51">
        <v>4815</v>
      </c>
      <c r="P51" t="str">
        <f t="shared" si="0"/>
        <v>INSERT INTO PERSON(CODE,TCNUMBER,NAME_,SURNAME,GENDER,BIRTHDATE,INDATE,OUTDATE,DEPARTMENTID,POSITIONID,PARENTPOSITIONID,MANAGERID,TELNR,SALARY) VALUES('0050','74577244032','Damla','SEYİTOVA','K','29204','43541','NULL','7','41','31','1363','(0322) 2237741','4815')</v>
      </c>
    </row>
    <row r="52" spans="1:16" x14ac:dyDescent="0.25">
      <c r="A52">
        <v>51</v>
      </c>
      <c r="B52" s="3" t="s">
        <v>2515</v>
      </c>
      <c r="C52">
        <v>76739714801</v>
      </c>
      <c r="D52" t="s">
        <v>116</v>
      </c>
      <c r="E52" t="s">
        <v>117</v>
      </c>
      <c r="F52" t="s">
        <v>30</v>
      </c>
      <c r="G52" s="5">
        <v>21935</v>
      </c>
      <c r="H52" s="5">
        <v>42895</v>
      </c>
      <c r="I52" s="5" t="s">
        <v>17</v>
      </c>
      <c r="J52">
        <v>6</v>
      </c>
      <c r="K52">
        <v>40</v>
      </c>
      <c r="L52">
        <v>30</v>
      </c>
      <c r="M52">
        <v>1065</v>
      </c>
      <c r="N52" t="s">
        <v>1527</v>
      </c>
      <c r="O52">
        <v>4914</v>
      </c>
      <c r="P52" t="str">
        <f t="shared" si="0"/>
        <v>INSERT INTO PERSON(CODE,TCNUMBER,NAME_,SURNAME,GENDER,BIRTHDATE,INDATE,OUTDATE,DEPARTMENTID,POSITIONID,PARENTPOSITIONID,MANAGERID,TELNR,SALARY) VALUES('0051','76739714801','Feyza','KOÇKİRLİ','K','21935','42895','NULL','6','40','30','1065','(0322) 2238459','4914')</v>
      </c>
    </row>
    <row r="53" spans="1:16" x14ac:dyDescent="0.25">
      <c r="A53">
        <v>52</v>
      </c>
      <c r="B53" s="3" t="s">
        <v>2516</v>
      </c>
      <c r="C53">
        <v>30082612279</v>
      </c>
      <c r="D53" t="s">
        <v>118</v>
      </c>
      <c r="E53" t="s">
        <v>119</v>
      </c>
      <c r="F53" t="s">
        <v>30</v>
      </c>
      <c r="G53" s="5">
        <v>26822</v>
      </c>
      <c r="H53" s="5">
        <v>43435</v>
      </c>
      <c r="I53" s="5">
        <v>43660</v>
      </c>
      <c r="J53">
        <v>8</v>
      </c>
      <c r="K53">
        <v>42</v>
      </c>
      <c r="L53">
        <v>32</v>
      </c>
      <c r="M53" t="s">
        <v>17</v>
      </c>
      <c r="N53" t="s">
        <v>1528</v>
      </c>
      <c r="O53">
        <v>5453</v>
      </c>
      <c r="P53" t="str">
        <f t="shared" si="0"/>
        <v>INSERT INTO PERSON(CODE,TCNUMBER,NAME_,SURNAME,GENDER,BIRTHDATE,INDATE,OUTDATE,DEPARTMENTID,POSITIONID,PARENTPOSITIONID,MANAGERID,TELNR,SALARY) VALUES('0052','30082612279','Esra','GÜNGEÇ','K','26822','43435','43660','8','42','32','NULL','(0322) 2231006','5453')</v>
      </c>
    </row>
    <row r="54" spans="1:16" x14ac:dyDescent="0.25">
      <c r="A54">
        <v>53</v>
      </c>
      <c r="B54" s="3" t="s">
        <v>2517</v>
      </c>
      <c r="C54">
        <v>97145974938</v>
      </c>
      <c r="D54" t="s">
        <v>120</v>
      </c>
      <c r="E54" t="s">
        <v>121</v>
      </c>
      <c r="F54" t="s">
        <v>16</v>
      </c>
      <c r="G54" s="5">
        <v>30720</v>
      </c>
      <c r="H54" s="5">
        <v>42484</v>
      </c>
      <c r="I54" s="5" t="s">
        <v>17</v>
      </c>
      <c r="J54">
        <v>4</v>
      </c>
      <c r="K54">
        <v>38</v>
      </c>
      <c r="L54">
        <v>28</v>
      </c>
      <c r="M54">
        <v>922</v>
      </c>
      <c r="N54" t="s">
        <v>1529</v>
      </c>
      <c r="O54">
        <v>5460</v>
      </c>
      <c r="P54" t="str">
        <f t="shared" si="0"/>
        <v>INSERT INTO PERSON(CODE,TCNUMBER,NAME_,SURNAME,GENDER,BIRTHDATE,INDATE,OUTDATE,DEPARTMENTID,POSITIONID,PARENTPOSITIONID,MANAGERID,TELNR,SALARY) VALUES('0053','97145974938','Sedat','ÖZDOĞRU','E','30720','42484','NULL','4','38','28','922','(0322) 2334434','5460')</v>
      </c>
    </row>
    <row r="55" spans="1:16" x14ac:dyDescent="0.25">
      <c r="A55">
        <v>54</v>
      </c>
      <c r="B55" s="3" t="s">
        <v>2518</v>
      </c>
      <c r="C55">
        <v>79576777794</v>
      </c>
      <c r="D55" t="s">
        <v>122</v>
      </c>
      <c r="E55" t="s">
        <v>123</v>
      </c>
      <c r="F55" t="s">
        <v>30</v>
      </c>
      <c r="G55" s="5">
        <v>20309</v>
      </c>
      <c r="H55" s="5">
        <v>43373</v>
      </c>
      <c r="I55" s="5" t="s">
        <v>17</v>
      </c>
      <c r="J55">
        <v>3</v>
      </c>
      <c r="K55">
        <v>37</v>
      </c>
      <c r="L55">
        <v>27</v>
      </c>
      <c r="M55">
        <v>336</v>
      </c>
      <c r="N55" t="s">
        <v>1530</v>
      </c>
      <c r="O55">
        <v>4739</v>
      </c>
      <c r="P55" t="str">
        <f t="shared" si="0"/>
        <v>INSERT INTO PERSON(CODE,TCNUMBER,NAME_,SURNAME,GENDER,BIRTHDATE,INDATE,OUTDATE,DEPARTMENTID,POSITIONID,PARENTPOSITIONID,MANAGERID,TELNR,SALARY) VALUES('0054','79576777794','Aynur','MAĞARACI','K','20309','43373','NULL','3','37','27','336','(0322) 2230278','4739')</v>
      </c>
    </row>
    <row r="56" spans="1:16" x14ac:dyDescent="0.25">
      <c r="A56">
        <v>55</v>
      </c>
      <c r="B56" s="3" t="s">
        <v>2519</v>
      </c>
      <c r="C56">
        <v>55960130916</v>
      </c>
      <c r="D56" t="s">
        <v>124</v>
      </c>
      <c r="E56" t="s">
        <v>125</v>
      </c>
      <c r="F56" t="s">
        <v>30</v>
      </c>
      <c r="G56" s="5">
        <v>35525</v>
      </c>
      <c r="H56" s="5">
        <v>42770</v>
      </c>
      <c r="I56" s="5" t="s">
        <v>17</v>
      </c>
      <c r="J56">
        <v>2</v>
      </c>
      <c r="K56">
        <v>36</v>
      </c>
      <c r="L56">
        <v>26</v>
      </c>
      <c r="M56">
        <v>1248</v>
      </c>
      <c r="N56" t="s">
        <v>1531</v>
      </c>
      <c r="O56">
        <v>5703</v>
      </c>
      <c r="P56" t="str">
        <f t="shared" si="0"/>
        <v>INSERT INTO PERSON(CODE,TCNUMBER,NAME_,SURNAME,GENDER,BIRTHDATE,INDATE,OUTDATE,DEPARTMENTID,POSITIONID,PARENTPOSITIONID,MANAGERID,TELNR,SALARY) VALUES('0055','55960130916','İkranur','TİFTİK','K','35525','42770','NULL','2','36','26','1248','(0322) 2337817','5703')</v>
      </c>
    </row>
    <row r="57" spans="1:16" x14ac:dyDescent="0.25">
      <c r="A57">
        <v>56</v>
      </c>
      <c r="B57" s="3" t="s">
        <v>2520</v>
      </c>
      <c r="C57">
        <v>48360628368</v>
      </c>
      <c r="D57" t="s">
        <v>126</v>
      </c>
      <c r="E57" t="s">
        <v>127</v>
      </c>
      <c r="F57" t="s">
        <v>30</v>
      </c>
      <c r="G57" s="5">
        <v>23294</v>
      </c>
      <c r="H57" s="5">
        <v>43780</v>
      </c>
      <c r="I57" s="5" t="s">
        <v>17</v>
      </c>
      <c r="J57">
        <v>2</v>
      </c>
      <c r="K57">
        <v>36</v>
      </c>
      <c r="L57">
        <v>26</v>
      </c>
      <c r="M57">
        <v>1248</v>
      </c>
      <c r="N57" t="s">
        <v>1532</v>
      </c>
      <c r="O57">
        <v>5751</v>
      </c>
      <c r="P57" t="str">
        <f t="shared" si="0"/>
        <v>INSERT INTO PERSON(CODE,TCNUMBER,NAME_,SURNAME,GENDER,BIRTHDATE,INDATE,OUTDATE,DEPARTMENTID,POSITIONID,PARENTPOSITIONID,MANAGERID,TELNR,SALARY) VALUES('0056','48360628368','Şeyma','TEKDEN','K','23294','43780','NULL','2','36','26','1248','(0322) 2337804','5751')</v>
      </c>
    </row>
    <row r="58" spans="1:16" x14ac:dyDescent="0.25">
      <c r="A58">
        <v>57</v>
      </c>
      <c r="B58" s="3" t="s">
        <v>2521</v>
      </c>
      <c r="C58">
        <v>73737020787</v>
      </c>
      <c r="D58" t="s">
        <v>128</v>
      </c>
      <c r="E58" t="s">
        <v>129</v>
      </c>
      <c r="F58" t="s">
        <v>30</v>
      </c>
      <c r="G58" s="5">
        <v>18746</v>
      </c>
      <c r="H58" s="5">
        <v>43604</v>
      </c>
      <c r="I58" s="5" t="s">
        <v>17</v>
      </c>
      <c r="J58">
        <v>3</v>
      </c>
      <c r="K58">
        <v>37</v>
      </c>
      <c r="L58">
        <v>27</v>
      </c>
      <c r="M58">
        <v>336</v>
      </c>
      <c r="N58" t="s">
        <v>1533</v>
      </c>
      <c r="O58">
        <v>5479</v>
      </c>
      <c r="P58" t="str">
        <f t="shared" si="0"/>
        <v>INSERT INTO PERSON(CODE,TCNUMBER,NAME_,SURNAME,GENDER,BIRTHDATE,INDATE,OUTDATE,DEPARTMENTID,POSITIONID,PARENTPOSITIONID,MANAGERID,TELNR,SALARY) VALUES('0057','73737020787','Selda','KAHRIMAN','K','18746','43604','NULL','3','37','27','336','(0322) 2233185','5479')</v>
      </c>
    </row>
    <row r="59" spans="1:16" x14ac:dyDescent="0.25">
      <c r="A59">
        <v>58</v>
      </c>
      <c r="B59" s="3" t="s">
        <v>2522</v>
      </c>
      <c r="C59">
        <v>51937342075</v>
      </c>
      <c r="D59" t="s">
        <v>130</v>
      </c>
      <c r="E59" t="s">
        <v>131</v>
      </c>
      <c r="F59" t="s">
        <v>16</v>
      </c>
      <c r="G59" s="5">
        <v>31448</v>
      </c>
      <c r="H59" s="5">
        <v>42355</v>
      </c>
      <c r="I59" s="5" t="s">
        <v>17</v>
      </c>
      <c r="J59">
        <v>8</v>
      </c>
      <c r="K59">
        <v>42</v>
      </c>
      <c r="L59">
        <v>32</v>
      </c>
      <c r="M59">
        <v>1069</v>
      </c>
      <c r="N59" t="s">
        <v>1534</v>
      </c>
      <c r="O59">
        <v>4241</v>
      </c>
      <c r="P59" t="str">
        <f t="shared" si="0"/>
        <v>INSERT INTO PERSON(CODE,TCNUMBER,NAME_,SURNAME,GENDER,BIRTHDATE,INDATE,OUTDATE,DEPARTMENTID,POSITIONID,PARENTPOSITIONID,MANAGERID,TELNR,SALARY) VALUES('0058','51937342075','Yunus Emre','MERSİNLİOĞLU','E','31448','42355','NULL','8','42','32','1069','(0322) 2238298','4241')</v>
      </c>
    </row>
    <row r="60" spans="1:16" x14ac:dyDescent="0.25">
      <c r="A60">
        <v>59</v>
      </c>
      <c r="B60" s="3" t="s">
        <v>2523</v>
      </c>
      <c r="C60">
        <v>51754390856</v>
      </c>
      <c r="D60" t="s">
        <v>132</v>
      </c>
      <c r="E60" t="s">
        <v>133</v>
      </c>
      <c r="F60" t="s">
        <v>30</v>
      </c>
      <c r="G60" s="5">
        <v>24331</v>
      </c>
      <c r="H60" s="5">
        <v>42711</v>
      </c>
      <c r="I60" s="5" t="s">
        <v>17</v>
      </c>
      <c r="J60">
        <v>4</v>
      </c>
      <c r="K60">
        <v>38</v>
      </c>
      <c r="L60">
        <v>28</v>
      </c>
      <c r="M60">
        <v>922</v>
      </c>
      <c r="N60" t="s">
        <v>1535</v>
      </c>
      <c r="O60">
        <v>5816</v>
      </c>
      <c r="P60" t="str">
        <f t="shared" si="0"/>
        <v>INSERT INTO PERSON(CODE,TCNUMBER,NAME_,SURNAME,GENDER,BIRTHDATE,INDATE,OUTDATE,DEPARTMENTID,POSITIONID,PARENTPOSITIONID,MANAGERID,TELNR,SALARY) VALUES('0059','51754390856','Sebahat','TOPCUOGLU','K','24331','42711','NULL','4','38','28','922','(0322) 2333588','5816')</v>
      </c>
    </row>
    <row r="61" spans="1:16" x14ac:dyDescent="0.25">
      <c r="A61">
        <v>60</v>
      </c>
      <c r="B61" s="3" t="s">
        <v>2524</v>
      </c>
      <c r="C61">
        <v>18961878525</v>
      </c>
      <c r="D61" t="s">
        <v>33</v>
      </c>
      <c r="E61" t="s">
        <v>134</v>
      </c>
      <c r="F61" t="s">
        <v>16</v>
      </c>
      <c r="G61" s="5">
        <v>21679</v>
      </c>
      <c r="H61" s="5">
        <v>42733</v>
      </c>
      <c r="I61" s="5">
        <v>43740</v>
      </c>
      <c r="J61">
        <v>4</v>
      </c>
      <c r="K61">
        <v>38</v>
      </c>
      <c r="L61">
        <v>28</v>
      </c>
      <c r="M61" t="s">
        <v>17</v>
      </c>
      <c r="N61" t="s">
        <v>1536</v>
      </c>
      <c r="O61">
        <v>5081</v>
      </c>
      <c r="P61" t="str">
        <f t="shared" si="0"/>
        <v>INSERT INTO PERSON(CODE,TCNUMBER,NAME_,SURNAME,GENDER,BIRTHDATE,INDATE,OUTDATE,DEPARTMENTID,POSITIONID,PARENTPOSITIONID,MANAGERID,TELNR,SALARY) VALUES('0060','18961878525','Anıl','ABUŞKA','E','21679','42733','43740','4','38','28','NULL','(0322) 2337290','5081')</v>
      </c>
    </row>
    <row r="62" spans="1:16" x14ac:dyDescent="0.25">
      <c r="A62">
        <v>61</v>
      </c>
      <c r="B62" s="3" t="s">
        <v>2525</v>
      </c>
      <c r="C62">
        <v>71119319247</v>
      </c>
      <c r="D62" t="s">
        <v>135</v>
      </c>
      <c r="E62" t="s">
        <v>136</v>
      </c>
      <c r="F62" t="s">
        <v>30</v>
      </c>
      <c r="G62" s="5">
        <v>29670</v>
      </c>
      <c r="H62" s="5">
        <v>43086</v>
      </c>
      <c r="I62" s="5">
        <v>43743</v>
      </c>
      <c r="J62">
        <v>8</v>
      </c>
      <c r="K62">
        <v>42</v>
      </c>
      <c r="L62">
        <v>32</v>
      </c>
      <c r="M62" t="s">
        <v>17</v>
      </c>
      <c r="N62" t="s">
        <v>1537</v>
      </c>
      <c r="O62">
        <v>5516</v>
      </c>
      <c r="P62" t="str">
        <f t="shared" si="0"/>
        <v>INSERT INTO PERSON(CODE,TCNUMBER,NAME_,SURNAME,GENDER,BIRTHDATE,INDATE,OUTDATE,DEPARTMENTID,POSITIONID,PARENTPOSITIONID,MANAGERID,TELNR,SALARY) VALUES('0061','71119319247','Tuğçe','OTACI','K','29670','43086','43743','8','42','32','NULL','(0322) 2339500','5516')</v>
      </c>
    </row>
    <row r="63" spans="1:16" x14ac:dyDescent="0.25">
      <c r="A63">
        <v>62</v>
      </c>
      <c r="B63" s="3" t="s">
        <v>2526</v>
      </c>
      <c r="C63">
        <v>82411069982</v>
      </c>
      <c r="D63" t="s">
        <v>45</v>
      </c>
      <c r="E63" t="s">
        <v>137</v>
      </c>
      <c r="F63" t="s">
        <v>30</v>
      </c>
      <c r="G63" s="5">
        <v>29387</v>
      </c>
      <c r="H63" s="5">
        <v>43042</v>
      </c>
      <c r="I63" s="5" t="s">
        <v>17</v>
      </c>
      <c r="J63">
        <v>5</v>
      </c>
      <c r="K63">
        <v>39</v>
      </c>
      <c r="L63">
        <v>29</v>
      </c>
      <c r="M63">
        <v>1770</v>
      </c>
      <c r="N63" t="s">
        <v>1538</v>
      </c>
      <c r="O63">
        <v>5010</v>
      </c>
      <c r="P63" t="str">
        <f t="shared" si="0"/>
        <v>INSERT INTO PERSON(CODE,TCNUMBER,NAME_,SURNAME,GENDER,BIRTHDATE,INDATE,OUTDATE,DEPARTMENTID,POSITIONID,PARENTPOSITIONID,MANAGERID,TELNR,SALARY) VALUES('0062','82411069982','Münevver','ÇALIŞCI','K','29387','43042','NULL','5','39','29','1770','(0322) 2237153','5010')</v>
      </c>
    </row>
    <row r="64" spans="1:16" x14ac:dyDescent="0.25">
      <c r="A64">
        <v>63</v>
      </c>
      <c r="B64" s="3" t="s">
        <v>2527</v>
      </c>
      <c r="C64">
        <v>71408717789</v>
      </c>
      <c r="D64" t="s">
        <v>138</v>
      </c>
      <c r="E64" t="s">
        <v>139</v>
      </c>
      <c r="F64" t="s">
        <v>30</v>
      </c>
      <c r="G64" s="5">
        <v>19432</v>
      </c>
      <c r="H64" s="5">
        <v>42738</v>
      </c>
      <c r="I64" s="5" t="s">
        <v>17</v>
      </c>
      <c r="J64">
        <v>7</v>
      </c>
      <c r="K64">
        <v>41</v>
      </c>
      <c r="L64">
        <v>31</v>
      </c>
      <c r="M64">
        <v>1363</v>
      </c>
      <c r="N64" t="s">
        <v>1539</v>
      </c>
      <c r="O64">
        <v>4431</v>
      </c>
      <c r="P64" t="str">
        <f t="shared" si="0"/>
        <v>INSERT INTO PERSON(CODE,TCNUMBER,NAME_,SURNAME,GENDER,BIRTHDATE,INDATE,OUTDATE,DEPARTMENTID,POSITIONID,PARENTPOSITIONID,MANAGERID,TELNR,SALARY) VALUES('0063','71408717789','Leyla','CİHANOGLU','K','19432','42738','NULL','7','41','31','1363','(0322) 2333963','4431')</v>
      </c>
    </row>
    <row r="65" spans="1:16" x14ac:dyDescent="0.25">
      <c r="A65">
        <v>64</v>
      </c>
      <c r="B65" s="3" t="s">
        <v>2528</v>
      </c>
      <c r="C65">
        <v>43499469521</v>
      </c>
      <c r="D65" t="s">
        <v>140</v>
      </c>
      <c r="E65" t="s">
        <v>141</v>
      </c>
      <c r="F65" t="s">
        <v>16</v>
      </c>
      <c r="G65" s="5">
        <v>19353</v>
      </c>
      <c r="H65" s="5">
        <v>43199</v>
      </c>
      <c r="I65" s="5" t="s">
        <v>17</v>
      </c>
      <c r="J65">
        <v>10</v>
      </c>
      <c r="K65">
        <v>44</v>
      </c>
      <c r="L65">
        <v>34</v>
      </c>
      <c r="M65">
        <v>180</v>
      </c>
      <c r="N65" t="s">
        <v>1540</v>
      </c>
      <c r="O65">
        <v>5151</v>
      </c>
      <c r="P65" t="str">
        <f t="shared" si="0"/>
        <v>INSERT INTO PERSON(CODE,TCNUMBER,NAME_,SURNAME,GENDER,BIRTHDATE,INDATE,OUTDATE,DEPARTMENTID,POSITIONID,PARENTPOSITIONID,MANAGERID,TELNR,SALARY) VALUES('0064','43499469521','Savaş','KIZILATEŞ','E','19353','43199','NULL','10','44','34','180','(0322) 2234924','5151')</v>
      </c>
    </row>
    <row r="66" spans="1:16" x14ac:dyDescent="0.25">
      <c r="A66">
        <v>65</v>
      </c>
      <c r="B66" s="3" t="s">
        <v>2529</v>
      </c>
      <c r="C66">
        <v>11058023365</v>
      </c>
      <c r="D66" t="s">
        <v>142</v>
      </c>
      <c r="E66" t="s">
        <v>143</v>
      </c>
      <c r="F66" t="s">
        <v>30</v>
      </c>
      <c r="G66" s="5">
        <v>19783</v>
      </c>
      <c r="H66" s="5">
        <v>42333</v>
      </c>
      <c r="I66" s="5" t="s">
        <v>17</v>
      </c>
      <c r="J66">
        <v>4</v>
      </c>
      <c r="K66">
        <v>38</v>
      </c>
      <c r="L66">
        <v>28</v>
      </c>
      <c r="M66">
        <v>922</v>
      </c>
      <c r="N66" t="s">
        <v>1541</v>
      </c>
      <c r="O66">
        <v>4107</v>
      </c>
      <c r="P66" t="str">
        <f t="shared" si="0"/>
        <v>INSERT INTO PERSON(CODE,TCNUMBER,NAME_,SURNAME,GENDER,BIRTHDATE,INDATE,OUTDATE,DEPARTMENTID,POSITIONID,PARENTPOSITIONID,MANAGERID,TELNR,SALARY) VALUES('0065','11058023365','Zübeyde','ÇALIM','K','19783','42333','NULL','4','38','28','922','(0322) 2336250','4107')</v>
      </c>
    </row>
    <row r="67" spans="1:16" x14ac:dyDescent="0.25">
      <c r="A67">
        <v>66</v>
      </c>
      <c r="B67" s="3" t="s">
        <v>2530</v>
      </c>
      <c r="C67">
        <v>66882001875</v>
      </c>
      <c r="D67" t="s">
        <v>92</v>
      </c>
      <c r="E67" t="s">
        <v>144</v>
      </c>
      <c r="F67" t="s">
        <v>16</v>
      </c>
      <c r="G67" s="5">
        <v>32543</v>
      </c>
      <c r="H67" s="5">
        <v>43023</v>
      </c>
      <c r="I67" s="5">
        <v>43642</v>
      </c>
      <c r="J67">
        <v>5</v>
      </c>
      <c r="K67">
        <v>39</v>
      </c>
      <c r="L67">
        <v>29</v>
      </c>
      <c r="M67" t="s">
        <v>17</v>
      </c>
      <c r="N67" t="s">
        <v>1542</v>
      </c>
      <c r="O67">
        <v>4569</v>
      </c>
      <c r="P67" t="str">
        <f t="shared" ref="P67:P130" si="1">"INSERT INTO PERSON(CODE,TCNUMBER,NAME_,SURNAME,GENDER,BIRTHDATE,INDATE,OUTDATE,DEPARTMENTID,POSITIONID,PARENTPOSITIONID,MANAGERID,TELNR,SALARY) VALUES('"&amp;B67&amp;"','"&amp;C67&amp;"','"&amp;D67&amp;"','"&amp;E67&amp;"','"&amp;F67&amp;"','"&amp;G67&amp;"','"&amp;H67&amp;"','"&amp;I67&amp;"','"&amp;J67&amp;"','"&amp;K67&amp;"','"&amp;L67&amp;"','"&amp;M67&amp;"','"&amp;N67&amp;"','"&amp;O67&amp;"')"</f>
        <v>INSERT INTO PERSON(CODE,TCNUMBER,NAME_,SURNAME,GENDER,BIRTHDATE,INDATE,OUTDATE,DEPARTMENTID,POSITIONID,PARENTPOSITIONID,MANAGERID,TELNR,SALARY) VALUES('0066','66882001875','Muammer','POSLU','E','32543','43023','43642','5','39','29','NULL','(0322) 2234246','4569')</v>
      </c>
    </row>
    <row r="68" spans="1:16" x14ac:dyDescent="0.25">
      <c r="A68">
        <v>67</v>
      </c>
      <c r="B68" s="3" t="s">
        <v>2531</v>
      </c>
      <c r="C68">
        <v>80742074639</v>
      </c>
      <c r="D68" t="s">
        <v>145</v>
      </c>
      <c r="E68" t="s">
        <v>146</v>
      </c>
      <c r="F68" t="s">
        <v>16</v>
      </c>
      <c r="G68" s="5">
        <v>24826</v>
      </c>
      <c r="H68" s="5">
        <v>43120</v>
      </c>
      <c r="I68" s="5" t="s">
        <v>17</v>
      </c>
      <c r="J68">
        <v>6</v>
      </c>
      <c r="K68">
        <v>40</v>
      </c>
      <c r="L68">
        <v>30</v>
      </c>
      <c r="M68">
        <v>1065</v>
      </c>
      <c r="N68" t="s">
        <v>1543</v>
      </c>
      <c r="O68">
        <v>5946</v>
      </c>
      <c r="P68" t="str">
        <f t="shared" si="1"/>
        <v>INSERT INTO PERSON(CODE,TCNUMBER,NAME_,SURNAME,GENDER,BIRTHDATE,INDATE,OUTDATE,DEPARTMENTID,POSITIONID,PARENTPOSITIONID,MANAGERID,TELNR,SALARY) VALUES('0067','80742074639','Birol','HAYIRLIOĞLU','E','24826','43120','NULL','6','40','30','1065','(0322) 2331659','5946')</v>
      </c>
    </row>
    <row r="69" spans="1:16" x14ac:dyDescent="0.25">
      <c r="A69">
        <v>68</v>
      </c>
      <c r="B69" s="3" t="s">
        <v>2532</v>
      </c>
      <c r="C69">
        <v>21971116249</v>
      </c>
      <c r="D69" t="s">
        <v>147</v>
      </c>
      <c r="E69" t="s">
        <v>148</v>
      </c>
      <c r="F69" t="s">
        <v>30</v>
      </c>
      <c r="G69" s="5">
        <v>30701</v>
      </c>
      <c r="H69" s="5">
        <v>43244</v>
      </c>
      <c r="I69" s="5">
        <v>43448</v>
      </c>
      <c r="J69">
        <v>1</v>
      </c>
      <c r="K69">
        <v>1</v>
      </c>
      <c r="L69">
        <v>1</v>
      </c>
      <c r="M69" t="s">
        <v>17</v>
      </c>
      <c r="N69" t="s">
        <v>1544</v>
      </c>
      <c r="O69">
        <v>18400</v>
      </c>
      <c r="P69" t="str">
        <f t="shared" si="1"/>
        <v>INSERT INTO PERSON(CODE,TCNUMBER,NAME_,SURNAME,GENDER,BIRTHDATE,INDATE,OUTDATE,DEPARTMENTID,POSITIONID,PARENTPOSITIONID,MANAGERID,TELNR,SALARY) VALUES('0068','21971116249','Hiranur','MUHTAR','K','30701','43244','43448','1','1','1','NULL','(0322) 2235090','18400')</v>
      </c>
    </row>
    <row r="70" spans="1:16" x14ac:dyDescent="0.25">
      <c r="A70">
        <v>69</v>
      </c>
      <c r="B70" s="3" t="s">
        <v>2533</v>
      </c>
      <c r="C70">
        <v>52722041915</v>
      </c>
      <c r="D70" t="s">
        <v>149</v>
      </c>
      <c r="E70" t="s">
        <v>150</v>
      </c>
      <c r="F70" t="s">
        <v>16</v>
      </c>
      <c r="G70" s="5">
        <v>22830</v>
      </c>
      <c r="H70" s="5">
        <v>43575</v>
      </c>
      <c r="I70" s="5">
        <v>43577</v>
      </c>
      <c r="J70">
        <v>4</v>
      </c>
      <c r="K70">
        <v>38</v>
      </c>
      <c r="L70">
        <v>28</v>
      </c>
      <c r="M70" t="s">
        <v>17</v>
      </c>
      <c r="N70" t="s">
        <v>1545</v>
      </c>
      <c r="O70">
        <v>4046</v>
      </c>
      <c r="P70" t="str">
        <f t="shared" si="1"/>
        <v>INSERT INTO PERSON(CODE,TCNUMBER,NAME_,SURNAME,GENDER,BIRTHDATE,INDATE,OUTDATE,DEPARTMENTID,POSITIONID,PARENTPOSITIONID,MANAGERID,TELNR,SALARY) VALUES('0069','52722041915','Sabri','SAĞDIÇ','E','22830','43575','43577','4','38','28','NULL','(0322) 2338018','4046')</v>
      </c>
    </row>
    <row r="71" spans="1:16" x14ac:dyDescent="0.25">
      <c r="A71">
        <v>70</v>
      </c>
      <c r="B71" s="3" t="s">
        <v>2534</v>
      </c>
      <c r="C71">
        <v>54126768585</v>
      </c>
      <c r="D71" t="s">
        <v>151</v>
      </c>
      <c r="E71" t="s">
        <v>152</v>
      </c>
      <c r="F71" t="s">
        <v>30</v>
      </c>
      <c r="G71" s="5">
        <v>20641</v>
      </c>
      <c r="H71" s="5">
        <v>43798</v>
      </c>
      <c r="I71" s="5" t="s">
        <v>17</v>
      </c>
      <c r="J71">
        <v>10</v>
      </c>
      <c r="K71">
        <v>44</v>
      </c>
      <c r="L71">
        <v>34</v>
      </c>
      <c r="M71">
        <v>180</v>
      </c>
      <c r="N71" t="s">
        <v>1546</v>
      </c>
      <c r="O71">
        <v>5502</v>
      </c>
      <c r="P71" t="str">
        <f t="shared" si="1"/>
        <v>INSERT INTO PERSON(CODE,TCNUMBER,NAME_,SURNAME,GENDER,BIRTHDATE,INDATE,OUTDATE,DEPARTMENTID,POSITIONID,PARENTPOSITIONID,MANAGERID,TELNR,SALARY) VALUES('0070','54126768585','Sevda','SAKARA','K','20641','43798','NULL','10','44','34','180','(0322) 2338805','5502')</v>
      </c>
    </row>
    <row r="72" spans="1:16" x14ac:dyDescent="0.25">
      <c r="A72">
        <v>71</v>
      </c>
      <c r="B72" s="3" t="s">
        <v>2535</v>
      </c>
      <c r="C72">
        <v>68765767734</v>
      </c>
      <c r="D72" t="s">
        <v>153</v>
      </c>
      <c r="E72" t="s">
        <v>134</v>
      </c>
      <c r="F72" t="s">
        <v>30</v>
      </c>
      <c r="G72" s="5">
        <v>34548</v>
      </c>
      <c r="H72" s="5">
        <v>42845</v>
      </c>
      <c r="I72" s="5" t="s">
        <v>17</v>
      </c>
      <c r="J72">
        <v>8</v>
      </c>
      <c r="K72">
        <v>42</v>
      </c>
      <c r="L72">
        <v>32</v>
      </c>
      <c r="M72">
        <v>1069</v>
      </c>
      <c r="N72" t="s">
        <v>1547</v>
      </c>
      <c r="O72">
        <v>5187</v>
      </c>
      <c r="P72" t="str">
        <f t="shared" si="1"/>
        <v>INSERT INTO PERSON(CODE,TCNUMBER,NAME_,SURNAME,GENDER,BIRTHDATE,INDATE,OUTDATE,DEPARTMENTID,POSITIONID,PARENTPOSITIONID,MANAGERID,TELNR,SALARY) VALUES('0071','68765767734','Sare','ABUŞKA','K','34548','42845','NULL','8','42','32','1069','(0322) 2236677','5187')</v>
      </c>
    </row>
    <row r="73" spans="1:16" x14ac:dyDescent="0.25">
      <c r="A73">
        <v>72</v>
      </c>
      <c r="B73" s="3" t="s">
        <v>2536</v>
      </c>
      <c r="C73">
        <v>54075760469</v>
      </c>
      <c r="D73" t="s">
        <v>154</v>
      </c>
      <c r="E73" t="s">
        <v>155</v>
      </c>
      <c r="F73" t="s">
        <v>16</v>
      </c>
      <c r="G73" s="5">
        <v>29760</v>
      </c>
      <c r="H73" s="5">
        <v>42883</v>
      </c>
      <c r="I73" s="5">
        <v>43143</v>
      </c>
      <c r="J73">
        <v>5</v>
      </c>
      <c r="K73">
        <v>39</v>
      </c>
      <c r="L73">
        <v>29</v>
      </c>
      <c r="M73" t="s">
        <v>17</v>
      </c>
      <c r="N73" t="s">
        <v>1548</v>
      </c>
      <c r="O73">
        <v>5020</v>
      </c>
      <c r="P73" t="str">
        <f t="shared" si="1"/>
        <v>INSERT INTO PERSON(CODE,TCNUMBER,NAME_,SURNAME,GENDER,BIRTHDATE,INDATE,OUTDATE,DEPARTMENTID,POSITIONID,PARENTPOSITIONID,MANAGERID,TELNR,SALARY) VALUES('0072','54075760469','Mehmet Akif','ERTUTKUN','E','29760','42883','43143','5','39','29','NULL','(0322) 2237482','5020')</v>
      </c>
    </row>
    <row r="74" spans="1:16" x14ac:dyDescent="0.25">
      <c r="A74">
        <v>73</v>
      </c>
      <c r="B74" s="3" t="s">
        <v>2537</v>
      </c>
      <c r="C74">
        <v>32933375870</v>
      </c>
      <c r="D74" t="s">
        <v>156</v>
      </c>
      <c r="E74" t="s">
        <v>157</v>
      </c>
      <c r="F74" t="s">
        <v>16</v>
      </c>
      <c r="G74" s="5">
        <v>21050</v>
      </c>
      <c r="H74" s="5">
        <v>43656</v>
      </c>
      <c r="I74" s="5">
        <v>43679</v>
      </c>
      <c r="J74">
        <v>8</v>
      </c>
      <c r="K74">
        <v>42</v>
      </c>
      <c r="L74">
        <v>32</v>
      </c>
      <c r="M74" t="s">
        <v>17</v>
      </c>
      <c r="N74" t="s">
        <v>1549</v>
      </c>
      <c r="O74">
        <v>4171</v>
      </c>
      <c r="P74" t="str">
        <f t="shared" si="1"/>
        <v>INSERT INTO PERSON(CODE,TCNUMBER,NAME_,SURNAME,GENDER,BIRTHDATE,INDATE,OUTDATE,DEPARTMENTID,POSITIONID,PARENTPOSITIONID,MANAGERID,TELNR,SALARY) VALUES('0073','32933375870','Talha','TAŞDEVİREN','E','21050','43656','43679','8','42','32','NULL','(0322) 2231067','4171')</v>
      </c>
    </row>
    <row r="75" spans="1:16" x14ac:dyDescent="0.25">
      <c r="A75">
        <v>74</v>
      </c>
      <c r="B75" s="3" t="s">
        <v>2538</v>
      </c>
      <c r="C75">
        <v>12098604029</v>
      </c>
      <c r="D75" t="s">
        <v>153</v>
      </c>
      <c r="E75" t="s">
        <v>158</v>
      </c>
      <c r="F75" t="s">
        <v>30</v>
      </c>
      <c r="G75" s="5">
        <v>26758</v>
      </c>
      <c r="H75" s="5">
        <v>42942</v>
      </c>
      <c r="I75" s="5" t="s">
        <v>17</v>
      </c>
      <c r="J75">
        <v>3</v>
      </c>
      <c r="K75">
        <v>17</v>
      </c>
      <c r="L75">
        <v>7</v>
      </c>
      <c r="M75">
        <v>1742</v>
      </c>
      <c r="N75" t="s">
        <v>1550</v>
      </c>
      <c r="O75">
        <v>13268</v>
      </c>
      <c r="P75" t="str">
        <f t="shared" si="1"/>
        <v>INSERT INTO PERSON(CODE,TCNUMBER,NAME_,SURNAME,GENDER,BIRTHDATE,INDATE,OUTDATE,DEPARTMENTID,POSITIONID,PARENTPOSITIONID,MANAGERID,TELNR,SALARY) VALUES('0074','12098604029','Sare','ARAZLI','K','26758','42942','NULL','3','17','7','1742','(0322) 2332271','13268')</v>
      </c>
    </row>
    <row r="76" spans="1:16" x14ac:dyDescent="0.25">
      <c r="A76">
        <v>75</v>
      </c>
      <c r="B76" s="3" t="s">
        <v>2539</v>
      </c>
      <c r="C76">
        <v>43573980158</v>
      </c>
      <c r="D76" t="s">
        <v>159</v>
      </c>
      <c r="E76" t="s">
        <v>160</v>
      </c>
      <c r="F76" t="s">
        <v>30</v>
      </c>
      <c r="G76" s="5">
        <v>23466</v>
      </c>
      <c r="H76" s="5">
        <v>42387</v>
      </c>
      <c r="I76" s="5">
        <v>43049</v>
      </c>
      <c r="J76">
        <v>2</v>
      </c>
      <c r="K76">
        <v>36</v>
      </c>
      <c r="L76">
        <v>26</v>
      </c>
      <c r="M76" t="s">
        <v>17</v>
      </c>
      <c r="N76" t="s">
        <v>1551</v>
      </c>
      <c r="O76">
        <v>5322</v>
      </c>
      <c r="P76" t="str">
        <f t="shared" si="1"/>
        <v>INSERT INTO PERSON(CODE,TCNUMBER,NAME_,SURNAME,GENDER,BIRTHDATE,INDATE,OUTDATE,DEPARTMENTID,POSITIONID,PARENTPOSITIONID,MANAGERID,TELNR,SALARY) VALUES('0075','43573980158','İrem','KOYLU','K','23466','42387','43049','2','36','26','NULL','(0322) 2338776','5322')</v>
      </c>
    </row>
    <row r="77" spans="1:16" x14ac:dyDescent="0.25">
      <c r="A77">
        <v>76</v>
      </c>
      <c r="B77" s="3" t="s">
        <v>2540</v>
      </c>
      <c r="C77">
        <v>27646791798</v>
      </c>
      <c r="D77" t="s">
        <v>161</v>
      </c>
      <c r="E77" t="s">
        <v>162</v>
      </c>
      <c r="F77" t="s">
        <v>30</v>
      </c>
      <c r="G77" s="5">
        <v>27920</v>
      </c>
      <c r="H77" s="5">
        <v>43140</v>
      </c>
      <c r="I77" s="5">
        <v>43856</v>
      </c>
      <c r="J77">
        <v>7</v>
      </c>
      <c r="K77">
        <v>41</v>
      </c>
      <c r="L77">
        <v>31</v>
      </c>
      <c r="M77" t="s">
        <v>17</v>
      </c>
      <c r="N77" t="s">
        <v>1552</v>
      </c>
      <c r="O77">
        <v>5811</v>
      </c>
      <c r="P77" t="str">
        <f t="shared" si="1"/>
        <v>INSERT INTO PERSON(CODE,TCNUMBER,NAME_,SURNAME,GENDER,BIRTHDATE,INDATE,OUTDATE,DEPARTMENTID,POSITIONID,PARENTPOSITIONID,MANAGERID,TELNR,SALARY) VALUES('0076','27646791798','Saliha','ÇİÇEKDAĞ','K','27920','43140','43856','7','41','31','NULL','(0322) 2334889','5811')</v>
      </c>
    </row>
    <row r="78" spans="1:16" x14ac:dyDescent="0.25">
      <c r="A78">
        <v>77</v>
      </c>
      <c r="B78" s="3" t="s">
        <v>2541</v>
      </c>
      <c r="C78">
        <v>12272146934</v>
      </c>
      <c r="D78" t="s">
        <v>163</v>
      </c>
      <c r="E78" t="s">
        <v>164</v>
      </c>
      <c r="F78" t="s">
        <v>30</v>
      </c>
      <c r="G78" s="5">
        <v>20822</v>
      </c>
      <c r="H78" s="5">
        <v>43164</v>
      </c>
      <c r="I78" s="5" t="s">
        <v>17</v>
      </c>
      <c r="J78">
        <v>9</v>
      </c>
      <c r="K78">
        <v>43</v>
      </c>
      <c r="L78">
        <v>33</v>
      </c>
      <c r="M78">
        <v>1399</v>
      </c>
      <c r="N78" t="s">
        <v>1553</v>
      </c>
      <c r="O78">
        <v>5456</v>
      </c>
      <c r="P78" t="str">
        <f t="shared" si="1"/>
        <v>INSERT INTO PERSON(CODE,TCNUMBER,NAME_,SURNAME,GENDER,BIRTHDATE,INDATE,OUTDATE,DEPARTMENTID,POSITIONID,PARENTPOSITIONID,MANAGERID,TELNR,SALARY) VALUES('0077','12272146934','Sude naz','ŞENYÜZLER','K','20822','43164','NULL','9','43','33','1399','(0322) 2233838','5456')</v>
      </c>
    </row>
    <row r="79" spans="1:16" x14ac:dyDescent="0.25">
      <c r="A79">
        <v>78</v>
      </c>
      <c r="B79" s="3" t="s">
        <v>2542</v>
      </c>
      <c r="C79">
        <v>39503368325</v>
      </c>
      <c r="D79" t="s">
        <v>165</v>
      </c>
      <c r="E79" t="s">
        <v>166</v>
      </c>
      <c r="F79" t="s">
        <v>30</v>
      </c>
      <c r="G79" s="5">
        <v>19441</v>
      </c>
      <c r="H79" s="5">
        <v>43707</v>
      </c>
      <c r="I79" s="5" t="s">
        <v>17</v>
      </c>
      <c r="J79">
        <v>5</v>
      </c>
      <c r="K79">
        <v>39</v>
      </c>
      <c r="L79">
        <v>29</v>
      </c>
      <c r="M79">
        <v>1770</v>
      </c>
      <c r="N79" t="s">
        <v>1554</v>
      </c>
      <c r="O79">
        <v>4103</v>
      </c>
      <c r="P79" t="str">
        <f t="shared" si="1"/>
        <v>INSERT INTO PERSON(CODE,TCNUMBER,NAME_,SURNAME,GENDER,BIRTHDATE,INDATE,OUTDATE,DEPARTMENTID,POSITIONID,PARENTPOSITIONID,MANAGERID,TELNR,SALARY) VALUES('0078','39503368325','Edanur','BÜROSU','K','19441','43707','NULL','5','39','29','1770','(0322) 2333501','4103')</v>
      </c>
    </row>
    <row r="80" spans="1:16" x14ac:dyDescent="0.25">
      <c r="A80">
        <v>79</v>
      </c>
      <c r="B80" s="3" t="s">
        <v>2543</v>
      </c>
      <c r="C80">
        <v>53640682269</v>
      </c>
      <c r="D80" t="s">
        <v>167</v>
      </c>
      <c r="E80" t="s">
        <v>168</v>
      </c>
      <c r="F80" t="s">
        <v>30</v>
      </c>
      <c r="G80" s="5">
        <v>20051</v>
      </c>
      <c r="H80" s="5">
        <v>43126</v>
      </c>
      <c r="I80" s="5" t="s">
        <v>17</v>
      </c>
      <c r="J80">
        <v>5</v>
      </c>
      <c r="K80">
        <v>39</v>
      </c>
      <c r="L80">
        <v>29</v>
      </c>
      <c r="M80">
        <v>1770</v>
      </c>
      <c r="N80" t="s">
        <v>1555</v>
      </c>
      <c r="O80">
        <v>5548</v>
      </c>
      <c r="P80" t="str">
        <f t="shared" si="1"/>
        <v>INSERT INTO PERSON(CODE,TCNUMBER,NAME_,SURNAME,GENDER,BIRTHDATE,INDATE,OUTDATE,DEPARTMENTID,POSITIONID,PARENTPOSITIONID,MANAGERID,TELNR,SALARY) VALUES('0079','53640682269','Serpil','ÇORUMLU','K','20051','43126','NULL','5','39','29','1770','(0322) 2239915','5548')</v>
      </c>
    </row>
    <row r="81" spans="1:16" x14ac:dyDescent="0.25">
      <c r="A81">
        <v>80</v>
      </c>
      <c r="B81" s="3" t="s">
        <v>2544</v>
      </c>
      <c r="C81">
        <v>27433926739</v>
      </c>
      <c r="D81" t="s">
        <v>104</v>
      </c>
      <c r="E81" t="s">
        <v>169</v>
      </c>
      <c r="F81" t="s">
        <v>16</v>
      </c>
      <c r="G81" s="5">
        <v>25824</v>
      </c>
      <c r="H81" s="5">
        <v>42044</v>
      </c>
      <c r="I81" s="5" t="s">
        <v>17</v>
      </c>
      <c r="J81">
        <v>6</v>
      </c>
      <c r="K81">
        <v>40</v>
      </c>
      <c r="L81">
        <v>30</v>
      </c>
      <c r="M81">
        <v>1065</v>
      </c>
      <c r="N81" t="s">
        <v>1556</v>
      </c>
      <c r="O81">
        <v>4981</v>
      </c>
      <c r="P81" t="str">
        <f t="shared" si="1"/>
        <v>INSERT INTO PERSON(CODE,TCNUMBER,NAME_,SURNAME,GENDER,BIRTHDATE,INDATE,OUTDATE,DEPARTMENTID,POSITIONID,PARENTPOSITIONID,MANAGERID,TELNR,SALARY) VALUES('0080','27433926739','Muhammed Talha','AKYOL','E','25824','42044','NULL','6','40','30','1065','(0322) 2338385','4981')</v>
      </c>
    </row>
    <row r="82" spans="1:16" x14ac:dyDescent="0.25">
      <c r="A82">
        <v>81</v>
      </c>
      <c r="B82" s="3" t="s">
        <v>2545</v>
      </c>
      <c r="C82">
        <v>81600892466</v>
      </c>
      <c r="D82" t="s">
        <v>170</v>
      </c>
      <c r="E82" t="s">
        <v>171</v>
      </c>
      <c r="F82" t="s">
        <v>30</v>
      </c>
      <c r="G82" s="5">
        <v>23983</v>
      </c>
      <c r="H82" s="5">
        <v>43045</v>
      </c>
      <c r="I82" s="5" t="s">
        <v>17</v>
      </c>
      <c r="J82">
        <v>9</v>
      </c>
      <c r="K82">
        <v>43</v>
      </c>
      <c r="L82">
        <v>33</v>
      </c>
      <c r="M82">
        <v>1399</v>
      </c>
      <c r="N82" t="s">
        <v>1557</v>
      </c>
      <c r="O82">
        <v>4404</v>
      </c>
      <c r="P82" t="str">
        <f t="shared" si="1"/>
        <v>INSERT INTO PERSON(CODE,TCNUMBER,NAME_,SURNAME,GENDER,BIRTHDATE,INDATE,OUTDATE,DEPARTMENTID,POSITIONID,PARENTPOSITIONID,MANAGERID,TELNR,SALARY) VALUES('0081','81600892466','Arin','ÖMÜR','K','23983','43045','NULL','9','43','33','1399','(0322) 2336346','4404')</v>
      </c>
    </row>
    <row r="83" spans="1:16" x14ac:dyDescent="0.25">
      <c r="A83">
        <v>82</v>
      </c>
      <c r="B83" s="3" t="s">
        <v>2546</v>
      </c>
      <c r="C83">
        <v>22231514956</v>
      </c>
      <c r="D83" t="s">
        <v>172</v>
      </c>
      <c r="E83" t="s">
        <v>173</v>
      </c>
      <c r="F83" t="s">
        <v>30</v>
      </c>
      <c r="G83" s="5">
        <v>25878</v>
      </c>
      <c r="H83" s="5">
        <v>42937</v>
      </c>
      <c r="I83" s="5" t="s">
        <v>17</v>
      </c>
      <c r="J83">
        <v>5</v>
      </c>
      <c r="K83">
        <v>39</v>
      </c>
      <c r="L83">
        <v>29</v>
      </c>
      <c r="M83">
        <v>1770</v>
      </c>
      <c r="N83" t="s">
        <v>1558</v>
      </c>
      <c r="O83">
        <v>4254</v>
      </c>
      <c r="P83" t="str">
        <f t="shared" si="1"/>
        <v>INSERT INTO PERSON(CODE,TCNUMBER,NAME_,SURNAME,GENDER,BIRTHDATE,INDATE,OUTDATE,DEPARTMENTID,POSITIONID,PARENTPOSITIONID,MANAGERID,TELNR,SALARY) VALUES('0082','22231514956','Melis','GÖKEŞME','K','25878','42937','NULL','5','39','29','1770','(0322) 2235412','4254')</v>
      </c>
    </row>
    <row r="84" spans="1:16" x14ac:dyDescent="0.25">
      <c r="A84">
        <v>83</v>
      </c>
      <c r="B84" s="3" t="s">
        <v>2547</v>
      </c>
      <c r="C84">
        <v>12251679373</v>
      </c>
      <c r="D84" t="s">
        <v>174</v>
      </c>
      <c r="E84" t="s">
        <v>175</v>
      </c>
      <c r="F84" t="s">
        <v>16</v>
      </c>
      <c r="G84" s="5">
        <v>33440</v>
      </c>
      <c r="H84" s="5">
        <v>42442</v>
      </c>
      <c r="I84" s="5" t="s">
        <v>17</v>
      </c>
      <c r="J84">
        <v>2</v>
      </c>
      <c r="K84">
        <v>36</v>
      </c>
      <c r="L84">
        <v>26</v>
      </c>
      <c r="M84">
        <v>1248</v>
      </c>
      <c r="N84" t="s">
        <v>1559</v>
      </c>
      <c r="O84">
        <v>5320</v>
      </c>
      <c r="P84" t="str">
        <f t="shared" si="1"/>
        <v>INSERT INTO PERSON(CODE,TCNUMBER,NAME_,SURNAME,GENDER,BIRTHDATE,INDATE,OUTDATE,DEPARTMENTID,POSITIONID,PARENTPOSITIONID,MANAGERID,TELNR,SALARY) VALUES('0083','12251679373','Ahmet','TOPBAŞ','E','33440','42442','NULL','2','36','26','1248','(0322) 2335046','5320')</v>
      </c>
    </row>
    <row r="85" spans="1:16" x14ac:dyDescent="0.25">
      <c r="A85">
        <v>84</v>
      </c>
      <c r="B85" s="3" t="s">
        <v>2548</v>
      </c>
      <c r="C85">
        <v>11921593309</v>
      </c>
      <c r="D85" t="s">
        <v>176</v>
      </c>
      <c r="E85" t="s">
        <v>177</v>
      </c>
      <c r="F85" t="s">
        <v>30</v>
      </c>
      <c r="G85" s="5">
        <v>28480</v>
      </c>
      <c r="H85" s="5">
        <v>42356</v>
      </c>
      <c r="I85" s="5" t="s">
        <v>17</v>
      </c>
      <c r="J85">
        <v>4</v>
      </c>
      <c r="K85">
        <v>38</v>
      </c>
      <c r="L85">
        <v>28</v>
      </c>
      <c r="M85">
        <v>922</v>
      </c>
      <c r="N85" t="s">
        <v>1560</v>
      </c>
      <c r="O85">
        <v>5861</v>
      </c>
      <c r="P85" t="str">
        <f t="shared" si="1"/>
        <v>INSERT INTO PERSON(CODE,TCNUMBER,NAME_,SURNAME,GENDER,BIRTHDATE,INDATE,OUTDATE,DEPARTMENTID,POSITIONID,PARENTPOSITIONID,MANAGERID,TELNR,SALARY) VALUES('0084','11921593309','Rabia','DİĞRAK','K','28480','42356','NULL','4','38','28','922','(0322) 2233258','5861')</v>
      </c>
    </row>
    <row r="86" spans="1:16" x14ac:dyDescent="0.25">
      <c r="A86">
        <v>85</v>
      </c>
      <c r="B86" s="3" t="s">
        <v>2549</v>
      </c>
      <c r="C86">
        <v>12929135651</v>
      </c>
      <c r="D86" t="s">
        <v>178</v>
      </c>
      <c r="E86" t="s">
        <v>179</v>
      </c>
      <c r="F86" t="s">
        <v>30</v>
      </c>
      <c r="G86" s="5">
        <v>23770</v>
      </c>
      <c r="H86" s="5">
        <v>43719</v>
      </c>
      <c r="I86" s="5" t="s">
        <v>17</v>
      </c>
      <c r="J86">
        <v>6</v>
      </c>
      <c r="K86">
        <v>40</v>
      </c>
      <c r="L86">
        <v>30</v>
      </c>
      <c r="M86">
        <v>1065</v>
      </c>
      <c r="N86" t="s">
        <v>1561</v>
      </c>
      <c r="O86">
        <v>5284</v>
      </c>
      <c r="P86" t="str">
        <f t="shared" si="1"/>
        <v>INSERT INTO PERSON(CODE,TCNUMBER,NAME_,SURNAME,GENDER,BIRTHDATE,INDATE,OUTDATE,DEPARTMENTID,POSITIONID,PARENTPOSITIONID,MANAGERID,TELNR,SALARY) VALUES('0085','12929135651','Buğlem','MOĞOLKANLI','K','23770','43719','NULL','6','40','30','1065','(0322) 2336938','5284')</v>
      </c>
    </row>
    <row r="87" spans="1:16" x14ac:dyDescent="0.25">
      <c r="A87">
        <v>86</v>
      </c>
      <c r="B87" s="3" t="s">
        <v>2550</v>
      </c>
      <c r="C87">
        <v>70130906213</v>
      </c>
      <c r="D87" t="s">
        <v>180</v>
      </c>
      <c r="E87" t="s">
        <v>181</v>
      </c>
      <c r="F87" t="s">
        <v>16</v>
      </c>
      <c r="G87" s="5">
        <v>18267</v>
      </c>
      <c r="H87" s="5">
        <v>42449</v>
      </c>
      <c r="I87" s="5">
        <v>42820</v>
      </c>
      <c r="J87">
        <v>4</v>
      </c>
      <c r="K87">
        <v>38</v>
      </c>
      <c r="L87">
        <v>28</v>
      </c>
      <c r="M87" t="s">
        <v>17</v>
      </c>
      <c r="N87" t="s">
        <v>1562</v>
      </c>
      <c r="O87">
        <v>5866</v>
      </c>
      <c r="P87" t="str">
        <f t="shared" si="1"/>
        <v>INSERT INTO PERSON(CODE,TCNUMBER,NAME_,SURNAME,GENDER,BIRTHDATE,INDATE,OUTDATE,DEPARTMENTID,POSITIONID,PARENTPOSITIONID,MANAGERID,TELNR,SALARY) VALUES('0086','70130906213','Cuma','CANDOĞAN','E','18267','42449','42820','4','38','28','NULL','(0322) 2330239','5866')</v>
      </c>
    </row>
    <row r="88" spans="1:16" x14ac:dyDescent="0.25">
      <c r="A88">
        <v>87</v>
      </c>
      <c r="B88" s="3" t="s">
        <v>2551</v>
      </c>
      <c r="C88">
        <v>59754302252</v>
      </c>
      <c r="D88" t="s">
        <v>182</v>
      </c>
      <c r="E88" t="s">
        <v>183</v>
      </c>
      <c r="F88" t="s">
        <v>16</v>
      </c>
      <c r="G88" s="5">
        <v>21880</v>
      </c>
      <c r="H88" s="5">
        <v>43796</v>
      </c>
      <c r="I88" s="5" t="s">
        <v>17</v>
      </c>
      <c r="J88">
        <v>9</v>
      </c>
      <c r="K88">
        <v>43</v>
      </c>
      <c r="L88">
        <v>33</v>
      </c>
      <c r="M88">
        <v>1399</v>
      </c>
      <c r="N88" t="s">
        <v>1563</v>
      </c>
      <c r="O88">
        <v>5057</v>
      </c>
      <c r="P88" t="str">
        <f t="shared" si="1"/>
        <v>INSERT INTO PERSON(CODE,TCNUMBER,NAME_,SURNAME,GENDER,BIRTHDATE,INDATE,OUTDATE,DEPARTMENTID,POSITIONID,PARENTPOSITIONID,MANAGERID,TELNR,SALARY) VALUES('0087','59754302252','Şerafettin','GÖZÜAÇIK','E','21880','43796','NULL','9','43','33','1399','(0322) 2338725','5057')</v>
      </c>
    </row>
    <row r="89" spans="1:16" x14ac:dyDescent="0.25">
      <c r="A89">
        <v>88</v>
      </c>
      <c r="B89" s="3" t="s">
        <v>2552</v>
      </c>
      <c r="C89">
        <v>65960134490</v>
      </c>
      <c r="D89" t="s">
        <v>184</v>
      </c>
      <c r="E89" t="s">
        <v>185</v>
      </c>
      <c r="F89" t="s">
        <v>16</v>
      </c>
      <c r="G89" s="5">
        <v>31439</v>
      </c>
      <c r="H89" s="5">
        <v>43448</v>
      </c>
      <c r="I89" s="5">
        <v>43590</v>
      </c>
      <c r="J89">
        <v>3</v>
      </c>
      <c r="K89">
        <v>37</v>
      </c>
      <c r="L89">
        <v>27</v>
      </c>
      <c r="M89" t="s">
        <v>17</v>
      </c>
      <c r="N89" t="s">
        <v>1564</v>
      </c>
      <c r="O89">
        <v>5663</v>
      </c>
      <c r="P89" t="str">
        <f t="shared" si="1"/>
        <v>INSERT INTO PERSON(CODE,TCNUMBER,NAME_,SURNAME,GENDER,BIRTHDATE,INDATE,OUTDATE,DEPARTMENTID,POSITIONID,PARENTPOSITIONID,MANAGERID,TELNR,SALARY) VALUES('0088','65960134490','Mustafa','KEMALOĞLU','E','31439','43448','43590','3','37','27','NULL','(0322) 2232411','5663')</v>
      </c>
    </row>
    <row r="90" spans="1:16" x14ac:dyDescent="0.25">
      <c r="A90">
        <v>89</v>
      </c>
      <c r="B90" s="3" t="s">
        <v>2553</v>
      </c>
      <c r="C90">
        <v>75593284280</v>
      </c>
      <c r="D90" t="s">
        <v>66</v>
      </c>
      <c r="E90" t="s">
        <v>186</v>
      </c>
      <c r="F90" t="s">
        <v>30</v>
      </c>
      <c r="G90" s="5">
        <v>20265</v>
      </c>
      <c r="H90" s="5">
        <v>43138</v>
      </c>
      <c r="I90" s="5" t="s">
        <v>17</v>
      </c>
      <c r="J90">
        <v>6</v>
      </c>
      <c r="K90">
        <v>40</v>
      </c>
      <c r="L90">
        <v>30</v>
      </c>
      <c r="M90">
        <v>1065</v>
      </c>
      <c r="N90" t="s">
        <v>1565</v>
      </c>
      <c r="O90">
        <v>4220</v>
      </c>
      <c r="P90" t="str">
        <f t="shared" si="1"/>
        <v>INSERT INTO PERSON(CODE,TCNUMBER,NAME_,SURNAME,GENDER,BIRTHDATE,INDATE,OUTDATE,DEPARTMENTID,POSITIONID,PARENTPOSITIONID,MANAGERID,TELNR,SALARY) VALUES('0089','75593284280','Ada','ERTEMÇÖZ','K','20265','43138','NULL','6','40','30','1065','(0322) 2330562','4220')</v>
      </c>
    </row>
    <row r="91" spans="1:16" x14ac:dyDescent="0.25">
      <c r="A91">
        <v>90</v>
      </c>
      <c r="B91" s="3" t="s">
        <v>2554</v>
      </c>
      <c r="C91">
        <v>22263021148</v>
      </c>
      <c r="D91" t="s">
        <v>159</v>
      </c>
      <c r="E91" t="s">
        <v>187</v>
      </c>
      <c r="F91" t="s">
        <v>30</v>
      </c>
      <c r="G91" s="5">
        <v>34485</v>
      </c>
      <c r="H91" s="5">
        <v>43505</v>
      </c>
      <c r="I91" s="5" t="s">
        <v>17</v>
      </c>
      <c r="J91">
        <v>7</v>
      </c>
      <c r="K91">
        <v>41</v>
      </c>
      <c r="L91">
        <v>31</v>
      </c>
      <c r="M91">
        <v>1363</v>
      </c>
      <c r="N91" t="s">
        <v>1566</v>
      </c>
      <c r="O91">
        <v>5056</v>
      </c>
      <c r="P91" t="str">
        <f t="shared" si="1"/>
        <v>INSERT INTO PERSON(CODE,TCNUMBER,NAME_,SURNAME,GENDER,BIRTHDATE,INDATE,OUTDATE,DEPARTMENTID,POSITIONID,PARENTPOSITIONID,MANAGERID,TELNR,SALARY) VALUES('0090','22263021148','İrem','HUYSUZ','K','34485','43505','NULL','7','41','31','1363','(0322) 2236620','5056')</v>
      </c>
    </row>
    <row r="92" spans="1:16" x14ac:dyDescent="0.25">
      <c r="A92">
        <v>91</v>
      </c>
      <c r="B92" s="3" t="s">
        <v>2555</v>
      </c>
      <c r="C92">
        <v>99125513569</v>
      </c>
      <c r="D92" t="s">
        <v>188</v>
      </c>
      <c r="E92" t="s">
        <v>189</v>
      </c>
      <c r="F92" t="s">
        <v>30</v>
      </c>
      <c r="G92" s="5">
        <v>24807</v>
      </c>
      <c r="H92" s="5">
        <v>42629</v>
      </c>
      <c r="I92" s="5">
        <v>42788</v>
      </c>
      <c r="J92">
        <v>3</v>
      </c>
      <c r="K92">
        <v>37</v>
      </c>
      <c r="L92">
        <v>27</v>
      </c>
      <c r="M92" t="s">
        <v>17</v>
      </c>
      <c r="N92" t="s">
        <v>1567</v>
      </c>
      <c r="O92">
        <v>4537</v>
      </c>
      <c r="P92" t="str">
        <f t="shared" si="1"/>
        <v>INSERT INTO PERSON(CODE,TCNUMBER,NAME_,SURNAME,GENDER,BIRTHDATE,INDATE,OUTDATE,DEPARTMENTID,POSITIONID,PARENTPOSITIONID,MANAGERID,TELNR,SALARY) VALUES('0091','99125513569','Hafize','ULUTOPÇU','K','24807','42629','42788','3','37','27','NULL','(0322) 2231555','4537')</v>
      </c>
    </row>
    <row r="93" spans="1:16" x14ac:dyDescent="0.25">
      <c r="A93">
        <v>92</v>
      </c>
      <c r="B93" s="3" t="s">
        <v>2556</v>
      </c>
      <c r="C93">
        <v>85244488691</v>
      </c>
      <c r="D93" t="s">
        <v>190</v>
      </c>
      <c r="E93" t="s">
        <v>191</v>
      </c>
      <c r="F93" t="s">
        <v>16</v>
      </c>
      <c r="G93" s="5">
        <v>21197</v>
      </c>
      <c r="H93" s="5">
        <v>42054</v>
      </c>
      <c r="I93" s="5" t="s">
        <v>17</v>
      </c>
      <c r="J93">
        <v>7</v>
      </c>
      <c r="K93">
        <v>41</v>
      </c>
      <c r="L93">
        <v>31</v>
      </c>
      <c r="M93">
        <v>1363</v>
      </c>
      <c r="N93" t="s">
        <v>1568</v>
      </c>
      <c r="O93">
        <v>4404</v>
      </c>
      <c r="P93" t="str">
        <f t="shared" si="1"/>
        <v>INSERT INTO PERSON(CODE,TCNUMBER,NAME_,SURNAME,GENDER,BIRTHDATE,INDATE,OUTDATE,DEPARTMENTID,POSITIONID,PARENTPOSITIONID,MANAGERID,TELNR,SALARY) VALUES('0092','85244488691','Muhammed Eymen','MAMEDOV','E','21197','42054','NULL','7','41','31','1363','(0322) 2233161','4404')</v>
      </c>
    </row>
    <row r="94" spans="1:16" x14ac:dyDescent="0.25">
      <c r="A94">
        <v>93</v>
      </c>
      <c r="B94" s="3" t="s">
        <v>2557</v>
      </c>
      <c r="C94">
        <v>47962026365</v>
      </c>
      <c r="D94" t="s">
        <v>192</v>
      </c>
      <c r="E94" t="s">
        <v>193</v>
      </c>
      <c r="F94" t="s">
        <v>30</v>
      </c>
      <c r="G94" s="5">
        <v>18408</v>
      </c>
      <c r="H94" s="5">
        <v>42448</v>
      </c>
      <c r="I94" s="5">
        <v>43371</v>
      </c>
      <c r="J94">
        <v>10</v>
      </c>
      <c r="K94">
        <v>24</v>
      </c>
      <c r="L94">
        <v>14</v>
      </c>
      <c r="M94" t="s">
        <v>17</v>
      </c>
      <c r="N94" t="s">
        <v>1569</v>
      </c>
      <c r="O94">
        <v>11610</v>
      </c>
      <c r="P94" t="str">
        <f t="shared" si="1"/>
        <v>INSERT INTO PERSON(CODE,TCNUMBER,NAME_,SURNAME,GENDER,BIRTHDATE,INDATE,OUTDATE,DEPARTMENTID,POSITIONID,PARENTPOSITIONID,MANAGERID,TELNR,SALARY) VALUES('0093','47962026365','Azra','CIRAK','K','18408','42448','43371','10','24','14','NULL','(0322) 2333171','11610')</v>
      </c>
    </row>
    <row r="95" spans="1:16" x14ac:dyDescent="0.25">
      <c r="A95">
        <v>94</v>
      </c>
      <c r="B95" s="3" t="s">
        <v>2558</v>
      </c>
      <c r="C95">
        <v>68119051500</v>
      </c>
      <c r="D95" t="s">
        <v>194</v>
      </c>
      <c r="E95" t="s">
        <v>195</v>
      </c>
      <c r="F95" t="s">
        <v>30</v>
      </c>
      <c r="G95" s="5">
        <v>19942</v>
      </c>
      <c r="H95" s="5">
        <v>43639</v>
      </c>
      <c r="I95" s="5" t="s">
        <v>17</v>
      </c>
      <c r="J95">
        <v>10</v>
      </c>
      <c r="K95">
        <v>24</v>
      </c>
      <c r="L95">
        <v>14</v>
      </c>
      <c r="M95">
        <v>224</v>
      </c>
      <c r="N95" t="s">
        <v>1570</v>
      </c>
      <c r="O95">
        <v>14117</v>
      </c>
      <c r="P95" t="str">
        <f t="shared" si="1"/>
        <v>INSERT INTO PERSON(CODE,TCNUMBER,NAME_,SURNAME,GENDER,BIRTHDATE,INDATE,OUTDATE,DEPARTMENTID,POSITIONID,PARENTPOSITIONID,MANAGERID,TELNR,SALARY) VALUES('0094','68119051500','Melahat','ÇUKURLUO','K','19942','43639','NULL','10','24','14','224','(0322) 2334913','14117')</v>
      </c>
    </row>
    <row r="96" spans="1:16" x14ac:dyDescent="0.25">
      <c r="A96">
        <v>95</v>
      </c>
      <c r="B96" s="3" t="s">
        <v>2559</v>
      </c>
      <c r="C96">
        <v>21219958439</v>
      </c>
      <c r="D96" t="s">
        <v>196</v>
      </c>
      <c r="E96" t="s">
        <v>197</v>
      </c>
      <c r="F96" t="s">
        <v>16</v>
      </c>
      <c r="G96" s="5">
        <v>31358</v>
      </c>
      <c r="H96" s="5">
        <v>43322</v>
      </c>
      <c r="I96" s="5" t="s">
        <v>17</v>
      </c>
      <c r="J96">
        <v>10</v>
      </c>
      <c r="K96">
        <v>44</v>
      </c>
      <c r="L96">
        <v>34</v>
      </c>
      <c r="M96">
        <v>180</v>
      </c>
      <c r="N96" t="s">
        <v>1571</v>
      </c>
      <c r="O96">
        <v>5833</v>
      </c>
      <c r="P96" t="str">
        <f t="shared" si="1"/>
        <v>INSERT INTO PERSON(CODE,TCNUMBER,NAME_,SURNAME,GENDER,BIRTHDATE,INDATE,OUTDATE,DEPARTMENTID,POSITIONID,PARENTPOSITIONID,MANAGERID,TELNR,SALARY) VALUES('0095','21219958439','Tugay','GÜMÜŞKAYA','E','31358','43322','NULL','10','44','34','180','(0322) 2237299','5833')</v>
      </c>
    </row>
    <row r="97" spans="1:16" x14ac:dyDescent="0.25">
      <c r="A97">
        <v>96</v>
      </c>
      <c r="B97" s="3" t="s">
        <v>2560</v>
      </c>
      <c r="C97">
        <v>70933933630</v>
      </c>
      <c r="D97" t="s">
        <v>198</v>
      </c>
      <c r="E97" t="s">
        <v>199</v>
      </c>
      <c r="F97" t="s">
        <v>16</v>
      </c>
      <c r="G97" s="5">
        <v>31129</v>
      </c>
      <c r="H97" s="5">
        <v>42874</v>
      </c>
      <c r="I97" s="5" t="s">
        <v>17</v>
      </c>
      <c r="J97">
        <v>10</v>
      </c>
      <c r="K97">
        <v>44</v>
      </c>
      <c r="L97">
        <v>34</v>
      </c>
      <c r="M97">
        <v>180</v>
      </c>
      <c r="N97" t="s">
        <v>1572</v>
      </c>
      <c r="O97">
        <v>5381</v>
      </c>
      <c r="P97" t="str">
        <f t="shared" si="1"/>
        <v>INSERT INTO PERSON(CODE,TCNUMBER,NAME_,SURNAME,GENDER,BIRTHDATE,INDATE,OUTDATE,DEPARTMENTID,POSITIONID,PARENTPOSITIONID,MANAGERID,TELNR,SALARY) VALUES('0096','70933933630','Erdoğan','KAPLANOĞLU','E','31129','42874','NULL','10','44','34','180','(0322) 2235794','5381')</v>
      </c>
    </row>
    <row r="98" spans="1:16" x14ac:dyDescent="0.25">
      <c r="A98">
        <v>97</v>
      </c>
      <c r="B98" s="3" t="s">
        <v>2561</v>
      </c>
      <c r="C98">
        <v>31619199155</v>
      </c>
      <c r="D98" t="s">
        <v>200</v>
      </c>
      <c r="E98" t="s">
        <v>201</v>
      </c>
      <c r="F98" t="s">
        <v>30</v>
      </c>
      <c r="G98" s="5">
        <v>24031</v>
      </c>
      <c r="H98" s="5">
        <v>43148</v>
      </c>
      <c r="I98" s="5">
        <v>43790</v>
      </c>
      <c r="J98">
        <v>2</v>
      </c>
      <c r="K98">
        <v>36</v>
      </c>
      <c r="L98">
        <v>26</v>
      </c>
      <c r="M98" t="s">
        <v>17</v>
      </c>
      <c r="N98" t="s">
        <v>1573</v>
      </c>
      <c r="O98">
        <v>4211</v>
      </c>
      <c r="P98" t="str">
        <f t="shared" si="1"/>
        <v>INSERT INTO PERSON(CODE,TCNUMBER,NAME_,SURNAME,GENDER,BIRTHDATE,INDATE,OUTDATE,DEPARTMENTID,POSITIONID,PARENTPOSITIONID,MANAGERID,TELNR,SALARY) VALUES('0097','31619199155','Tansu','BALTAT','K','24031','43148','43790','2','36','26','NULL','(0322) 2332964','4211')</v>
      </c>
    </row>
    <row r="99" spans="1:16" x14ac:dyDescent="0.25">
      <c r="A99">
        <v>98</v>
      </c>
      <c r="B99" s="3" t="s">
        <v>2562</v>
      </c>
      <c r="C99">
        <v>68801169332</v>
      </c>
      <c r="D99" t="s">
        <v>202</v>
      </c>
      <c r="E99" t="s">
        <v>203</v>
      </c>
      <c r="F99" t="s">
        <v>16</v>
      </c>
      <c r="G99" s="5">
        <v>26731</v>
      </c>
      <c r="H99" s="5">
        <v>43258</v>
      </c>
      <c r="I99" s="5" t="s">
        <v>17</v>
      </c>
      <c r="J99">
        <v>3</v>
      </c>
      <c r="K99">
        <v>37</v>
      </c>
      <c r="L99">
        <v>27</v>
      </c>
      <c r="M99">
        <v>336</v>
      </c>
      <c r="N99" t="s">
        <v>1574</v>
      </c>
      <c r="O99">
        <v>5970</v>
      </c>
      <c r="P99" t="str">
        <f t="shared" si="1"/>
        <v>INSERT INTO PERSON(CODE,TCNUMBER,NAME_,SURNAME,GENDER,BIRTHDATE,INDATE,OUTDATE,DEPARTMENTID,POSITIONID,PARENTPOSITIONID,MANAGERID,TELNR,SALARY) VALUES('0098','68801169332','Harun','UĞURDOĞAN','E','26731','43258','NULL','3','37','27','336','(0322) 2235850','5970')</v>
      </c>
    </row>
    <row r="100" spans="1:16" x14ac:dyDescent="0.25">
      <c r="A100">
        <v>99</v>
      </c>
      <c r="B100" s="3" t="s">
        <v>2563</v>
      </c>
      <c r="C100">
        <v>72929682096</v>
      </c>
      <c r="D100" t="s">
        <v>204</v>
      </c>
      <c r="E100" t="s">
        <v>205</v>
      </c>
      <c r="F100" t="s">
        <v>16</v>
      </c>
      <c r="G100" s="5">
        <v>28821</v>
      </c>
      <c r="H100" s="5">
        <v>43690</v>
      </c>
      <c r="I100" s="5">
        <v>43968</v>
      </c>
      <c r="J100">
        <v>8</v>
      </c>
      <c r="K100">
        <v>42</v>
      </c>
      <c r="L100">
        <v>32</v>
      </c>
      <c r="M100" t="s">
        <v>17</v>
      </c>
      <c r="N100" t="s">
        <v>1575</v>
      </c>
      <c r="O100">
        <v>4759</v>
      </c>
      <c r="P100" t="str">
        <f t="shared" si="1"/>
        <v>INSERT INTO PERSON(CODE,TCNUMBER,NAME_,SURNAME,GENDER,BIRTHDATE,INDATE,OUTDATE,DEPARTMENTID,POSITIONID,PARENTPOSITIONID,MANAGERID,TELNR,SALARY) VALUES('0099','72929682096','Dursun','SARIYILDIZ','E','28821','43690','43968','8','42','32','NULL','(0322) 2339403','4759')</v>
      </c>
    </row>
    <row r="101" spans="1:16" x14ac:dyDescent="0.25">
      <c r="A101">
        <v>100</v>
      </c>
      <c r="B101" s="3" t="s">
        <v>2564</v>
      </c>
      <c r="C101">
        <v>62403300353</v>
      </c>
      <c r="D101" t="s">
        <v>206</v>
      </c>
      <c r="E101" t="s">
        <v>207</v>
      </c>
      <c r="F101" t="s">
        <v>16</v>
      </c>
      <c r="G101" s="5">
        <v>31278</v>
      </c>
      <c r="H101" s="5">
        <v>43602</v>
      </c>
      <c r="I101" s="5" t="s">
        <v>17</v>
      </c>
      <c r="J101">
        <v>6</v>
      </c>
      <c r="K101">
        <v>40</v>
      </c>
      <c r="L101">
        <v>30</v>
      </c>
      <c r="M101">
        <v>1065</v>
      </c>
      <c r="N101" t="s">
        <v>1576</v>
      </c>
      <c r="O101">
        <v>4778</v>
      </c>
      <c r="P101" t="str">
        <f t="shared" si="1"/>
        <v>INSERT INTO PERSON(CODE,TCNUMBER,NAME_,SURNAME,GENDER,BIRTHDATE,INDATE,OUTDATE,DEPARTMENTID,POSITIONID,PARENTPOSITIONID,MANAGERID,TELNR,SALARY) VALUES('0100','62403300353','Muhammed Ali','ÇAMUR','E','31278','43602','NULL','6','40','30','1065','(0322) 2236346','4778')</v>
      </c>
    </row>
    <row r="102" spans="1:16" x14ac:dyDescent="0.25">
      <c r="A102">
        <v>101</v>
      </c>
      <c r="B102" s="3" t="s">
        <v>2565</v>
      </c>
      <c r="C102">
        <v>85581395736</v>
      </c>
      <c r="D102" t="s">
        <v>208</v>
      </c>
      <c r="E102" t="s">
        <v>209</v>
      </c>
      <c r="F102" t="s">
        <v>16</v>
      </c>
      <c r="G102" s="5">
        <v>24178</v>
      </c>
      <c r="H102" s="5">
        <v>42533</v>
      </c>
      <c r="I102" s="5">
        <v>43413</v>
      </c>
      <c r="J102">
        <v>3</v>
      </c>
      <c r="K102">
        <v>37</v>
      </c>
      <c r="L102">
        <v>27</v>
      </c>
      <c r="M102" t="s">
        <v>17</v>
      </c>
      <c r="N102" t="s">
        <v>1577</v>
      </c>
      <c r="O102">
        <v>5787</v>
      </c>
      <c r="P102" t="str">
        <f t="shared" si="1"/>
        <v>INSERT INTO PERSON(CODE,TCNUMBER,NAME_,SURNAME,GENDER,BIRTHDATE,INDATE,OUTDATE,DEPARTMENTID,POSITIONID,PARENTPOSITIONID,MANAGERID,TELNR,SALARY) VALUES('0101','85581395736','Levent','CAYMAZOĞLU','E','24178','42533','43413','3','37','27','NULL','(0322) 2230238','5787')</v>
      </c>
    </row>
    <row r="103" spans="1:16" x14ac:dyDescent="0.25">
      <c r="A103">
        <v>102</v>
      </c>
      <c r="B103" s="3" t="s">
        <v>2566</v>
      </c>
      <c r="C103">
        <v>46275944973</v>
      </c>
      <c r="D103" t="s">
        <v>210</v>
      </c>
      <c r="E103" t="s">
        <v>211</v>
      </c>
      <c r="F103" t="s">
        <v>16</v>
      </c>
      <c r="G103" s="5">
        <v>19747</v>
      </c>
      <c r="H103" s="5">
        <v>43323</v>
      </c>
      <c r="I103" s="5" t="s">
        <v>17</v>
      </c>
      <c r="J103">
        <v>10</v>
      </c>
      <c r="K103">
        <v>44</v>
      </c>
      <c r="L103">
        <v>34</v>
      </c>
      <c r="M103">
        <v>180</v>
      </c>
      <c r="N103" t="s">
        <v>1578</v>
      </c>
      <c r="O103">
        <v>4795</v>
      </c>
      <c r="P103" t="str">
        <f t="shared" si="1"/>
        <v>INSERT INTO PERSON(CODE,TCNUMBER,NAME_,SURNAME,GENDER,BIRTHDATE,INDATE,OUTDATE,DEPARTMENTID,POSITIONID,PARENTPOSITIONID,MANAGERID,TELNR,SALARY) VALUES('0102','46275944973','Recep','CİCİLİOĞLU','E','19747','43323','NULL','10','44','34','180','(0322) 2232774','4795')</v>
      </c>
    </row>
    <row r="104" spans="1:16" x14ac:dyDescent="0.25">
      <c r="A104">
        <v>103</v>
      </c>
      <c r="B104" s="3" t="s">
        <v>2567</v>
      </c>
      <c r="C104">
        <v>62532796653</v>
      </c>
      <c r="D104" t="s">
        <v>212</v>
      </c>
      <c r="E104" t="s">
        <v>213</v>
      </c>
      <c r="F104" t="s">
        <v>30</v>
      </c>
      <c r="G104" s="5">
        <v>29715</v>
      </c>
      <c r="H104" s="5">
        <v>43339</v>
      </c>
      <c r="I104" s="5">
        <v>43924</v>
      </c>
      <c r="J104">
        <v>2</v>
      </c>
      <c r="K104">
        <v>16</v>
      </c>
      <c r="L104">
        <v>6</v>
      </c>
      <c r="M104" t="s">
        <v>17</v>
      </c>
      <c r="N104" t="s">
        <v>1579</v>
      </c>
      <c r="O104">
        <v>9766</v>
      </c>
      <c r="P104" t="str">
        <f t="shared" si="1"/>
        <v>INSERT INTO PERSON(CODE,TCNUMBER,NAME_,SURNAME,GENDER,BIRTHDATE,INDATE,OUTDATE,DEPARTMENTID,POSITIONID,PARENTPOSITIONID,MANAGERID,TELNR,SALARY) VALUES('0103','62532796653','Elmas','KAVŞUT','K','29715','43339','43924','2','16','6','NULL','(0322) 2332261','9766')</v>
      </c>
    </row>
    <row r="105" spans="1:16" x14ac:dyDescent="0.25">
      <c r="A105">
        <v>104</v>
      </c>
      <c r="B105" s="3" t="s">
        <v>2568</v>
      </c>
      <c r="C105">
        <v>28235335234</v>
      </c>
      <c r="D105" t="s">
        <v>190</v>
      </c>
      <c r="E105" t="s">
        <v>214</v>
      </c>
      <c r="F105" t="s">
        <v>16</v>
      </c>
      <c r="G105" s="5">
        <v>35023</v>
      </c>
      <c r="H105" s="5">
        <v>43584</v>
      </c>
      <c r="I105" s="5" t="s">
        <v>17</v>
      </c>
      <c r="J105">
        <v>5</v>
      </c>
      <c r="K105">
        <v>39</v>
      </c>
      <c r="L105">
        <v>29</v>
      </c>
      <c r="M105">
        <v>1770</v>
      </c>
      <c r="N105" t="s">
        <v>1580</v>
      </c>
      <c r="O105">
        <v>5969</v>
      </c>
      <c r="P105" t="str">
        <f t="shared" si="1"/>
        <v>INSERT INTO PERSON(CODE,TCNUMBER,NAME_,SURNAME,GENDER,BIRTHDATE,INDATE,OUTDATE,DEPARTMENTID,POSITIONID,PARENTPOSITIONID,MANAGERID,TELNR,SALARY) VALUES('0104','28235335234','Muhammed Eymen','HANCI','E','35023','43584','NULL','5','39','29','1770','(0322) 2335196','5969')</v>
      </c>
    </row>
    <row r="106" spans="1:16" x14ac:dyDescent="0.25">
      <c r="A106">
        <v>105</v>
      </c>
      <c r="B106" s="3" t="s">
        <v>2569</v>
      </c>
      <c r="C106">
        <v>67802990836</v>
      </c>
      <c r="D106" t="s">
        <v>215</v>
      </c>
      <c r="E106" t="s">
        <v>216</v>
      </c>
      <c r="F106" t="s">
        <v>16</v>
      </c>
      <c r="G106" s="5">
        <v>22288</v>
      </c>
      <c r="H106" s="5">
        <v>43652</v>
      </c>
      <c r="I106" s="5" t="s">
        <v>17</v>
      </c>
      <c r="J106">
        <v>9</v>
      </c>
      <c r="K106">
        <v>43</v>
      </c>
      <c r="L106">
        <v>33</v>
      </c>
      <c r="M106">
        <v>1399</v>
      </c>
      <c r="N106" t="s">
        <v>1581</v>
      </c>
      <c r="O106">
        <v>5821</v>
      </c>
      <c r="P106" t="str">
        <f t="shared" si="1"/>
        <v>INSERT INTO PERSON(CODE,TCNUMBER,NAME_,SURNAME,GENDER,BIRTHDATE,INDATE,OUTDATE,DEPARTMENTID,POSITIONID,PARENTPOSITIONID,MANAGERID,TELNR,SALARY) VALUES('0105','67802990836','Uğur','OFLUOĞLU','E','22288','43652','NULL','9','43','33','1399','(0322) 2236357','5821')</v>
      </c>
    </row>
    <row r="107" spans="1:16" x14ac:dyDescent="0.25">
      <c r="A107">
        <v>106</v>
      </c>
      <c r="B107" s="3" t="s">
        <v>2570</v>
      </c>
      <c r="C107">
        <v>23449920420</v>
      </c>
      <c r="D107" t="s">
        <v>217</v>
      </c>
      <c r="E107" t="s">
        <v>218</v>
      </c>
      <c r="F107" t="s">
        <v>16</v>
      </c>
      <c r="G107" s="5">
        <v>28538</v>
      </c>
      <c r="H107" s="5">
        <v>43456</v>
      </c>
      <c r="I107" s="5" t="s">
        <v>17</v>
      </c>
      <c r="J107">
        <v>2</v>
      </c>
      <c r="K107">
        <v>36</v>
      </c>
      <c r="L107">
        <v>26</v>
      </c>
      <c r="M107">
        <v>1248</v>
      </c>
      <c r="N107" t="s">
        <v>1582</v>
      </c>
      <c r="O107">
        <v>5738</v>
      </c>
      <c r="P107" t="str">
        <f t="shared" si="1"/>
        <v>INSERT INTO PERSON(CODE,TCNUMBER,NAME_,SURNAME,GENDER,BIRTHDATE,INDATE,OUTDATE,DEPARTMENTID,POSITIONID,PARENTPOSITIONID,MANAGERID,TELNR,SALARY) VALUES('0106','23449920420','Veli','HAKVERDİ','E','28538','43456','NULL','2','36','26','1248','(0322) 2237137','5738')</v>
      </c>
    </row>
    <row r="108" spans="1:16" x14ac:dyDescent="0.25">
      <c r="A108">
        <v>107</v>
      </c>
      <c r="B108" s="3" t="s">
        <v>2571</v>
      </c>
      <c r="C108">
        <v>37687409969</v>
      </c>
      <c r="D108" t="s">
        <v>219</v>
      </c>
      <c r="E108" t="s">
        <v>220</v>
      </c>
      <c r="F108" t="s">
        <v>30</v>
      </c>
      <c r="G108" s="5">
        <v>19764</v>
      </c>
      <c r="H108" s="5">
        <v>43562</v>
      </c>
      <c r="I108" s="5" t="s">
        <v>17</v>
      </c>
      <c r="J108">
        <v>8</v>
      </c>
      <c r="K108">
        <v>42</v>
      </c>
      <c r="L108">
        <v>32</v>
      </c>
      <c r="M108">
        <v>1069</v>
      </c>
      <c r="N108" t="s">
        <v>1583</v>
      </c>
      <c r="O108">
        <v>5185</v>
      </c>
      <c r="P108" t="str">
        <f t="shared" si="1"/>
        <v>INSERT INTO PERSON(CODE,TCNUMBER,NAME_,SURNAME,GENDER,BIRTHDATE,INDATE,OUTDATE,DEPARTMENTID,POSITIONID,PARENTPOSITIONID,MANAGERID,TELNR,SALARY) VALUES('0107','37687409969','Rumeysa','GÖZEL','K','19764','43562','NULL','8','42','32','1069','(0322) 2332815','5185')</v>
      </c>
    </row>
    <row r="109" spans="1:16" x14ac:dyDescent="0.25">
      <c r="A109">
        <v>108</v>
      </c>
      <c r="B109" s="3" t="s">
        <v>2572</v>
      </c>
      <c r="C109">
        <v>27814923939</v>
      </c>
      <c r="D109" t="s">
        <v>221</v>
      </c>
      <c r="E109" t="s">
        <v>222</v>
      </c>
      <c r="F109" t="s">
        <v>30</v>
      </c>
      <c r="G109" s="5">
        <v>23933</v>
      </c>
      <c r="H109" s="5">
        <v>42744</v>
      </c>
      <c r="I109" s="5" t="s">
        <v>17</v>
      </c>
      <c r="J109">
        <v>7</v>
      </c>
      <c r="K109">
        <v>41</v>
      </c>
      <c r="L109">
        <v>31</v>
      </c>
      <c r="M109">
        <v>1363</v>
      </c>
      <c r="N109" t="s">
        <v>1584</v>
      </c>
      <c r="O109">
        <v>4407</v>
      </c>
      <c r="P109" t="str">
        <f t="shared" si="1"/>
        <v>INSERT INTO PERSON(CODE,TCNUMBER,NAME_,SURNAME,GENDER,BIRTHDATE,INDATE,OUTDATE,DEPARTMENTID,POSITIONID,PARENTPOSITIONID,MANAGERID,TELNR,SALARY) VALUES('0108','27814923939','Saniye','GÜNDOGAN','K','23933','42744','NULL','7','41','31','1363','(0322) 2339861','4407')</v>
      </c>
    </row>
    <row r="110" spans="1:16" x14ac:dyDescent="0.25">
      <c r="A110">
        <v>109</v>
      </c>
      <c r="B110" s="3" t="s">
        <v>2573</v>
      </c>
      <c r="C110">
        <v>33713873360</v>
      </c>
      <c r="D110" t="s">
        <v>172</v>
      </c>
      <c r="E110" t="s">
        <v>223</v>
      </c>
      <c r="F110" t="s">
        <v>30</v>
      </c>
      <c r="G110" s="5">
        <v>24417</v>
      </c>
      <c r="H110" s="5">
        <v>42797</v>
      </c>
      <c r="I110" s="5">
        <v>43615</v>
      </c>
      <c r="J110">
        <v>2</v>
      </c>
      <c r="K110">
        <v>36</v>
      </c>
      <c r="L110">
        <v>26</v>
      </c>
      <c r="M110" t="s">
        <v>17</v>
      </c>
      <c r="N110" t="s">
        <v>1585</v>
      </c>
      <c r="O110">
        <v>5845</v>
      </c>
      <c r="P110" t="str">
        <f t="shared" si="1"/>
        <v>INSERT INTO PERSON(CODE,TCNUMBER,NAME_,SURNAME,GENDER,BIRTHDATE,INDATE,OUTDATE,DEPARTMENTID,POSITIONID,PARENTPOSITIONID,MANAGERID,TELNR,SALARY) VALUES('0109','33713873360','Melis','AKBAY','K','24417','42797','43615','2','36','26','NULL','(0322) 2230509','5845')</v>
      </c>
    </row>
    <row r="111" spans="1:16" x14ac:dyDescent="0.25">
      <c r="A111">
        <v>110</v>
      </c>
      <c r="B111" s="3" t="s">
        <v>2574</v>
      </c>
      <c r="C111">
        <v>26029266287</v>
      </c>
      <c r="D111" t="s">
        <v>100</v>
      </c>
      <c r="E111" t="s">
        <v>224</v>
      </c>
      <c r="F111" t="s">
        <v>16</v>
      </c>
      <c r="G111" s="5">
        <v>20745</v>
      </c>
      <c r="H111" s="5">
        <v>42633</v>
      </c>
      <c r="I111" s="5" t="s">
        <v>17</v>
      </c>
      <c r="J111">
        <v>4</v>
      </c>
      <c r="K111">
        <v>38</v>
      </c>
      <c r="L111">
        <v>28</v>
      </c>
      <c r="M111">
        <v>922</v>
      </c>
      <c r="N111" t="s">
        <v>1586</v>
      </c>
      <c r="O111">
        <v>4269</v>
      </c>
      <c r="P111" t="str">
        <f t="shared" si="1"/>
        <v>INSERT INTO PERSON(CODE,TCNUMBER,NAME_,SURNAME,GENDER,BIRTHDATE,INDATE,OUTDATE,DEPARTMENTID,POSITIONID,PARENTPOSITIONID,MANAGERID,TELNR,SALARY) VALUES('0110','26029266287','İsmail','DOKUMACII','E','20745','42633','NULL','4','38','28','922','(0322) 2230865','4269')</v>
      </c>
    </row>
    <row r="112" spans="1:16" x14ac:dyDescent="0.25">
      <c r="A112">
        <v>111</v>
      </c>
      <c r="B112" s="3" t="s">
        <v>2575</v>
      </c>
      <c r="C112">
        <v>61622956671</v>
      </c>
      <c r="D112" t="s">
        <v>225</v>
      </c>
      <c r="E112" t="s">
        <v>226</v>
      </c>
      <c r="F112" t="s">
        <v>16</v>
      </c>
      <c r="G112" s="5">
        <v>19871</v>
      </c>
      <c r="H112" s="5">
        <v>43298</v>
      </c>
      <c r="I112" s="5" t="s">
        <v>17</v>
      </c>
      <c r="J112">
        <v>7</v>
      </c>
      <c r="K112">
        <v>41</v>
      </c>
      <c r="L112">
        <v>31</v>
      </c>
      <c r="M112">
        <v>1363</v>
      </c>
      <c r="N112" t="s">
        <v>1587</v>
      </c>
      <c r="O112">
        <v>5160</v>
      </c>
      <c r="P112" t="str">
        <f t="shared" si="1"/>
        <v>INSERT INTO PERSON(CODE,TCNUMBER,NAME_,SURNAME,GENDER,BIRTHDATE,INDATE,OUTDATE,DEPARTMENTID,POSITIONID,PARENTPOSITIONID,MANAGERID,TELNR,SALARY) VALUES('0111','61622956671','Serhat','KAZIKDAŞ','E','19871','43298','NULL','7','41','31','1363','(0322) 2234899','5160')</v>
      </c>
    </row>
    <row r="113" spans="1:16" x14ac:dyDescent="0.25">
      <c r="A113">
        <v>112</v>
      </c>
      <c r="B113" s="3" t="s">
        <v>2576</v>
      </c>
      <c r="C113">
        <v>63618747382</v>
      </c>
      <c r="D113" t="s">
        <v>26</v>
      </c>
      <c r="E113" t="s">
        <v>227</v>
      </c>
      <c r="F113" t="s">
        <v>16</v>
      </c>
      <c r="G113" s="5">
        <v>19981</v>
      </c>
      <c r="H113" s="5">
        <v>43361</v>
      </c>
      <c r="I113" s="5">
        <v>43900</v>
      </c>
      <c r="J113">
        <v>8</v>
      </c>
      <c r="K113">
        <v>42</v>
      </c>
      <c r="L113">
        <v>32</v>
      </c>
      <c r="M113" t="s">
        <v>17</v>
      </c>
      <c r="N113" t="s">
        <v>1588</v>
      </c>
      <c r="O113">
        <v>4214</v>
      </c>
      <c r="P113" t="str">
        <f t="shared" si="1"/>
        <v>INSERT INTO PERSON(CODE,TCNUMBER,NAME_,SURNAME,GENDER,BIRTHDATE,INDATE,OUTDATE,DEPARTMENTID,POSITIONID,PARENTPOSITIONID,MANAGERID,TELNR,SALARY) VALUES('0112','63618747382','Tayfun','ALANYURT','E','19981','43361','43900','8','42','32','NULL','(0322) 2336034','4214')</v>
      </c>
    </row>
    <row r="114" spans="1:16" x14ac:dyDescent="0.25">
      <c r="A114">
        <v>113</v>
      </c>
      <c r="B114" s="3" t="s">
        <v>2577</v>
      </c>
      <c r="C114">
        <v>69717068629</v>
      </c>
      <c r="D114" t="s">
        <v>228</v>
      </c>
      <c r="E114" t="s">
        <v>229</v>
      </c>
      <c r="F114" t="s">
        <v>30</v>
      </c>
      <c r="G114" s="5">
        <v>34517</v>
      </c>
      <c r="H114" s="5">
        <v>43165</v>
      </c>
      <c r="I114" s="5" t="s">
        <v>17</v>
      </c>
      <c r="J114">
        <v>5</v>
      </c>
      <c r="K114">
        <v>39</v>
      </c>
      <c r="L114">
        <v>29</v>
      </c>
      <c r="M114">
        <v>1770</v>
      </c>
      <c r="N114" t="s">
        <v>1589</v>
      </c>
      <c r="O114">
        <v>4203</v>
      </c>
      <c r="P114" t="str">
        <f t="shared" si="1"/>
        <v>INSERT INTO PERSON(CODE,TCNUMBER,NAME_,SURNAME,GENDER,BIRTHDATE,INDATE,OUTDATE,DEPARTMENTID,POSITIONID,PARENTPOSITIONID,MANAGERID,TELNR,SALARY) VALUES('0113','69717068629','Rojin','OYAN','K','34517','43165','NULL','5','39','29','1770','(0322) 2233705','4203')</v>
      </c>
    </row>
    <row r="115" spans="1:16" x14ac:dyDescent="0.25">
      <c r="A115">
        <v>114</v>
      </c>
      <c r="B115" s="3" t="s">
        <v>2578</v>
      </c>
      <c r="C115">
        <v>48347440281</v>
      </c>
      <c r="D115" t="s">
        <v>230</v>
      </c>
      <c r="E115" t="s">
        <v>231</v>
      </c>
      <c r="F115" t="s">
        <v>16</v>
      </c>
      <c r="G115" s="5">
        <v>35502</v>
      </c>
      <c r="H115" s="5">
        <v>42367</v>
      </c>
      <c r="I115" s="5">
        <v>43027</v>
      </c>
      <c r="J115">
        <v>2</v>
      </c>
      <c r="K115">
        <v>36</v>
      </c>
      <c r="L115">
        <v>26</v>
      </c>
      <c r="M115" t="s">
        <v>17</v>
      </c>
      <c r="N115" t="s">
        <v>1590</v>
      </c>
      <c r="O115">
        <v>4908</v>
      </c>
      <c r="P115" t="str">
        <f t="shared" si="1"/>
        <v>INSERT INTO PERSON(CODE,TCNUMBER,NAME_,SURNAME,GENDER,BIRTHDATE,INDATE,OUTDATE,DEPARTMENTID,POSITIONID,PARENTPOSITIONID,MANAGERID,TELNR,SALARY) VALUES('0114','48347440281','Orhan','ESİM','E','35502','42367','43027','2','36','26','NULL','(0322) 2232429','4908')</v>
      </c>
    </row>
    <row r="116" spans="1:16" x14ac:dyDescent="0.25">
      <c r="A116">
        <v>115</v>
      </c>
      <c r="B116" s="3" t="s">
        <v>2579</v>
      </c>
      <c r="C116">
        <v>83309818526</v>
      </c>
      <c r="D116" t="s">
        <v>232</v>
      </c>
      <c r="E116" t="s">
        <v>233</v>
      </c>
      <c r="F116" t="s">
        <v>30</v>
      </c>
      <c r="G116" s="5">
        <v>32343</v>
      </c>
      <c r="H116" s="5">
        <v>43388</v>
      </c>
      <c r="I116" s="5">
        <v>43449</v>
      </c>
      <c r="J116">
        <v>4</v>
      </c>
      <c r="K116">
        <v>38</v>
      </c>
      <c r="L116">
        <v>28</v>
      </c>
      <c r="M116" t="s">
        <v>17</v>
      </c>
      <c r="N116" t="s">
        <v>1591</v>
      </c>
      <c r="O116">
        <v>4657</v>
      </c>
      <c r="P116" t="str">
        <f t="shared" si="1"/>
        <v>INSERT INTO PERSON(CODE,TCNUMBER,NAME_,SURNAME,GENDER,BIRTHDATE,INDATE,OUTDATE,DEPARTMENTID,POSITIONID,PARENTPOSITIONID,MANAGERID,TELNR,SALARY) VALUES('0115','83309818526','Meral','TOPALCI','K','32343','43388','43449','4','38','28','NULL','(0322) 2336335','4657')</v>
      </c>
    </row>
    <row r="117" spans="1:16" x14ac:dyDescent="0.25">
      <c r="A117">
        <v>116</v>
      </c>
      <c r="B117" s="3" t="s">
        <v>2580</v>
      </c>
      <c r="C117">
        <v>87636548553</v>
      </c>
      <c r="D117" t="s">
        <v>126</v>
      </c>
      <c r="E117" t="s">
        <v>234</v>
      </c>
      <c r="F117" t="s">
        <v>30</v>
      </c>
      <c r="G117" s="5">
        <v>35837</v>
      </c>
      <c r="H117" s="5">
        <v>43117</v>
      </c>
      <c r="I117" s="5" t="s">
        <v>17</v>
      </c>
      <c r="J117">
        <v>2</v>
      </c>
      <c r="K117">
        <v>36</v>
      </c>
      <c r="L117">
        <v>26</v>
      </c>
      <c r="M117">
        <v>1248</v>
      </c>
      <c r="N117" t="s">
        <v>1592</v>
      </c>
      <c r="O117">
        <v>4998</v>
      </c>
      <c r="P117" t="str">
        <f t="shared" si="1"/>
        <v>INSERT INTO PERSON(CODE,TCNUMBER,NAME_,SURNAME,GENDER,BIRTHDATE,INDATE,OUTDATE,DEPARTMENTID,POSITIONID,PARENTPOSITIONID,MANAGERID,TELNR,SALARY) VALUES('0116','87636548553','Şeyma','ÇİNLER','K','35837','43117','NULL','2','36','26','1248','(0322) 2338761','4998')</v>
      </c>
    </row>
    <row r="118" spans="1:16" x14ac:dyDescent="0.25">
      <c r="A118">
        <v>117</v>
      </c>
      <c r="B118" s="3" t="s">
        <v>2581</v>
      </c>
      <c r="C118">
        <v>86191747794</v>
      </c>
      <c r="D118" t="s">
        <v>235</v>
      </c>
      <c r="E118" t="s">
        <v>236</v>
      </c>
      <c r="F118" t="s">
        <v>16</v>
      </c>
      <c r="G118" s="5">
        <v>32345</v>
      </c>
      <c r="H118" s="5">
        <v>42294</v>
      </c>
      <c r="I118" s="5" t="s">
        <v>17</v>
      </c>
      <c r="J118">
        <v>6</v>
      </c>
      <c r="K118">
        <v>40</v>
      </c>
      <c r="L118">
        <v>30</v>
      </c>
      <c r="M118">
        <v>1065</v>
      </c>
      <c r="N118" t="s">
        <v>1593</v>
      </c>
      <c r="O118">
        <v>5611</v>
      </c>
      <c r="P118" t="str">
        <f t="shared" si="1"/>
        <v>INSERT INTO PERSON(CODE,TCNUMBER,NAME_,SURNAME,GENDER,BIRTHDATE,INDATE,OUTDATE,DEPARTMENTID,POSITIONID,PARENTPOSITIONID,MANAGERID,TELNR,SALARY) VALUES('0117','86191747794','Devran','DANIŞMANLIĞI','E','32345','42294','NULL','6','40','30','1065','(0322) 2336972','5611')</v>
      </c>
    </row>
    <row r="119" spans="1:16" x14ac:dyDescent="0.25">
      <c r="A119">
        <v>118</v>
      </c>
      <c r="B119" s="3" t="s">
        <v>2582</v>
      </c>
      <c r="C119">
        <v>62598024081</v>
      </c>
      <c r="D119" t="s">
        <v>237</v>
      </c>
      <c r="E119" t="s">
        <v>238</v>
      </c>
      <c r="F119" t="s">
        <v>30</v>
      </c>
      <c r="G119" s="5">
        <v>24658</v>
      </c>
      <c r="H119" s="5">
        <v>42894</v>
      </c>
      <c r="I119" s="5">
        <v>43325</v>
      </c>
      <c r="J119">
        <v>3</v>
      </c>
      <c r="K119">
        <v>37</v>
      </c>
      <c r="L119">
        <v>27</v>
      </c>
      <c r="M119" t="s">
        <v>17</v>
      </c>
      <c r="N119" t="s">
        <v>1594</v>
      </c>
      <c r="O119">
        <v>5938</v>
      </c>
      <c r="P119" t="str">
        <f t="shared" si="1"/>
        <v>INSERT INTO PERSON(CODE,TCNUMBER,NAME_,SURNAME,GENDER,BIRTHDATE,INDATE,OUTDATE,DEPARTMENTID,POSITIONID,PARENTPOSITIONID,MANAGERID,TELNR,SALARY) VALUES('0118','62598024081','Erva','KIRMA','K','24658','42894','43325','3','37','27','NULL','(0322) 2337404','5938')</v>
      </c>
    </row>
    <row r="120" spans="1:16" x14ac:dyDescent="0.25">
      <c r="A120">
        <v>119</v>
      </c>
      <c r="B120" s="3" t="s">
        <v>2583</v>
      </c>
      <c r="C120">
        <v>12503878358</v>
      </c>
      <c r="D120" t="s">
        <v>239</v>
      </c>
      <c r="E120" t="s">
        <v>240</v>
      </c>
      <c r="F120" t="s">
        <v>30</v>
      </c>
      <c r="G120" s="5">
        <v>28997</v>
      </c>
      <c r="H120" s="5">
        <v>42916</v>
      </c>
      <c r="I120" s="5">
        <v>43232</v>
      </c>
      <c r="J120">
        <v>6</v>
      </c>
      <c r="K120">
        <v>20</v>
      </c>
      <c r="L120">
        <v>10</v>
      </c>
      <c r="M120" t="s">
        <v>17</v>
      </c>
      <c r="N120" t="s">
        <v>1595</v>
      </c>
      <c r="O120">
        <v>10571</v>
      </c>
      <c r="P120" t="str">
        <f t="shared" si="1"/>
        <v>INSERT INTO PERSON(CODE,TCNUMBER,NAME_,SURNAME,GENDER,BIRTHDATE,INDATE,OUTDATE,DEPARTMENTID,POSITIONID,PARENTPOSITIONID,MANAGERID,TELNR,SALARY) VALUES('0119','12503878358','Aslıhan','KOCABURUN','K','28997','42916','43232','6','20','10','NULL','(0322) 2239109','10571')</v>
      </c>
    </row>
    <row r="121" spans="1:16" x14ac:dyDescent="0.25">
      <c r="A121">
        <v>120</v>
      </c>
      <c r="B121" s="3" t="s">
        <v>2584</v>
      </c>
      <c r="C121">
        <v>63136425839</v>
      </c>
      <c r="D121" t="s">
        <v>241</v>
      </c>
      <c r="E121" t="s">
        <v>242</v>
      </c>
      <c r="F121" t="s">
        <v>16</v>
      </c>
      <c r="G121" s="5">
        <v>31158</v>
      </c>
      <c r="H121" s="5">
        <v>42657</v>
      </c>
      <c r="I121" s="5">
        <v>43028</v>
      </c>
      <c r="J121">
        <v>4</v>
      </c>
      <c r="K121">
        <v>38</v>
      </c>
      <c r="L121">
        <v>28</v>
      </c>
      <c r="M121" t="s">
        <v>17</v>
      </c>
      <c r="N121" t="s">
        <v>1596</v>
      </c>
      <c r="O121">
        <v>4261</v>
      </c>
      <c r="P121" t="str">
        <f t="shared" si="1"/>
        <v>INSERT INTO PERSON(CODE,TCNUMBER,NAME_,SURNAME,GENDER,BIRTHDATE,INDATE,OUTDATE,DEPARTMENTID,POSITIONID,PARENTPOSITIONID,MANAGERID,TELNR,SALARY) VALUES('0120','63136425839','Yılmaz','KOMPRASÖR)','E','31158','42657','43028','4','38','28','NULL','(0322) 2337625','4261')</v>
      </c>
    </row>
    <row r="122" spans="1:16" x14ac:dyDescent="0.25">
      <c r="A122">
        <v>121</v>
      </c>
      <c r="B122" s="3" t="s">
        <v>2585</v>
      </c>
      <c r="C122">
        <v>73293108813</v>
      </c>
      <c r="D122" t="s">
        <v>243</v>
      </c>
      <c r="E122" t="s">
        <v>244</v>
      </c>
      <c r="F122" t="s">
        <v>16</v>
      </c>
      <c r="G122" s="5">
        <v>22814</v>
      </c>
      <c r="H122" s="5">
        <v>43712</v>
      </c>
      <c r="I122" s="5" t="s">
        <v>17</v>
      </c>
      <c r="J122">
        <v>5</v>
      </c>
      <c r="K122">
        <v>39</v>
      </c>
      <c r="L122">
        <v>29</v>
      </c>
      <c r="M122">
        <v>1770</v>
      </c>
      <c r="N122" t="s">
        <v>1597</v>
      </c>
      <c r="O122">
        <v>4113</v>
      </c>
      <c r="P122" t="str">
        <f t="shared" si="1"/>
        <v>INSERT INTO PERSON(CODE,TCNUMBER,NAME_,SURNAME,GENDER,BIRTHDATE,INDATE,OUTDATE,DEPARTMENTID,POSITIONID,PARENTPOSITIONID,MANAGERID,TELNR,SALARY) VALUES('0121','73293108813','Şaban','BALDIRLIOĞLU','E','22814','43712','NULL','5','39','29','1770','(0322) 2238683','4113')</v>
      </c>
    </row>
    <row r="123" spans="1:16" x14ac:dyDescent="0.25">
      <c r="A123">
        <v>122</v>
      </c>
      <c r="B123" s="3" t="s">
        <v>2586</v>
      </c>
      <c r="C123">
        <v>88783490496</v>
      </c>
      <c r="D123" t="s">
        <v>245</v>
      </c>
      <c r="E123" t="s">
        <v>246</v>
      </c>
      <c r="F123" t="s">
        <v>16</v>
      </c>
      <c r="G123" s="5">
        <v>35076</v>
      </c>
      <c r="H123" s="5">
        <v>42096</v>
      </c>
      <c r="I123" s="5" t="s">
        <v>17</v>
      </c>
      <c r="J123">
        <v>3</v>
      </c>
      <c r="K123">
        <v>37</v>
      </c>
      <c r="L123">
        <v>27</v>
      </c>
      <c r="M123">
        <v>336</v>
      </c>
      <c r="N123" t="s">
        <v>1598</v>
      </c>
      <c r="O123">
        <v>5287</v>
      </c>
      <c r="P123" t="str">
        <f t="shared" si="1"/>
        <v>INSERT INTO PERSON(CODE,TCNUMBER,NAME_,SURNAME,GENDER,BIRTHDATE,INDATE,OUTDATE,DEPARTMENTID,POSITIONID,PARENTPOSITIONID,MANAGERID,TELNR,SALARY) VALUES('0122','88783490496','Bedirhan','TULGAR','E','35076','42096','NULL','3','37','27','336','(0322) 2236430','5287')</v>
      </c>
    </row>
    <row r="124" spans="1:16" x14ac:dyDescent="0.25">
      <c r="A124">
        <v>123</v>
      </c>
      <c r="B124" s="3" t="s">
        <v>2587</v>
      </c>
      <c r="C124">
        <v>79113454799</v>
      </c>
      <c r="D124" t="s">
        <v>237</v>
      </c>
      <c r="E124" t="s">
        <v>247</v>
      </c>
      <c r="F124" t="s">
        <v>30</v>
      </c>
      <c r="G124" s="5">
        <v>27613</v>
      </c>
      <c r="H124" s="5">
        <v>42478</v>
      </c>
      <c r="I124" s="5">
        <v>43651</v>
      </c>
      <c r="J124">
        <v>3</v>
      </c>
      <c r="K124">
        <v>37</v>
      </c>
      <c r="L124">
        <v>27</v>
      </c>
      <c r="M124" t="s">
        <v>17</v>
      </c>
      <c r="N124" t="s">
        <v>1599</v>
      </c>
      <c r="O124">
        <v>4513</v>
      </c>
      <c r="P124" t="str">
        <f t="shared" si="1"/>
        <v>INSERT INTO PERSON(CODE,TCNUMBER,NAME_,SURNAME,GENDER,BIRTHDATE,INDATE,OUTDATE,DEPARTMENTID,POSITIONID,PARENTPOSITIONID,MANAGERID,TELNR,SALARY) VALUES('0123','79113454799','Erva','GÖÇER','K','27613','42478','43651','3','37','27','NULL','(0322) 2238041','4513')</v>
      </c>
    </row>
    <row r="125" spans="1:16" x14ac:dyDescent="0.25">
      <c r="A125">
        <v>124</v>
      </c>
      <c r="B125" s="3" t="s">
        <v>2588</v>
      </c>
      <c r="C125">
        <v>84589896904</v>
      </c>
      <c r="D125" t="s">
        <v>248</v>
      </c>
      <c r="E125" t="s">
        <v>249</v>
      </c>
      <c r="F125" t="s">
        <v>30</v>
      </c>
      <c r="G125" s="5">
        <v>35271</v>
      </c>
      <c r="H125" s="5">
        <v>43634</v>
      </c>
      <c r="I125" s="5">
        <v>43644</v>
      </c>
      <c r="J125">
        <v>7</v>
      </c>
      <c r="K125">
        <v>41</v>
      </c>
      <c r="L125">
        <v>31</v>
      </c>
      <c r="M125" t="s">
        <v>17</v>
      </c>
      <c r="N125" t="s">
        <v>1600</v>
      </c>
      <c r="O125">
        <v>4244</v>
      </c>
      <c r="P125" t="str">
        <f t="shared" si="1"/>
        <v>INSERT INTO PERSON(CODE,TCNUMBER,NAME_,SURNAME,GENDER,BIRTHDATE,INDATE,OUTDATE,DEPARTMENTID,POSITIONID,PARENTPOSITIONID,MANAGERID,TELNR,SALARY) VALUES('0124','84589896904','Hümeyra','HABULOĞLU','K','35271','43634','43644','7','41','31','NULL','(0322) 2333624','4244')</v>
      </c>
    </row>
    <row r="126" spans="1:16" x14ac:dyDescent="0.25">
      <c r="A126">
        <v>125</v>
      </c>
      <c r="B126" s="3" t="s">
        <v>2589</v>
      </c>
      <c r="C126">
        <v>80197663559</v>
      </c>
      <c r="D126" t="s">
        <v>250</v>
      </c>
      <c r="E126" t="s">
        <v>251</v>
      </c>
      <c r="F126" t="s">
        <v>16</v>
      </c>
      <c r="G126" s="5">
        <v>21452</v>
      </c>
      <c r="H126" s="5">
        <v>43424</v>
      </c>
      <c r="I126" s="5">
        <v>43544</v>
      </c>
      <c r="J126">
        <v>3</v>
      </c>
      <c r="K126">
        <v>37</v>
      </c>
      <c r="L126">
        <v>27</v>
      </c>
      <c r="M126" t="s">
        <v>17</v>
      </c>
      <c r="N126" t="s">
        <v>1601</v>
      </c>
      <c r="O126">
        <v>5321</v>
      </c>
      <c r="P126" t="str">
        <f t="shared" si="1"/>
        <v>INSERT INTO PERSON(CODE,TCNUMBER,NAME_,SURNAME,GENDER,BIRTHDATE,INDATE,OUTDATE,DEPARTMENTID,POSITIONID,PARENTPOSITIONID,MANAGERID,TELNR,SALARY) VALUES('0125','80197663559','Yavuz','EZGİ','E','21452','43424','43544','3','37','27','NULL','(0322) 2336027','5321')</v>
      </c>
    </row>
    <row r="127" spans="1:16" x14ac:dyDescent="0.25">
      <c r="A127">
        <v>126</v>
      </c>
      <c r="B127" s="3" t="s">
        <v>2590</v>
      </c>
      <c r="C127">
        <v>46418024564</v>
      </c>
      <c r="D127" t="s">
        <v>252</v>
      </c>
      <c r="E127" t="s">
        <v>253</v>
      </c>
      <c r="F127" t="s">
        <v>30</v>
      </c>
      <c r="G127" s="5">
        <v>25343</v>
      </c>
      <c r="H127" s="5">
        <v>42659</v>
      </c>
      <c r="I127" s="5">
        <v>42795</v>
      </c>
      <c r="J127">
        <v>7</v>
      </c>
      <c r="K127">
        <v>21</v>
      </c>
      <c r="L127">
        <v>11</v>
      </c>
      <c r="M127" t="s">
        <v>17</v>
      </c>
      <c r="N127" t="s">
        <v>1602</v>
      </c>
      <c r="O127">
        <v>11197</v>
      </c>
      <c r="P127" t="str">
        <f t="shared" si="1"/>
        <v>INSERT INTO PERSON(CODE,TCNUMBER,NAME_,SURNAME,GENDER,BIRTHDATE,INDATE,OUTDATE,DEPARTMENTID,POSITIONID,PARENTPOSITIONID,MANAGERID,TELNR,SALARY) VALUES('0126','46418024564','Feride','ŞENAY','K','25343','42659','42795','7','21','11','NULL','(0322) 2239193','11197')</v>
      </c>
    </row>
    <row r="128" spans="1:16" x14ac:dyDescent="0.25">
      <c r="A128">
        <v>127</v>
      </c>
      <c r="B128" s="3" t="s">
        <v>2591</v>
      </c>
      <c r="C128">
        <v>28225238229</v>
      </c>
      <c r="D128" t="s">
        <v>254</v>
      </c>
      <c r="E128" t="s">
        <v>255</v>
      </c>
      <c r="F128" t="s">
        <v>30</v>
      </c>
      <c r="G128" s="5">
        <v>26025</v>
      </c>
      <c r="H128" s="5">
        <v>43793</v>
      </c>
      <c r="I128" s="5" t="s">
        <v>17</v>
      </c>
      <c r="J128">
        <v>3</v>
      </c>
      <c r="K128">
        <v>37</v>
      </c>
      <c r="L128">
        <v>27</v>
      </c>
      <c r="M128">
        <v>336</v>
      </c>
      <c r="N128" t="s">
        <v>1603</v>
      </c>
      <c r="O128">
        <v>4401</v>
      </c>
      <c r="P128" t="str">
        <f t="shared" si="1"/>
        <v>INSERT INTO PERSON(CODE,TCNUMBER,NAME_,SURNAME,GENDER,BIRTHDATE,INDATE,OUTDATE,DEPARTMENTID,POSITIONID,PARENTPOSITIONID,MANAGERID,TELNR,SALARY) VALUES('0127','28225238229','Gülcan','KIZILDEMİR','K','26025','43793','NULL','3','37','27','336','(0322) 2238738','4401')</v>
      </c>
    </row>
    <row r="129" spans="1:16" x14ac:dyDescent="0.25">
      <c r="A129">
        <v>128</v>
      </c>
      <c r="B129" s="3" t="s">
        <v>2592</v>
      </c>
      <c r="C129">
        <v>56131238212</v>
      </c>
      <c r="D129" t="s">
        <v>86</v>
      </c>
      <c r="E129" t="s">
        <v>256</v>
      </c>
      <c r="F129" t="s">
        <v>16</v>
      </c>
      <c r="G129" s="5">
        <v>29675</v>
      </c>
      <c r="H129" s="5">
        <v>42740</v>
      </c>
      <c r="I129" s="5">
        <v>42946</v>
      </c>
      <c r="J129">
        <v>8</v>
      </c>
      <c r="K129">
        <v>42</v>
      </c>
      <c r="L129">
        <v>32</v>
      </c>
      <c r="M129" t="s">
        <v>17</v>
      </c>
      <c r="N129" t="s">
        <v>1604</v>
      </c>
      <c r="O129">
        <v>4077</v>
      </c>
      <c r="P129" t="str">
        <f t="shared" si="1"/>
        <v>INSERT INTO PERSON(CODE,TCNUMBER,NAME_,SURNAME,GENDER,BIRTHDATE,INDATE,OUTDATE,DEPARTMENTID,POSITIONID,PARENTPOSITIONID,MANAGERID,TELNR,SALARY) VALUES('0128','56131238212','Tolga','TAKMAK','E','29675','42740','42946','8','42','32','NULL','(0322) 2235104','4077')</v>
      </c>
    </row>
    <row r="130" spans="1:16" x14ac:dyDescent="0.25">
      <c r="A130">
        <v>129</v>
      </c>
      <c r="B130" s="3" t="s">
        <v>2593</v>
      </c>
      <c r="C130">
        <v>41473997019</v>
      </c>
      <c r="D130" t="s">
        <v>257</v>
      </c>
      <c r="E130" t="s">
        <v>258</v>
      </c>
      <c r="F130" t="s">
        <v>16</v>
      </c>
      <c r="G130" s="5">
        <v>34208</v>
      </c>
      <c r="H130" s="5">
        <v>43327</v>
      </c>
      <c r="I130" s="5">
        <v>43753</v>
      </c>
      <c r="J130">
        <v>2</v>
      </c>
      <c r="K130">
        <v>36</v>
      </c>
      <c r="L130">
        <v>26</v>
      </c>
      <c r="M130" t="s">
        <v>17</v>
      </c>
      <c r="N130" t="s">
        <v>1605</v>
      </c>
      <c r="O130">
        <v>4442</v>
      </c>
      <c r="P130" t="str">
        <f t="shared" si="1"/>
        <v>INSERT INTO PERSON(CODE,TCNUMBER,NAME_,SURNAME,GENDER,BIRTHDATE,INDATE,OUTDATE,DEPARTMENTID,POSITIONID,PARENTPOSITIONID,MANAGERID,TELNR,SALARY) VALUES('0129','41473997019','Salim','KOCADAYI','E','34208','43327','43753','2','36','26','NULL','(0322) 2335797','4442')</v>
      </c>
    </row>
    <row r="131" spans="1:16" x14ac:dyDescent="0.25">
      <c r="A131">
        <v>130</v>
      </c>
      <c r="B131" s="3" t="s">
        <v>2594</v>
      </c>
      <c r="C131">
        <v>49709841817</v>
      </c>
      <c r="D131" t="s">
        <v>130</v>
      </c>
      <c r="E131" t="s">
        <v>259</v>
      </c>
      <c r="F131" t="s">
        <v>16</v>
      </c>
      <c r="G131" s="5">
        <v>27572</v>
      </c>
      <c r="H131" s="5">
        <v>42857</v>
      </c>
      <c r="I131" s="5" t="s">
        <v>17</v>
      </c>
      <c r="J131">
        <v>2</v>
      </c>
      <c r="K131">
        <v>36</v>
      </c>
      <c r="L131">
        <v>26</v>
      </c>
      <c r="M131">
        <v>1248</v>
      </c>
      <c r="N131" t="s">
        <v>1606</v>
      </c>
      <c r="O131">
        <v>5728</v>
      </c>
      <c r="P131" t="str">
        <f t="shared" ref="P131:P194" si="2">"INSERT INTO PERSON(CODE,TCNUMBER,NAME_,SURNAME,GENDER,BIRTHDATE,INDATE,OUTDATE,DEPARTMENTID,POSITIONID,PARENTPOSITIONID,MANAGERID,TELNR,SALARY) VALUES('"&amp;B131&amp;"','"&amp;C131&amp;"','"&amp;D131&amp;"','"&amp;E131&amp;"','"&amp;F131&amp;"','"&amp;G131&amp;"','"&amp;H131&amp;"','"&amp;I131&amp;"','"&amp;J131&amp;"','"&amp;K131&amp;"','"&amp;L131&amp;"','"&amp;M131&amp;"','"&amp;N131&amp;"','"&amp;O131&amp;"')"</f>
        <v>INSERT INTO PERSON(CODE,TCNUMBER,NAME_,SURNAME,GENDER,BIRTHDATE,INDATE,OUTDATE,DEPARTMENTID,POSITIONID,PARENTPOSITIONID,MANAGERID,TELNR,SALARY) VALUES('0130','49709841817','Yunus Emre','KIRİBRAHİM','E','27572','42857','NULL','2','36','26','1248','(0322) 2236304','5728')</v>
      </c>
    </row>
    <row r="132" spans="1:16" x14ac:dyDescent="0.25">
      <c r="A132">
        <v>131</v>
      </c>
      <c r="B132" s="3" t="s">
        <v>2595</v>
      </c>
      <c r="C132">
        <v>15121209627</v>
      </c>
      <c r="D132" t="s">
        <v>176</v>
      </c>
      <c r="E132" t="s">
        <v>260</v>
      </c>
      <c r="F132" t="s">
        <v>30</v>
      </c>
      <c r="G132" s="5">
        <v>24914</v>
      </c>
      <c r="H132" s="5">
        <v>42281</v>
      </c>
      <c r="I132" s="5" t="s">
        <v>17</v>
      </c>
      <c r="J132">
        <v>7</v>
      </c>
      <c r="K132">
        <v>41</v>
      </c>
      <c r="L132">
        <v>31</v>
      </c>
      <c r="M132">
        <v>1363</v>
      </c>
      <c r="N132" t="s">
        <v>1607</v>
      </c>
      <c r="O132">
        <v>5338</v>
      </c>
      <c r="P132" t="str">
        <f t="shared" si="2"/>
        <v>INSERT INTO PERSON(CODE,TCNUMBER,NAME_,SURNAME,GENDER,BIRTHDATE,INDATE,OUTDATE,DEPARTMENTID,POSITIONID,PARENTPOSITIONID,MANAGERID,TELNR,SALARY) VALUES('0131','15121209627','Rabia','AVCIL','K','24914','42281','NULL','7','41','31','1363','(0322) 2338107','5338')</v>
      </c>
    </row>
    <row r="133" spans="1:16" x14ac:dyDescent="0.25">
      <c r="A133">
        <v>132</v>
      </c>
      <c r="B133" s="3" t="s">
        <v>2596</v>
      </c>
      <c r="C133">
        <v>62592682294</v>
      </c>
      <c r="D133" t="s">
        <v>261</v>
      </c>
      <c r="E133" t="s">
        <v>262</v>
      </c>
      <c r="F133" t="s">
        <v>30</v>
      </c>
      <c r="G133" s="5">
        <v>23383</v>
      </c>
      <c r="H133" s="5">
        <v>43532</v>
      </c>
      <c r="I133" s="5" t="s">
        <v>17</v>
      </c>
      <c r="J133">
        <v>9</v>
      </c>
      <c r="K133">
        <v>43</v>
      </c>
      <c r="L133">
        <v>33</v>
      </c>
      <c r="M133">
        <v>1399</v>
      </c>
      <c r="N133" t="s">
        <v>1608</v>
      </c>
      <c r="O133">
        <v>4727</v>
      </c>
      <c r="P133" t="str">
        <f t="shared" si="2"/>
        <v>INSERT INTO PERSON(CODE,TCNUMBER,NAME_,SURNAME,GENDER,BIRTHDATE,INDATE,OUTDATE,DEPARTMENTID,POSITIONID,PARENTPOSITIONID,MANAGERID,TELNR,SALARY) VALUES('0132','62592682294','Elife','KORÇAK','K','23383','43532','NULL','9','43','33','1399','(0322) 2232352','4727')</v>
      </c>
    </row>
    <row r="134" spans="1:16" x14ac:dyDescent="0.25">
      <c r="A134">
        <v>133</v>
      </c>
      <c r="B134" s="3" t="s">
        <v>2597</v>
      </c>
      <c r="C134">
        <v>19205042409</v>
      </c>
      <c r="D134" t="s">
        <v>263</v>
      </c>
      <c r="E134" t="s">
        <v>264</v>
      </c>
      <c r="F134" t="s">
        <v>30</v>
      </c>
      <c r="G134" s="5">
        <v>23715</v>
      </c>
      <c r="H134" s="5">
        <v>42125</v>
      </c>
      <c r="I134" s="5" t="s">
        <v>17</v>
      </c>
      <c r="J134">
        <v>3</v>
      </c>
      <c r="K134">
        <v>37</v>
      </c>
      <c r="L134">
        <v>27</v>
      </c>
      <c r="M134">
        <v>336</v>
      </c>
      <c r="N134" t="s">
        <v>1609</v>
      </c>
      <c r="O134">
        <v>5060</v>
      </c>
      <c r="P134" t="str">
        <f t="shared" si="2"/>
        <v>INSERT INTO PERSON(CODE,TCNUMBER,NAME_,SURNAME,GENDER,BIRTHDATE,INDATE,OUTDATE,DEPARTMENTID,POSITIONID,PARENTPOSITIONID,MANAGERID,TELNR,SALARY) VALUES('0133','19205042409','Müzeyyen','KUZEY','K','23715','42125','NULL','3','37','27','336','(0322) 2238729','5060')</v>
      </c>
    </row>
    <row r="135" spans="1:16" x14ac:dyDescent="0.25">
      <c r="A135">
        <v>134</v>
      </c>
      <c r="B135" s="3" t="s">
        <v>2598</v>
      </c>
      <c r="C135">
        <v>18070478521</v>
      </c>
      <c r="D135" t="s">
        <v>265</v>
      </c>
      <c r="E135" t="s">
        <v>266</v>
      </c>
      <c r="F135" t="s">
        <v>30</v>
      </c>
      <c r="G135" s="5">
        <v>31729</v>
      </c>
      <c r="H135" s="5">
        <v>42152</v>
      </c>
      <c r="I135" s="5" t="s">
        <v>17</v>
      </c>
      <c r="J135">
        <v>2</v>
      </c>
      <c r="K135">
        <v>36</v>
      </c>
      <c r="L135">
        <v>26</v>
      </c>
      <c r="M135">
        <v>1248</v>
      </c>
      <c r="N135" t="s">
        <v>1610</v>
      </c>
      <c r="O135">
        <v>4971</v>
      </c>
      <c r="P135" t="str">
        <f t="shared" si="2"/>
        <v>INSERT INTO PERSON(CODE,TCNUMBER,NAME_,SURNAME,GENDER,BIRTHDATE,INDATE,OUTDATE,DEPARTMENTID,POSITIONID,PARENTPOSITIONID,MANAGERID,TELNR,SALARY) VALUES('0134','18070478521','Şükriye','ŞEBİK','K','31729','42152','NULL','2','36','26','1248','(0322) 2236630','4971')</v>
      </c>
    </row>
    <row r="136" spans="1:16" x14ac:dyDescent="0.25">
      <c r="A136">
        <v>135</v>
      </c>
      <c r="B136" s="3" t="s">
        <v>2599</v>
      </c>
      <c r="C136">
        <v>76464619181</v>
      </c>
      <c r="D136" t="s">
        <v>267</v>
      </c>
      <c r="E136" t="s">
        <v>268</v>
      </c>
      <c r="F136" t="s">
        <v>16</v>
      </c>
      <c r="G136" s="5">
        <v>26468</v>
      </c>
      <c r="H136" s="5">
        <v>42361</v>
      </c>
      <c r="I136" s="5" t="s">
        <v>17</v>
      </c>
      <c r="J136">
        <v>10</v>
      </c>
      <c r="K136">
        <v>44</v>
      </c>
      <c r="L136">
        <v>34</v>
      </c>
      <c r="M136">
        <v>180</v>
      </c>
      <c r="N136" t="s">
        <v>1611</v>
      </c>
      <c r="O136">
        <v>4458</v>
      </c>
      <c r="P136" t="str">
        <f t="shared" si="2"/>
        <v>INSERT INTO PERSON(CODE,TCNUMBER,NAME_,SURNAME,GENDER,BIRTHDATE,INDATE,OUTDATE,DEPARTMENTID,POSITIONID,PARENTPOSITIONID,MANAGERID,TELNR,SALARY) VALUES('0135','76464619181','Zeki','NEYAL','E','26468','42361','NULL','10','44','34','180','(0322) 2331171','4458')</v>
      </c>
    </row>
    <row r="137" spans="1:16" x14ac:dyDescent="0.25">
      <c r="A137">
        <v>136</v>
      </c>
      <c r="B137" s="3" t="s">
        <v>2600</v>
      </c>
      <c r="C137">
        <v>33377086930</v>
      </c>
      <c r="D137" t="s">
        <v>269</v>
      </c>
      <c r="E137" t="s">
        <v>270</v>
      </c>
      <c r="F137" t="s">
        <v>16</v>
      </c>
      <c r="G137" s="5">
        <v>36076</v>
      </c>
      <c r="H137" s="5">
        <v>42310</v>
      </c>
      <c r="I137" s="5" t="s">
        <v>17</v>
      </c>
      <c r="J137">
        <v>9</v>
      </c>
      <c r="K137">
        <v>43</v>
      </c>
      <c r="L137">
        <v>33</v>
      </c>
      <c r="M137">
        <v>1399</v>
      </c>
      <c r="N137" t="s">
        <v>1612</v>
      </c>
      <c r="O137">
        <v>5449</v>
      </c>
      <c r="P137" t="str">
        <f t="shared" si="2"/>
        <v>INSERT INTO PERSON(CODE,TCNUMBER,NAME_,SURNAME,GENDER,BIRTHDATE,INDATE,OUTDATE,DEPARTMENTID,POSITIONID,PARENTPOSITIONID,MANAGERID,TELNR,SALARY) VALUES('0136','33377086930','Muhammed Mustafa','GÜZELSOY','E','36076','42310','NULL','9','43','33','1399','(0322) 2331746','5449')</v>
      </c>
    </row>
    <row r="138" spans="1:16" x14ac:dyDescent="0.25">
      <c r="A138">
        <v>137</v>
      </c>
      <c r="B138" s="3" t="s">
        <v>2601</v>
      </c>
      <c r="C138">
        <v>68157637969</v>
      </c>
      <c r="D138" t="s">
        <v>271</v>
      </c>
      <c r="E138" t="s">
        <v>272</v>
      </c>
      <c r="F138" t="s">
        <v>30</v>
      </c>
      <c r="G138" s="5">
        <v>34619</v>
      </c>
      <c r="H138" s="5">
        <v>42327</v>
      </c>
      <c r="I138" s="5" t="s">
        <v>17</v>
      </c>
      <c r="J138">
        <v>4</v>
      </c>
      <c r="K138">
        <v>38</v>
      </c>
      <c r="L138">
        <v>28</v>
      </c>
      <c r="M138">
        <v>922</v>
      </c>
      <c r="N138" t="s">
        <v>1613</v>
      </c>
      <c r="O138">
        <v>5794</v>
      </c>
      <c r="P138" t="str">
        <f t="shared" si="2"/>
        <v>INSERT INTO PERSON(CODE,TCNUMBER,NAME_,SURNAME,GENDER,BIRTHDATE,INDATE,OUTDATE,DEPARTMENTID,POSITIONID,PARENTPOSITIONID,MANAGERID,TELNR,SALARY) VALUES('0137','68157637969','İlknur','BÜYÜKMIHÇI','K','34619','42327','NULL','4','38','28','922','(0322) 2330669','5794')</v>
      </c>
    </row>
    <row r="139" spans="1:16" x14ac:dyDescent="0.25">
      <c r="A139">
        <v>138</v>
      </c>
      <c r="B139" s="3" t="s">
        <v>2602</v>
      </c>
      <c r="C139">
        <v>51250494042</v>
      </c>
      <c r="D139" t="s">
        <v>200</v>
      </c>
      <c r="E139" t="s">
        <v>273</v>
      </c>
      <c r="F139" t="s">
        <v>30</v>
      </c>
      <c r="G139" s="5">
        <v>21606</v>
      </c>
      <c r="H139" s="5">
        <v>43392</v>
      </c>
      <c r="I139" s="5" t="s">
        <v>17</v>
      </c>
      <c r="J139">
        <v>4</v>
      </c>
      <c r="K139">
        <v>38</v>
      </c>
      <c r="L139">
        <v>28</v>
      </c>
      <c r="M139">
        <v>922</v>
      </c>
      <c r="N139" t="s">
        <v>1614</v>
      </c>
      <c r="O139">
        <v>5376</v>
      </c>
      <c r="P139" t="str">
        <f t="shared" si="2"/>
        <v>INSERT INTO PERSON(CODE,TCNUMBER,NAME_,SURNAME,GENDER,BIRTHDATE,INDATE,OUTDATE,DEPARTMENTID,POSITIONID,PARENTPOSITIONID,MANAGERID,TELNR,SALARY) VALUES('0138','51250494042','Tansu','YAĞMA','K','21606','43392','NULL','4','38','28','922','(0322) 2233518','5376')</v>
      </c>
    </row>
    <row r="140" spans="1:16" x14ac:dyDescent="0.25">
      <c r="A140">
        <v>139</v>
      </c>
      <c r="B140" s="3" t="s">
        <v>2603</v>
      </c>
      <c r="C140">
        <v>65432369284</v>
      </c>
      <c r="D140" t="s">
        <v>274</v>
      </c>
      <c r="E140" t="s">
        <v>275</v>
      </c>
      <c r="F140" t="s">
        <v>16</v>
      </c>
      <c r="G140" s="5">
        <v>29751</v>
      </c>
      <c r="H140" s="5">
        <v>42375</v>
      </c>
      <c r="I140" s="5" t="s">
        <v>17</v>
      </c>
      <c r="J140">
        <v>3</v>
      </c>
      <c r="K140">
        <v>37</v>
      </c>
      <c r="L140">
        <v>27</v>
      </c>
      <c r="M140">
        <v>336</v>
      </c>
      <c r="N140" t="s">
        <v>1615</v>
      </c>
      <c r="O140">
        <v>5222</v>
      </c>
      <c r="P140" t="str">
        <f t="shared" si="2"/>
        <v>INSERT INTO PERSON(CODE,TCNUMBER,NAME_,SURNAME,GENDER,BIRTHDATE,INDATE,OUTDATE,DEPARTMENTID,POSITIONID,PARENTPOSITIONID,MANAGERID,TELNR,SALARY) VALUES('0139','65432369284','Enver','ERDOĞDU','E','29751','42375','NULL','3','37','27','336','(0322) 2339715','5222')</v>
      </c>
    </row>
    <row r="141" spans="1:16" x14ac:dyDescent="0.25">
      <c r="A141">
        <v>140</v>
      </c>
      <c r="B141" s="3" t="s">
        <v>2604</v>
      </c>
      <c r="C141">
        <v>21827513331</v>
      </c>
      <c r="D141" t="s">
        <v>276</v>
      </c>
      <c r="E141" t="s">
        <v>277</v>
      </c>
      <c r="F141" t="s">
        <v>16</v>
      </c>
      <c r="G141" s="5">
        <v>31881</v>
      </c>
      <c r="H141" s="5">
        <v>42032</v>
      </c>
      <c r="I141" s="5" t="s">
        <v>17</v>
      </c>
      <c r="J141">
        <v>9</v>
      </c>
      <c r="K141">
        <v>13</v>
      </c>
      <c r="L141">
        <v>3</v>
      </c>
      <c r="M141">
        <v>414</v>
      </c>
      <c r="N141" t="s">
        <v>1616</v>
      </c>
      <c r="O141">
        <v>17190</v>
      </c>
      <c r="P141" t="str">
        <f t="shared" si="2"/>
        <v>INSERT INTO PERSON(CODE,TCNUMBER,NAME_,SURNAME,GENDER,BIRTHDATE,INDATE,OUTDATE,DEPARTMENTID,POSITIONID,PARENTPOSITIONID,MANAGERID,TELNR,SALARY) VALUES('0140','21827513331','Ercan','SARIARDIÇ','E','31881','42032','NULL','9','13','3','414','(0322) 2338198','17190')</v>
      </c>
    </row>
    <row r="142" spans="1:16" x14ac:dyDescent="0.25">
      <c r="A142">
        <v>141</v>
      </c>
      <c r="B142" s="3" t="s">
        <v>2605</v>
      </c>
      <c r="C142">
        <v>46469412044</v>
      </c>
      <c r="D142" t="s">
        <v>278</v>
      </c>
      <c r="E142" t="s">
        <v>279</v>
      </c>
      <c r="F142" t="s">
        <v>30</v>
      </c>
      <c r="G142" s="5">
        <v>34479</v>
      </c>
      <c r="H142" s="5">
        <v>42155</v>
      </c>
      <c r="I142" s="5" t="s">
        <v>17</v>
      </c>
      <c r="J142">
        <v>2</v>
      </c>
      <c r="K142">
        <v>36</v>
      </c>
      <c r="L142">
        <v>26</v>
      </c>
      <c r="M142">
        <v>1248</v>
      </c>
      <c r="N142" t="s">
        <v>1617</v>
      </c>
      <c r="O142">
        <v>4706</v>
      </c>
      <c r="P142" t="str">
        <f t="shared" si="2"/>
        <v>INSERT INTO PERSON(CODE,TCNUMBER,NAME_,SURNAME,GENDER,BIRTHDATE,INDATE,OUTDATE,DEPARTMENTID,POSITIONID,PARENTPOSITIONID,MANAGERID,TELNR,SALARY) VALUES('0141','46469412044','Nurgül','GÜNCÜ','K','34479','42155','NULL','2','36','26','1248','(0322) 2334892','4706')</v>
      </c>
    </row>
    <row r="143" spans="1:16" x14ac:dyDescent="0.25">
      <c r="A143">
        <v>142</v>
      </c>
      <c r="B143" s="3" t="s">
        <v>2606</v>
      </c>
      <c r="C143">
        <v>89306448136</v>
      </c>
      <c r="D143" t="s">
        <v>33</v>
      </c>
      <c r="E143" t="s">
        <v>280</v>
      </c>
      <c r="F143" t="s">
        <v>16</v>
      </c>
      <c r="G143" s="5">
        <v>19949</v>
      </c>
      <c r="H143" s="5">
        <v>43572</v>
      </c>
      <c r="I143" s="5">
        <v>43757</v>
      </c>
      <c r="J143">
        <v>8</v>
      </c>
      <c r="K143">
        <v>42</v>
      </c>
      <c r="L143">
        <v>32</v>
      </c>
      <c r="M143" t="s">
        <v>17</v>
      </c>
      <c r="N143" t="s">
        <v>1618</v>
      </c>
      <c r="O143">
        <v>5274</v>
      </c>
      <c r="P143" t="str">
        <f t="shared" si="2"/>
        <v>INSERT INTO PERSON(CODE,TCNUMBER,NAME_,SURNAME,GENDER,BIRTHDATE,INDATE,OUTDATE,DEPARTMENTID,POSITIONID,PARENTPOSITIONID,MANAGERID,TELNR,SALARY) VALUES('0142','89306448136','Anıl','GÖKPINAR','E','19949','43572','43757','8','42','32','NULL','(0322) 2232001','5274')</v>
      </c>
    </row>
    <row r="144" spans="1:16" x14ac:dyDescent="0.25">
      <c r="A144">
        <v>143</v>
      </c>
      <c r="B144" s="3" t="s">
        <v>2607</v>
      </c>
      <c r="C144">
        <v>41004643938</v>
      </c>
      <c r="D144" t="s">
        <v>281</v>
      </c>
      <c r="E144" t="s">
        <v>282</v>
      </c>
      <c r="F144" t="s">
        <v>16</v>
      </c>
      <c r="G144" s="5">
        <v>32951</v>
      </c>
      <c r="H144" s="5">
        <v>43242</v>
      </c>
      <c r="I144" s="5" t="s">
        <v>17</v>
      </c>
      <c r="J144">
        <v>6</v>
      </c>
      <c r="K144">
        <v>40</v>
      </c>
      <c r="L144">
        <v>30</v>
      </c>
      <c r="M144">
        <v>1065</v>
      </c>
      <c r="N144" t="s">
        <v>1619</v>
      </c>
      <c r="O144">
        <v>4624</v>
      </c>
      <c r="P144" t="str">
        <f t="shared" si="2"/>
        <v>INSERT INTO PERSON(CODE,TCNUMBER,NAME_,SURNAME,GENDER,BIRTHDATE,INDATE,OUTDATE,DEPARTMENTID,POSITIONID,PARENTPOSITIONID,MANAGERID,TELNR,SALARY) VALUES('0143','41004643938','Atakan','İŞGÖREN','E','32951','43242','NULL','6','40','30','1065','(0322) 2234725','4624')</v>
      </c>
    </row>
    <row r="145" spans="1:16" x14ac:dyDescent="0.25">
      <c r="A145">
        <v>144</v>
      </c>
      <c r="B145" s="3" t="s">
        <v>2608</v>
      </c>
      <c r="C145">
        <v>46323703215</v>
      </c>
      <c r="D145" t="s">
        <v>206</v>
      </c>
      <c r="E145" t="s">
        <v>283</v>
      </c>
      <c r="F145" t="s">
        <v>16</v>
      </c>
      <c r="G145" s="5">
        <v>24740</v>
      </c>
      <c r="H145" s="5">
        <v>42084</v>
      </c>
      <c r="I145" s="5" t="s">
        <v>17</v>
      </c>
      <c r="J145">
        <v>8</v>
      </c>
      <c r="K145">
        <v>42</v>
      </c>
      <c r="L145">
        <v>32</v>
      </c>
      <c r="M145">
        <v>1069</v>
      </c>
      <c r="N145" t="s">
        <v>1620</v>
      </c>
      <c r="O145">
        <v>5760</v>
      </c>
      <c r="P145" t="str">
        <f t="shared" si="2"/>
        <v>INSERT INTO PERSON(CODE,TCNUMBER,NAME_,SURNAME,GENDER,BIRTHDATE,INDATE,OUTDATE,DEPARTMENTID,POSITIONID,PARENTPOSITIONID,MANAGERID,TELNR,SALARY) VALUES('0144','46323703215','Muhammed Ali','KÖKÇA','E','24740','42084','NULL','8','42','32','1069','(0322) 2337676','5760')</v>
      </c>
    </row>
    <row r="146" spans="1:16" x14ac:dyDescent="0.25">
      <c r="A146">
        <v>145</v>
      </c>
      <c r="B146" s="3" t="s">
        <v>2609</v>
      </c>
      <c r="C146">
        <v>51329958677</v>
      </c>
      <c r="D146" t="s">
        <v>284</v>
      </c>
      <c r="E146" t="s">
        <v>285</v>
      </c>
      <c r="F146" t="s">
        <v>16</v>
      </c>
      <c r="G146" s="5">
        <v>23994</v>
      </c>
      <c r="H146" s="5">
        <v>42317</v>
      </c>
      <c r="I146" s="5">
        <v>43741</v>
      </c>
      <c r="J146">
        <v>6</v>
      </c>
      <c r="K146">
        <v>40</v>
      </c>
      <c r="L146">
        <v>30</v>
      </c>
      <c r="M146" t="s">
        <v>17</v>
      </c>
      <c r="N146" t="s">
        <v>1621</v>
      </c>
      <c r="O146">
        <v>5226</v>
      </c>
      <c r="P146" t="str">
        <f t="shared" si="2"/>
        <v>INSERT INTO PERSON(CODE,TCNUMBER,NAME_,SURNAME,GENDER,BIRTHDATE,INDATE,OUTDATE,DEPARTMENTID,POSITIONID,PARENTPOSITIONID,MANAGERID,TELNR,SALARY) VALUES('0145','51329958677','Halil İbrahim','MUSLUKCU','E','23994','42317','43741','6','40','30','NULL','(0322) 2230517','5226')</v>
      </c>
    </row>
    <row r="147" spans="1:16" x14ac:dyDescent="0.25">
      <c r="A147">
        <v>146</v>
      </c>
      <c r="B147" s="3" t="s">
        <v>2610</v>
      </c>
      <c r="C147">
        <v>63309144011</v>
      </c>
      <c r="D147" t="s">
        <v>219</v>
      </c>
      <c r="E147" t="s">
        <v>286</v>
      </c>
      <c r="F147" t="s">
        <v>30</v>
      </c>
      <c r="G147" s="5">
        <v>33590</v>
      </c>
      <c r="H147" s="5">
        <v>42216</v>
      </c>
      <c r="I147" s="5" t="s">
        <v>17</v>
      </c>
      <c r="J147">
        <v>6</v>
      </c>
      <c r="K147">
        <v>40</v>
      </c>
      <c r="L147">
        <v>30</v>
      </c>
      <c r="M147">
        <v>1065</v>
      </c>
      <c r="N147" t="s">
        <v>1622</v>
      </c>
      <c r="O147">
        <v>4807</v>
      </c>
      <c r="P147" t="str">
        <f t="shared" si="2"/>
        <v>INSERT INTO PERSON(CODE,TCNUMBER,NAME_,SURNAME,GENDER,BIRTHDATE,INDATE,OUTDATE,DEPARTMENTID,POSITIONID,PARENTPOSITIONID,MANAGERID,TELNR,SALARY) VALUES('0146','63309144011','Rumeysa','DEKORASYON','K','33590','42216','NULL','6','40','30','1065','(0322) 2337254','4807')</v>
      </c>
    </row>
    <row r="148" spans="1:16" x14ac:dyDescent="0.25">
      <c r="A148">
        <v>147</v>
      </c>
      <c r="B148" s="3" t="s">
        <v>2611</v>
      </c>
      <c r="C148">
        <v>82299303251</v>
      </c>
      <c r="D148" t="s">
        <v>287</v>
      </c>
      <c r="E148" t="s">
        <v>288</v>
      </c>
      <c r="F148" t="s">
        <v>16</v>
      </c>
      <c r="G148" s="5">
        <v>28712</v>
      </c>
      <c r="H148" s="5">
        <v>42634</v>
      </c>
      <c r="I148" s="5" t="s">
        <v>17</v>
      </c>
      <c r="J148">
        <v>9</v>
      </c>
      <c r="K148">
        <v>43</v>
      </c>
      <c r="L148">
        <v>33</v>
      </c>
      <c r="M148">
        <v>1399</v>
      </c>
      <c r="N148" t="s">
        <v>1623</v>
      </c>
      <c r="O148">
        <v>5660</v>
      </c>
      <c r="P148" t="str">
        <f t="shared" si="2"/>
        <v>INSERT INTO PERSON(CODE,TCNUMBER,NAME_,SURNAME,GENDER,BIRTHDATE,INDATE,OUTDATE,DEPARTMENTID,POSITIONID,PARENTPOSITIONID,MANAGERID,TELNR,SALARY) VALUES('0147','82299303251','Alparslan','AĞAOĞLU','E','28712','42634','NULL','9','43','33','1399','(0322) 2230486','5660')</v>
      </c>
    </row>
    <row r="149" spans="1:16" x14ac:dyDescent="0.25">
      <c r="A149">
        <v>148</v>
      </c>
      <c r="B149" s="3" t="s">
        <v>2612</v>
      </c>
      <c r="C149">
        <v>54655350063</v>
      </c>
      <c r="D149" t="s">
        <v>289</v>
      </c>
      <c r="E149" t="s">
        <v>290</v>
      </c>
      <c r="F149" t="s">
        <v>16</v>
      </c>
      <c r="G149" s="5">
        <v>19563</v>
      </c>
      <c r="H149" s="5">
        <v>43486</v>
      </c>
      <c r="I149" s="5" t="s">
        <v>17</v>
      </c>
      <c r="J149">
        <v>9</v>
      </c>
      <c r="K149">
        <v>43</v>
      </c>
      <c r="L149">
        <v>33</v>
      </c>
      <c r="M149">
        <v>1399</v>
      </c>
      <c r="N149" t="s">
        <v>1624</v>
      </c>
      <c r="O149">
        <v>5000</v>
      </c>
      <c r="P149" t="str">
        <f t="shared" si="2"/>
        <v>INSERT INTO PERSON(CODE,TCNUMBER,NAME_,SURNAME,GENDER,BIRTHDATE,INDATE,OUTDATE,DEPARTMENTID,POSITIONID,PARENTPOSITIONID,MANAGERID,TELNR,SALARY) VALUES('0148','54655350063','Arif','BENDER','E','19563','43486','NULL','9','43','33','1399','(0322) 2233945','5000')</v>
      </c>
    </row>
    <row r="150" spans="1:16" x14ac:dyDescent="0.25">
      <c r="A150">
        <v>149</v>
      </c>
      <c r="B150" s="3" t="s">
        <v>2613</v>
      </c>
      <c r="C150">
        <v>22852923879</v>
      </c>
      <c r="D150" t="s">
        <v>82</v>
      </c>
      <c r="E150" t="s">
        <v>291</v>
      </c>
      <c r="F150" t="s">
        <v>16</v>
      </c>
      <c r="G150" s="5">
        <v>23189</v>
      </c>
      <c r="H150" s="5">
        <v>43128</v>
      </c>
      <c r="I150" s="5">
        <v>43159</v>
      </c>
      <c r="J150">
        <v>5</v>
      </c>
      <c r="K150">
        <v>39</v>
      </c>
      <c r="L150">
        <v>29</v>
      </c>
      <c r="M150" t="s">
        <v>17</v>
      </c>
      <c r="N150" t="s">
        <v>1625</v>
      </c>
      <c r="O150">
        <v>4900</v>
      </c>
      <c r="P150" t="str">
        <f t="shared" si="2"/>
        <v>INSERT INTO PERSON(CODE,TCNUMBER,NAME_,SURNAME,GENDER,BIRTHDATE,INDATE,OUTDATE,DEPARTMENTID,POSITIONID,PARENTPOSITIONID,MANAGERID,TELNR,SALARY) VALUES('0149','22852923879','İlhan','SOYUSAYAR','E','23189','43128','43159','5','39','29','NULL','(0322) 2232437','4900')</v>
      </c>
    </row>
    <row r="151" spans="1:16" x14ac:dyDescent="0.25">
      <c r="A151">
        <v>150</v>
      </c>
      <c r="B151" s="3" t="s">
        <v>2614</v>
      </c>
      <c r="C151">
        <v>37261322359</v>
      </c>
      <c r="D151" t="s">
        <v>292</v>
      </c>
      <c r="E151" t="s">
        <v>293</v>
      </c>
      <c r="F151" t="s">
        <v>30</v>
      </c>
      <c r="G151" s="5">
        <v>27279</v>
      </c>
      <c r="H151" s="5">
        <v>42020</v>
      </c>
      <c r="I151" s="5" t="s">
        <v>17</v>
      </c>
      <c r="J151">
        <v>9</v>
      </c>
      <c r="K151">
        <v>43</v>
      </c>
      <c r="L151">
        <v>33</v>
      </c>
      <c r="M151">
        <v>1399</v>
      </c>
      <c r="N151" t="s">
        <v>1626</v>
      </c>
      <c r="O151">
        <v>4874</v>
      </c>
      <c r="P151" t="str">
        <f t="shared" si="2"/>
        <v>INSERT INTO PERSON(CODE,TCNUMBER,NAME_,SURNAME,GENDER,BIRTHDATE,INDATE,OUTDATE,DEPARTMENTID,POSITIONID,PARENTPOSITIONID,MANAGERID,TELNR,SALARY) VALUES('0150','37261322359','Ayşegül','UÇANER','K','27279','42020','NULL','9','43','33','1399','(0322) 2234081','4874')</v>
      </c>
    </row>
    <row r="152" spans="1:16" x14ac:dyDescent="0.25">
      <c r="A152">
        <v>151</v>
      </c>
      <c r="B152" s="3" t="s">
        <v>2615</v>
      </c>
      <c r="C152">
        <v>79067453572</v>
      </c>
      <c r="D152" t="s">
        <v>294</v>
      </c>
      <c r="E152" t="s">
        <v>295</v>
      </c>
      <c r="F152" t="s">
        <v>30</v>
      </c>
      <c r="G152" s="5">
        <v>18800</v>
      </c>
      <c r="H152" s="5">
        <v>42653</v>
      </c>
      <c r="I152" s="5" t="s">
        <v>17</v>
      </c>
      <c r="J152">
        <v>8</v>
      </c>
      <c r="K152">
        <v>42</v>
      </c>
      <c r="L152">
        <v>32</v>
      </c>
      <c r="M152">
        <v>1069</v>
      </c>
      <c r="N152" t="s">
        <v>1627</v>
      </c>
      <c r="O152">
        <v>5728</v>
      </c>
      <c r="P152" t="str">
        <f t="shared" si="2"/>
        <v>INSERT INTO PERSON(CODE,TCNUMBER,NAME_,SURNAME,GENDER,BIRTHDATE,INDATE,OUTDATE,DEPARTMENTID,POSITIONID,PARENTPOSITIONID,MANAGERID,TELNR,SALARY) VALUES('0151','79067453572','Pakize','CIRHINLIOGLU','K','18800','42653','NULL','8','42','32','1069','(0322) 2235859','5728')</v>
      </c>
    </row>
    <row r="153" spans="1:16" x14ac:dyDescent="0.25">
      <c r="A153">
        <v>152</v>
      </c>
      <c r="B153" s="3" t="s">
        <v>2616</v>
      </c>
      <c r="C153">
        <v>41288781936</v>
      </c>
      <c r="D153" t="s">
        <v>296</v>
      </c>
      <c r="E153" t="s">
        <v>297</v>
      </c>
      <c r="F153" t="s">
        <v>16</v>
      </c>
      <c r="G153" s="5">
        <v>19113</v>
      </c>
      <c r="H153" s="5">
        <v>43499</v>
      </c>
      <c r="I153" s="5" t="s">
        <v>17</v>
      </c>
      <c r="J153">
        <v>3</v>
      </c>
      <c r="K153">
        <v>37</v>
      </c>
      <c r="L153">
        <v>27</v>
      </c>
      <c r="M153">
        <v>336</v>
      </c>
      <c r="N153" t="s">
        <v>1628</v>
      </c>
      <c r="O153">
        <v>5915</v>
      </c>
      <c r="P153" t="str">
        <f t="shared" si="2"/>
        <v>INSERT INTO PERSON(CODE,TCNUMBER,NAME_,SURNAME,GENDER,BIRTHDATE,INDATE,OUTDATE,DEPARTMENTID,POSITIONID,PARENTPOSITIONID,MANAGERID,TELNR,SALARY) VALUES('0152','41288781936','Özgür','HASSU','E','19113','43499','NULL','3','37','27','336','(0322) 2333188','5915')</v>
      </c>
    </row>
    <row r="154" spans="1:16" x14ac:dyDescent="0.25">
      <c r="A154">
        <v>153</v>
      </c>
      <c r="B154" s="3" t="s">
        <v>2617</v>
      </c>
      <c r="C154">
        <v>68854364202</v>
      </c>
      <c r="D154" t="s">
        <v>298</v>
      </c>
      <c r="E154" t="s">
        <v>299</v>
      </c>
      <c r="F154" t="s">
        <v>30</v>
      </c>
      <c r="G154" s="5">
        <v>19708</v>
      </c>
      <c r="H154" s="5">
        <v>43703</v>
      </c>
      <c r="I154" s="5" t="s">
        <v>17</v>
      </c>
      <c r="J154">
        <v>3</v>
      </c>
      <c r="K154">
        <v>37</v>
      </c>
      <c r="L154">
        <v>27</v>
      </c>
      <c r="M154">
        <v>336</v>
      </c>
      <c r="N154" t="s">
        <v>1629</v>
      </c>
      <c r="O154">
        <v>4982</v>
      </c>
      <c r="P154" t="str">
        <f t="shared" si="2"/>
        <v>INSERT INTO PERSON(CODE,TCNUMBER,NAME_,SURNAME,GENDER,BIRTHDATE,INDATE,OUTDATE,DEPARTMENTID,POSITIONID,PARENTPOSITIONID,MANAGERID,TELNR,SALARY) VALUES('0153','68854364202','Sabriye','CEBECİ','K','19708','43703','NULL','3','37','27','336','(0322) 2232106','4982')</v>
      </c>
    </row>
    <row r="155" spans="1:16" x14ac:dyDescent="0.25">
      <c r="A155">
        <v>154</v>
      </c>
      <c r="B155" s="3" t="s">
        <v>2618</v>
      </c>
      <c r="C155">
        <v>38649353329</v>
      </c>
      <c r="D155" t="s">
        <v>300</v>
      </c>
      <c r="E155" t="s">
        <v>301</v>
      </c>
      <c r="F155" t="s">
        <v>30</v>
      </c>
      <c r="G155" s="5">
        <v>27366</v>
      </c>
      <c r="H155" s="5">
        <v>43648</v>
      </c>
      <c r="I155" s="5">
        <v>43692</v>
      </c>
      <c r="J155">
        <v>5</v>
      </c>
      <c r="K155">
        <v>39</v>
      </c>
      <c r="L155">
        <v>29</v>
      </c>
      <c r="M155" t="s">
        <v>17</v>
      </c>
      <c r="N155" t="s">
        <v>1630</v>
      </c>
      <c r="O155">
        <v>5594</v>
      </c>
      <c r="P155" t="str">
        <f t="shared" si="2"/>
        <v>INSERT INTO PERSON(CODE,TCNUMBER,NAME_,SURNAME,GENDER,BIRTHDATE,INDATE,OUTDATE,DEPARTMENTID,POSITIONID,PARENTPOSITIONID,MANAGERID,TELNR,SALARY) VALUES('0154','38649353329','Şerife','ŞENKUL','K','27366','43648','43692','5','39','29','NULL','(0322) 2338820','5594')</v>
      </c>
    </row>
    <row r="156" spans="1:16" x14ac:dyDescent="0.25">
      <c r="A156">
        <v>155</v>
      </c>
      <c r="B156" s="3" t="s">
        <v>2619</v>
      </c>
      <c r="C156">
        <v>17984687686</v>
      </c>
      <c r="D156" t="s">
        <v>302</v>
      </c>
      <c r="E156" t="s">
        <v>303</v>
      </c>
      <c r="F156" t="s">
        <v>16</v>
      </c>
      <c r="G156" s="5">
        <v>29867</v>
      </c>
      <c r="H156" s="5">
        <v>43825</v>
      </c>
      <c r="I156" s="5" t="s">
        <v>17</v>
      </c>
      <c r="J156">
        <v>5</v>
      </c>
      <c r="K156">
        <v>39</v>
      </c>
      <c r="L156">
        <v>29</v>
      </c>
      <c r="M156">
        <v>1770</v>
      </c>
      <c r="N156" t="s">
        <v>1631</v>
      </c>
      <c r="O156">
        <v>5558</v>
      </c>
      <c r="P156" t="str">
        <f t="shared" si="2"/>
        <v>INSERT INTO PERSON(CODE,TCNUMBER,NAME_,SURNAME,GENDER,BIRTHDATE,INDATE,OUTDATE,DEPARTMENTID,POSITIONID,PARENTPOSITIONID,MANAGERID,TELNR,SALARY) VALUES('0155','17984687686','Musa','ÖZENMİŞ','E','29867','43825','NULL','5','39','29','1770','(0322) 2332959','5558')</v>
      </c>
    </row>
    <row r="157" spans="1:16" x14ac:dyDescent="0.25">
      <c r="A157">
        <v>156</v>
      </c>
      <c r="B157" s="3" t="s">
        <v>2620</v>
      </c>
      <c r="C157">
        <v>41163303375</v>
      </c>
      <c r="D157" t="s">
        <v>304</v>
      </c>
      <c r="E157" t="s">
        <v>305</v>
      </c>
      <c r="F157" t="s">
        <v>16</v>
      </c>
      <c r="G157" s="5">
        <v>30000</v>
      </c>
      <c r="H157" s="5">
        <v>43270</v>
      </c>
      <c r="I157" s="5" t="s">
        <v>17</v>
      </c>
      <c r="J157">
        <v>5</v>
      </c>
      <c r="K157">
        <v>39</v>
      </c>
      <c r="L157">
        <v>29</v>
      </c>
      <c r="M157">
        <v>1770</v>
      </c>
      <c r="N157" t="s">
        <v>1632</v>
      </c>
      <c r="O157">
        <v>4668</v>
      </c>
      <c r="P157" t="str">
        <f t="shared" si="2"/>
        <v>INSERT INTO PERSON(CODE,TCNUMBER,NAME_,SURNAME,GENDER,BIRTHDATE,INDATE,OUTDATE,DEPARTMENTID,POSITIONID,PARENTPOSITIONID,MANAGERID,TELNR,SALARY) VALUES('0156','41163303375','Yüksel','ÖNERİ','E','30000','43270','NULL','5','39','29','1770','(0322) 2237581','4668')</v>
      </c>
    </row>
    <row r="158" spans="1:16" x14ac:dyDescent="0.25">
      <c r="A158">
        <v>157</v>
      </c>
      <c r="B158" s="3" t="s">
        <v>2621</v>
      </c>
      <c r="C158">
        <v>68493111583</v>
      </c>
      <c r="D158" t="s">
        <v>306</v>
      </c>
      <c r="E158" t="s">
        <v>307</v>
      </c>
      <c r="F158" t="s">
        <v>30</v>
      </c>
      <c r="G158" s="5">
        <v>25466</v>
      </c>
      <c r="H158" s="5">
        <v>42265</v>
      </c>
      <c r="I158" s="5">
        <v>43463</v>
      </c>
      <c r="J158">
        <v>2</v>
      </c>
      <c r="K158">
        <v>36</v>
      </c>
      <c r="L158">
        <v>26</v>
      </c>
      <c r="M158" t="s">
        <v>17</v>
      </c>
      <c r="N158" t="s">
        <v>1633</v>
      </c>
      <c r="O158">
        <v>4406</v>
      </c>
      <c r="P158" t="str">
        <f t="shared" si="2"/>
        <v>INSERT INTO PERSON(CODE,TCNUMBER,NAME_,SURNAME,GENDER,BIRTHDATE,INDATE,OUTDATE,DEPARTMENTID,POSITIONID,PARENTPOSITIONID,MANAGERID,TELNR,SALARY) VALUES('0157','68493111583','Sude','MÜMİNOĞLU','K','25466','42265','43463','2','36','26','NULL','(0322) 2234951','4406')</v>
      </c>
    </row>
    <row r="159" spans="1:16" x14ac:dyDescent="0.25">
      <c r="A159">
        <v>158</v>
      </c>
      <c r="B159" s="3" t="s">
        <v>2622</v>
      </c>
      <c r="C159">
        <v>13631636303</v>
      </c>
      <c r="D159" t="s">
        <v>308</v>
      </c>
      <c r="E159" t="s">
        <v>309</v>
      </c>
      <c r="F159" t="s">
        <v>16</v>
      </c>
      <c r="G159" s="5">
        <v>26562</v>
      </c>
      <c r="H159" s="5">
        <v>42474</v>
      </c>
      <c r="I159" s="5">
        <v>43499</v>
      </c>
      <c r="J159">
        <v>8</v>
      </c>
      <c r="K159">
        <v>12</v>
      </c>
      <c r="L159">
        <v>3</v>
      </c>
      <c r="M159" t="s">
        <v>17</v>
      </c>
      <c r="N159" t="s">
        <v>1634</v>
      </c>
      <c r="O159">
        <v>13385</v>
      </c>
      <c r="P159" t="str">
        <f t="shared" si="2"/>
        <v>INSERT INTO PERSON(CODE,TCNUMBER,NAME_,SURNAME,GENDER,BIRTHDATE,INDATE,OUTDATE,DEPARTMENTID,POSITIONID,PARENTPOSITIONID,MANAGERID,TELNR,SALARY) VALUES('0158','13631636303','Sinan','KOCABEYOĞLU','E','26562','42474','43499','8','12','3','NULL','(0322) 2233318','13385')</v>
      </c>
    </row>
    <row r="160" spans="1:16" x14ac:dyDescent="0.25">
      <c r="A160">
        <v>159</v>
      </c>
      <c r="B160" s="3" t="s">
        <v>2623</v>
      </c>
      <c r="C160">
        <v>83222521969</v>
      </c>
      <c r="D160" t="s">
        <v>284</v>
      </c>
      <c r="E160" t="s">
        <v>310</v>
      </c>
      <c r="F160" t="s">
        <v>16</v>
      </c>
      <c r="G160" s="5">
        <v>26463</v>
      </c>
      <c r="H160" s="5">
        <v>43805</v>
      </c>
      <c r="I160" s="5" t="s">
        <v>17</v>
      </c>
      <c r="J160">
        <v>2</v>
      </c>
      <c r="K160">
        <v>36</v>
      </c>
      <c r="L160">
        <v>26</v>
      </c>
      <c r="M160">
        <v>1248</v>
      </c>
      <c r="N160" t="s">
        <v>1635</v>
      </c>
      <c r="O160">
        <v>5972</v>
      </c>
      <c r="P160" t="str">
        <f t="shared" si="2"/>
        <v>INSERT INTO PERSON(CODE,TCNUMBER,NAME_,SURNAME,GENDER,BIRTHDATE,INDATE,OUTDATE,DEPARTMENTID,POSITIONID,PARENTPOSITIONID,MANAGERID,TELNR,SALARY) VALUES('0159','83222521969','Halil İbrahim','BİLGİSAYAR)','E','26463','43805','NULL','2','36','26','1248','(0322) 2231972','5972')</v>
      </c>
    </row>
    <row r="161" spans="1:16" x14ac:dyDescent="0.25">
      <c r="A161">
        <v>160</v>
      </c>
      <c r="B161" s="3" t="s">
        <v>2624</v>
      </c>
      <c r="C161">
        <v>14900874239</v>
      </c>
      <c r="D161" t="s">
        <v>311</v>
      </c>
      <c r="E161" t="s">
        <v>312</v>
      </c>
      <c r="F161" t="s">
        <v>16</v>
      </c>
      <c r="G161" s="5">
        <v>32171</v>
      </c>
      <c r="H161" s="5">
        <v>42981</v>
      </c>
      <c r="I161" s="5">
        <v>43520</v>
      </c>
      <c r="J161">
        <v>2</v>
      </c>
      <c r="K161">
        <v>36</v>
      </c>
      <c r="L161">
        <v>26</v>
      </c>
      <c r="M161" t="s">
        <v>17</v>
      </c>
      <c r="N161" t="s">
        <v>1636</v>
      </c>
      <c r="O161">
        <v>5966</v>
      </c>
      <c r="P161" t="str">
        <f t="shared" si="2"/>
        <v>INSERT INTO PERSON(CODE,TCNUMBER,NAME_,SURNAME,GENDER,BIRTHDATE,INDATE,OUTDATE,DEPARTMENTID,POSITIONID,PARENTPOSITIONID,MANAGERID,TELNR,SALARY) VALUES('0160','14900874239','Şevket','KILICKIRAN','E','32171','42981','43520','2','36','26','NULL','(0322) 2333143','5966')</v>
      </c>
    </row>
    <row r="162" spans="1:16" x14ac:dyDescent="0.25">
      <c r="A162">
        <v>161</v>
      </c>
      <c r="B162" s="3" t="s">
        <v>2625</v>
      </c>
      <c r="C162">
        <v>77481899406</v>
      </c>
      <c r="D162" t="s">
        <v>18</v>
      </c>
      <c r="E162" t="s">
        <v>313</v>
      </c>
      <c r="F162" t="s">
        <v>16</v>
      </c>
      <c r="G162" s="5">
        <v>20264</v>
      </c>
      <c r="H162" s="5">
        <v>42205</v>
      </c>
      <c r="I162" s="5" t="s">
        <v>17</v>
      </c>
      <c r="J162">
        <v>9</v>
      </c>
      <c r="K162">
        <v>43</v>
      </c>
      <c r="L162">
        <v>33</v>
      </c>
      <c r="M162">
        <v>1399</v>
      </c>
      <c r="N162" t="s">
        <v>1637</v>
      </c>
      <c r="O162">
        <v>5334</v>
      </c>
      <c r="P162" t="str">
        <f t="shared" si="2"/>
        <v>INSERT INTO PERSON(CODE,TCNUMBER,NAME_,SURNAME,GENDER,BIRTHDATE,INDATE,OUTDATE,DEPARTMENTID,POSITIONID,PARENTPOSITIONID,MANAGERID,TELNR,SALARY) VALUES('0161','77481899406','Azat','KARS','E','20264','42205','NULL','9','43','33','1399','(0322) 2234482','5334')</v>
      </c>
    </row>
    <row r="163" spans="1:16" x14ac:dyDescent="0.25">
      <c r="A163">
        <v>162</v>
      </c>
      <c r="B163" s="3" t="s">
        <v>2626</v>
      </c>
      <c r="C163">
        <v>46708253039</v>
      </c>
      <c r="D163" t="s">
        <v>314</v>
      </c>
      <c r="E163" t="s">
        <v>315</v>
      </c>
      <c r="F163" t="s">
        <v>30</v>
      </c>
      <c r="G163" s="5">
        <v>29762</v>
      </c>
      <c r="H163" s="5">
        <v>43545</v>
      </c>
      <c r="I163" s="5" t="s">
        <v>17</v>
      </c>
      <c r="J163">
        <v>9</v>
      </c>
      <c r="K163">
        <v>43</v>
      </c>
      <c r="L163">
        <v>33</v>
      </c>
      <c r="M163">
        <v>1399</v>
      </c>
      <c r="N163" t="s">
        <v>1638</v>
      </c>
      <c r="O163">
        <v>4643</v>
      </c>
      <c r="P163" t="str">
        <f t="shared" si="2"/>
        <v>INSERT INTO PERSON(CODE,TCNUMBER,NAME_,SURNAME,GENDER,BIRTHDATE,INDATE,OUTDATE,DEPARTMENTID,POSITIONID,PARENTPOSITIONID,MANAGERID,TELNR,SALARY) VALUES('0162','46708253039','Habibe','KAPANCIOĞLU','K','29762','43545','NULL','9','43','33','1399','(0322) 2332828','4643')</v>
      </c>
    </row>
    <row r="164" spans="1:16" x14ac:dyDescent="0.25">
      <c r="A164">
        <v>163</v>
      </c>
      <c r="B164" s="3" t="s">
        <v>2627</v>
      </c>
      <c r="C164">
        <v>19546870380</v>
      </c>
      <c r="D164" t="s">
        <v>316</v>
      </c>
      <c r="E164" t="s">
        <v>317</v>
      </c>
      <c r="F164" t="s">
        <v>16</v>
      </c>
      <c r="G164" s="5">
        <v>25441</v>
      </c>
      <c r="H164" s="5">
        <v>43191</v>
      </c>
      <c r="I164" s="5" t="s">
        <v>17</v>
      </c>
      <c r="J164">
        <v>2</v>
      </c>
      <c r="K164">
        <v>36</v>
      </c>
      <c r="L164">
        <v>26</v>
      </c>
      <c r="M164">
        <v>1248</v>
      </c>
      <c r="N164" t="s">
        <v>1639</v>
      </c>
      <c r="O164">
        <v>4849</v>
      </c>
      <c r="P164" t="str">
        <f t="shared" si="2"/>
        <v>INSERT INTO PERSON(CODE,TCNUMBER,NAME_,SURNAME,GENDER,BIRTHDATE,INDATE,OUTDATE,DEPARTMENTID,POSITIONID,PARENTPOSITIONID,MANAGERID,TELNR,SALARY) VALUES('0163','19546870380','Kerim','UZUNHİSARÇIKLI','E','25441','43191','NULL','2','36','26','1248','(0322) 2234746','4849')</v>
      </c>
    </row>
    <row r="165" spans="1:16" x14ac:dyDescent="0.25">
      <c r="A165">
        <v>164</v>
      </c>
      <c r="B165" s="3" t="s">
        <v>2628</v>
      </c>
      <c r="C165">
        <v>56388773535</v>
      </c>
      <c r="D165" t="s">
        <v>318</v>
      </c>
      <c r="E165" t="s">
        <v>319</v>
      </c>
      <c r="F165" t="s">
        <v>16</v>
      </c>
      <c r="G165" s="5">
        <v>20892</v>
      </c>
      <c r="H165" s="5">
        <v>43278</v>
      </c>
      <c r="I165" s="5" t="s">
        <v>17</v>
      </c>
      <c r="J165">
        <v>10</v>
      </c>
      <c r="K165">
        <v>44</v>
      </c>
      <c r="L165">
        <v>34</v>
      </c>
      <c r="M165">
        <v>180</v>
      </c>
      <c r="N165" t="s">
        <v>1640</v>
      </c>
      <c r="O165">
        <v>4606</v>
      </c>
      <c r="P165" t="str">
        <f t="shared" si="2"/>
        <v>INSERT INTO PERSON(CODE,TCNUMBER,NAME_,SURNAME,GENDER,BIRTHDATE,INDATE,OUTDATE,DEPARTMENTID,POSITIONID,PARENTPOSITIONID,MANAGERID,TELNR,SALARY) VALUES('0164','56388773535','Mahir','YAHYALI','E','20892','43278','NULL','10','44','34','180','(0322) 2236739','4606')</v>
      </c>
    </row>
    <row r="166" spans="1:16" x14ac:dyDescent="0.25">
      <c r="A166">
        <v>165</v>
      </c>
      <c r="B166" s="3" t="s">
        <v>2629</v>
      </c>
      <c r="C166">
        <v>74620472190</v>
      </c>
      <c r="D166" t="s">
        <v>320</v>
      </c>
      <c r="E166" t="s">
        <v>321</v>
      </c>
      <c r="F166" t="s">
        <v>16</v>
      </c>
      <c r="G166" s="5">
        <v>30166</v>
      </c>
      <c r="H166" s="5">
        <v>42006</v>
      </c>
      <c r="I166" s="5" t="s">
        <v>17</v>
      </c>
      <c r="J166">
        <v>8</v>
      </c>
      <c r="K166">
        <v>42</v>
      </c>
      <c r="L166">
        <v>32</v>
      </c>
      <c r="M166">
        <v>1069</v>
      </c>
      <c r="N166" t="s">
        <v>1641</v>
      </c>
      <c r="O166">
        <v>5507</v>
      </c>
      <c r="P166" t="str">
        <f t="shared" si="2"/>
        <v>INSERT INTO PERSON(CODE,TCNUMBER,NAME_,SURNAME,GENDER,BIRTHDATE,INDATE,OUTDATE,DEPARTMENTID,POSITIONID,PARENTPOSITIONID,MANAGERID,TELNR,SALARY) VALUES('0165','74620472190','Ozan','MARANGOZOĞLU','E','30166','42006','NULL','8','42','32','1069','(0322) 2338572','5507')</v>
      </c>
    </row>
    <row r="167" spans="1:16" x14ac:dyDescent="0.25">
      <c r="A167">
        <v>166</v>
      </c>
      <c r="B167" s="3" t="s">
        <v>2630</v>
      </c>
      <c r="C167">
        <v>24441009754</v>
      </c>
      <c r="D167" t="s">
        <v>322</v>
      </c>
      <c r="E167" t="s">
        <v>323</v>
      </c>
      <c r="F167" t="s">
        <v>30</v>
      </c>
      <c r="G167" s="5">
        <v>24442</v>
      </c>
      <c r="H167" s="5">
        <v>43261</v>
      </c>
      <c r="I167" s="5">
        <v>43506</v>
      </c>
      <c r="J167">
        <v>7</v>
      </c>
      <c r="K167">
        <v>41</v>
      </c>
      <c r="L167">
        <v>31</v>
      </c>
      <c r="M167" t="s">
        <v>17</v>
      </c>
      <c r="N167" t="s">
        <v>1642</v>
      </c>
      <c r="O167">
        <v>5022</v>
      </c>
      <c r="P167" t="str">
        <f t="shared" si="2"/>
        <v>INSERT INTO PERSON(CODE,TCNUMBER,NAME_,SURNAME,GENDER,BIRTHDATE,INDATE,OUTDATE,DEPARTMENTID,POSITIONID,PARENTPOSITIONID,MANAGERID,TELNR,SALARY) VALUES('0166','24441009754','Eylül','SERKAN','K','24442','43261','43506','7','41','31','NULL','(0322) 2330458','5022')</v>
      </c>
    </row>
    <row r="168" spans="1:16" x14ac:dyDescent="0.25">
      <c r="A168">
        <v>167</v>
      </c>
      <c r="B168" s="3" t="s">
        <v>2631</v>
      </c>
      <c r="C168">
        <v>28043760587</v>
      </c>
      <c r="D168" t="s">
        <v>324</v>
      </c>
      <c r="E168" t="s">
        <v>325</v>
      </c>
      <c r="F168" t="s">
        <v>16</v>
      </c>
      <c r="G168" s="5">
        <v>23112</v>
      </c>
      <c r="H168" s="5">
        <v>42942</v>
      </c>
      <c r="I168" s="5" t="s">
        <v>17</v>
      </c>
      <c r="J168">
        <v>7</v>
      </c>
      <c r="K168">
        <v>41</v>
      </c>
      <c r="L168">
        <v>31</v>
      </c>
      <c r="M168">
        <v>1363</v>
      </c>
      <c r="N168" t="s">
        <v>1643</v>
      </c>
      <c r="O168">
        <v>4417</v>
      </c>
      <c r="P168" t="str">
        <f t="shared" si="2"/>
        <v>INSERT INTO PERSON(CODE,TCNUMBER,NAME_,SURNAME,GENDER,BIRTHDATE,INDATE,OUTDATE,DEPARTMENTID,POSITIONID,PARENTPOSITIONID,MANAGERID,TELNR,SALARY) VALUES('0167','28043760587','Erhan','KUMBAROĞLU','E','23112','42942','NULL','7','41','31','1363','(0322) 2234835','4417')</v>
      </c>
    </row>
    <row r="169" spans="1:16" x14ac:dyDescent="0.25">
      <c r="A169">
        <v>168</v>
      </c>
      <c r="B169" s="3" t="s">
        <v>2632</v>
      </c>
      <c r="C169">
        <v>40637232864</v>
      </c>
      <c r="D169" t="s">
        <v>250</v>
      </c>
      <c r="E169" t="s">
        <v>326</v>
      </c>
      <c r="F169" t="s">
        <v>16</v>
      </c>
      <c r="G169" s="5">
        <v>21199</v>
      </c>
      <c r="H169" s="5">
        <v>42334</v>
      </c>
      <c r="I169" s="5" t="s">
        <v>17</v>
      </c>
      <c r="J169">
        <v>3</v>
      </c>
      <c r="K169">
        <v>37</v>
      </c>
      <c r="L169">
        <v>27</v>
      </c>
      <c r="M169">
        <v>336</v>
      </c>
      <c r="N169" t="s">
        <v>1644</v>
      </c>
      <c r="O169">
        <v>4812</v>
      </c>
      <c r="P169" t="str">
        <f t="shared" si="2"/>
        <v>INSERT INTO PERSON(CODE,TCNUMBER,NAME_,SURNAME,GENDER,BIRTHDATE,INDATE,OUTDATE,DEPARTMENTID,POSITIONID,PARENTPOSITIONID,MANAGERID,TELNR,SALARY) VALUES('0168','40637232864','Yavuz','ODABAŞIOĞLU','E','21199','42334','NULL','3','37','27','336','(0322) 2331037','4812')</v>
      </c>
    </row>
    <row r="170" spans="1:16" x14ac:dyDescent="0.25">
      <c r="A170">
        <v>169</v>
      </c>
      <c r="B170" s="3" t="s">
        <v>2633</v>
      </c>
      <c r="C170">
        <v>48531112428</v>
      </c>
      <c r="D170" t="s">
        <v>327</v>
      </c>
      <c r="E170" t="s">
        <v>328</v>
      </c>
      <c r="F170" t="s">
        <v>16</v>
      </c>
      <c r="G170" s="5">
        <v>22764</v>
      </c>
      <c r="H170" s="5">
        <v>43122</v>
      </c>
      <c r="I170" s="5" t="s">
        <v>17</v>
      </c>
      <c r="J170">
        <v>10</v>
      </c>
      <c r="K170">
        <v>24</v>
      </c>
      <c r="L170">
        <v>14</v>
      </c>
      <c r="M170">
        <v>224</v>
      </c>
      <c r="N170" t="s">
        <v>1645</v>
      </c>
      <c r="O170">
        <v>14269</v>
      </c>
      <c r="P170" t="str">
        <f t="shared" si="2"/>
        <v>INSERT INTO PERSON(CODE,TCNUMBER,NAME_,SURNAME,GENDER,BIRTHDATE,INDATE,OUTDATE,DEPARTMENTID,POSITIONID,PARENTPOSITIONID,MANAGERID,TELNR,SALARY) VALUES('0169','48531112428','Azad','AKINCI','E','22764','43122','NULL','10','24','14','224','(0322) 2339347','14269')</v>
      </c>
    </row>
    <row r="171" spans="1:16" x14ac:dyDescent="0.25">
      <c r="A171">
        <v>170</v>
      </c>
      <c r="B171" s="3" t="s">
        <v>2634</v>
      </c>
      <c r="C171">
        <v>57261466136</v>
      </c>
      <c r="D171" t="s">
        <v>329</v>
      </c>
      <c r="E171" t="s">
        <v>330</v>
      </c>
      <c r="F171" t="s">
        <v>16</v>
      </c>
      <c r="G171" s="5">
        <v>26996</v>
      </c>
      <c r="H171" s="5">
        <v>43579</v>
      </c>
      <c r="I171" s="5">
        <v>43788</v>
      </c>
      <c r="J171">
        <v>6</v>
      </c>
      <c r="K171">
        <v>10</v>
      </c>
      <c r="L171">
        <v>2</v>
      </c>
      <c r="M171" t="s">
        <v>17</v>
      </c>
      <c r="N171" t="s">
        <v>1646</v>
      </c>
      <c r="O171">
        <v>15850</v>
      </c>
      <c r="P171" t="str">
        <f t="shared" si="2"/>
        <v>INSERT INTO PERSON(CODE,TCNUMBER,NAME_,SURNAME,GENDER,BIRTHDATE,INDATE,OUTDATE,DEPARTMENTID,POSITIONID,PARENTPOSITIONID,MANAGERID,TELNR,SALARY) VALUES('0170','57261466136','Zafer','ALTINLI','E','26996','43579','43788','6','10','2','NULL','(0322) 2230911','15850')</v>
      </c>
    </row>
    <row r="172" spans="1:16" x14ac:dyDescent="0.25">
      <c r="A172">
        <v>171</v>
      </c>
      <c r="B172" s="3" t="s">
        <v>2635</v>
      </c>
      <c r="C172">
        <v>11553423989</v>
      </c>
      <c r="D172" t="s">
        <v>331</v>
      </c>
      <c r="E172" t="s">
        <v>332</v>
      </c>
      <c r="F172" t="s">
        <v>30</v>
      </c>
      <c r="G172" s="5">
        <v>31504</v>
      </c>
      <c r="H172" s="5">
        <v>42934</v>
      </c>
      <c r="I172" s="5" t="s">
        <v>17</v>
      </c>
      <c r="J172">
        <v>8</v>
      </c>
      <c r="K172">
        <v>42</v>
      </c>
      <c r="L172">
        <v>32</v>
      </c>
      <c r="M172">
        <v>1069</v>
      </c>
      <c r="N172" t="s">
        <v>1647</v>
      </c>
      <c r="O172">
        <v>4343</v>
      </c>
      <c r="P172" t="str">
        <f t="shared" si="2"/>
        <v>INSERT INTO PERSON(CODE,TCNUMBER,NAME_,SURNAME,GENDER,BIRTHDATE,INDATE,OUTDATE,DEPARTMENTID,POSITIONID,PARENTPOSITIONID,MANAGERID,TELNR,SALARY) VALUES('0171','11553423989','Cansel','HEMDEM','K','31504','42934','NULL','8','42','32','1069','(0322) 2339583','4343')</v>
      </c>
    </row>
    <row r="173" spans="1:16" x14ac:dyDescent="0.25">
      <c r="A173">
        <v>172</v>
      </c>
      <c r="B173" s="3" t="s">
        <v>2636</v>
      </c>
      <c r="C173">
        <v>21299451866</v>
      </c>
      <c r="D173" t="s">
        <v>333</v>
      </c>
      <c r="E173" t="s">
        <v>288</v>
      </c>
      <c r="F173" t="s">
        <v>16</v>
      </c>
      <c r="G173" s="5">
        <v>18420</v>
      </c>
      <c r="H173" s="5">
        <v>43799</v>
      </c>
      <c r="I173" s="5" t="s">
        <v>17</v>
      </c>
      <c r="J173">
        <v>4</v>
      </c>
      <c r="K173">
        <v>38</v>
      </c>
      <c r="L173">
        <v>28</v>
      </c>
      <c r="M173">
        <v>922</v>
      </c>
      <c r="N173" t="s">
        <v>1648</v>
      </c>
      <c r="O173">
        <v>5092</v>
      </c>
      <c r="P173" t="str">
        <f t="shared" si="2"/>
        <v>INSERT INTO PERSON(CODE,TCNUMBER,NAME_,SURNAME,GENDER,BIRTHDATE,INDATE,OUTDATE,DEPARTMENTID,POSITIONID,PARENTPOSITIONID,MANAGERID,TELNR,SALARY) VALUES('0172','21299451866','Yusuf','AĞAOĞLU','E','18420','43799','NULL','4','38','28','922','(0322) 2335421','5092')</v>
      </c>
    </row>
    <row r="174" spans="1:16" x14ac:dyDescent="0.25">
      <c r="A174">
        <v>173</v>
      </c>
      <c r="B174" s="3" t="s">
        <v>2637</v>
      </c>
      <c r="C174">
        <v>46240754977</v>
      </c>
      <c r="D174" t="s">
        <v>334</v>
      </c>
      <c r="E174" t="s">
        <v>335</v>
      </c>
      <c r="F174" t="s">
        <v>16</v>
      </c>
      <c r="G174" s="5">
        <v>19785</v>
      </c>
      <c r="H174" s="5">
        <v>42156</v>
      </c>
      <c r="I174" s="5" t="s">
        <v>17</v>
      </c>
      <c r="J174">
        <v>8</v>
      </c>
      <c r="K174">
        <v>42</v>
      </c>
      <c r="L174">
        <v>32</v>
      </c>
      <c r="M174">
        <v>1069</v>
      </c>
      <c r="N174" t="s">
        <v>1649</v>
      </c>
      <c r="O174">
        <v>4686</v>
      </c>
      <c r="P174" t="str">
        <f t="shared" si="2"/>
        <v>INSERT INTO PERSON(CODE,TCNUMBER,NAME_,SURNAME,GENDER,BIRTHDATE,INDATE,OUTDATE,DEPARTMENTID,POSITIONID,PARENTPOSITIONID,MANAGERID,TELNR,SALARY) VALUES('0173','46240754977','Ömer Faruk','KIZILARIK','E','19785','42156','NULL','8','42','32','1069','(0322) 2339794','4686')</v>
      </c>
    </row>
    <row r="175" spans="1:16" x14ac:dyDescent="0.25">
      <c r="A175">
        <v>174</v>
      </c>
      <c r="B175" s="3" t="s">
        <v>2638</v>
      </c>
      <c r="C175">
        <v>89589164667</v>
      </c>
      <c r="D175" t="s">
        <v>336</v>
      </c>
      <c r="E175" t="s">
        <v>337</v>
      </c>
      <c r="F175" t="s">
        <v>16</v>
      </c>
      <c r="G175" s="5">
        <v>19964</v>
      </c>
      <c r="H175" s="5">
        <v>42826</v>
      </c>
      <c r="I175" s="5" t="s">
        <v>17</v>
      </c>
      <c r="J175">
        <v>5</v>
      </c>
      <c r="K175">
        <v>9</v>
      </c>
      <c r="L175">
        <v>4</v>
      </c>
      <c r="M175">
        <v>1180</v>
      </c>
      <c r="N175" t="s">
        <v>1650</v>
      </c>
      <c r="O175">
        <v>15577</v>
      </c>
      <c r="P175" t="str">
        <f t="shared" si="2"/>
        <v>INSERT INTO PERSON(CODE,TCNUMBER,NAME_,SURNAME,GENDER,BIRTHDATE,INDATE,OUTDATE,DEPARTMENTID,POSITIONID,PARENTPOSITIONID,MANAGERID,TELNR,SALARY) VALUES('0174','89589164667','Hakkı','KARBUZ','E','19964','42826','NULL','5','9','4','1180','(0322) 2236500','15577')</v>
      </c>
    </row>
    <row r="176" spans="1:16" x14ac:dyDescent="0.25">
      <c r="A176">
        <v>175</v>
      </c>
      <c r="B176" s="3" t="s">
        <v>2639</v>
      </c>
      <c r="C176">
        <v>50893636307</v>
      </c>
      <c r="D176" t="s">
        <v>338</v>
      </c>
      <c r="E176" t="s">
        <v>339</v>
      </c>
      <c r="F176" t="s">
        <v>30</v>
      </c>
      <c r="G176" s="5">
        <v>18789</v>
      </c>
      <c r="H176" s="5">
        <v>43543</v>
      </c>
      <c r="I176" s="5" t="s">
        <v>17</v>
      </c>
      <c r="J176">
        <v>3</v>
      </c>
      <c r="K176">
        <v>37</v>
      </c>
      <c r="L176">
        <v>27</v>
      </c>
      <c r="M176">
        <v>336</v>
      </c>
      <c r="N176" t="s">
        <v>1651</v>
      </c>
      <c r="O176">
        <v>4012</v>
      </c>
      <c r="P176" t="str">
        <f t="shared" si="2"/>
        <v>INSERT INTO PERSON(CODE,TCNUMBER,NAME_,SURNAME,GENDER,BIRTHDATE,INDATE,OUTDATE,DEPARTMENTID,POSITIONID,PARENTPOSITIONID,MANAGERID,TELNR,SALARY) VALUES('0175','50893636307','Yasemin','ŞAPAĞASIOĞLU','K','18789','43543','NULL','3','37','27','336','(0322) 2334453','4012')</v>
      </c>
    </row>
    <row r="177" spans="1:16" x14ac:dyDescent="0.25">
      <c r="A177">
        <v>176</v>
      </c>
      <c r="B177" s="3" t="s">
        <v>2640</v>
      </c>
      <c r="C177">
        <v>31586333921</v>
      </c>
      <c r="D177" t="s">
        <v>340</v>
      </c>
      <c r="E177" t="s">
        <v>341</v>
      </c>
      <c r="F177" t="s">
        <v>16</v>
      </c>
      <c r="G177" s="5">
        <v>22600</v>
      </c>
      <c r="H177" s="5">
        <v>43008</v>
      </c>
      <c r="I177" s="5" t="s">
        <v>17</v>
      </c>
      <c r="J177">
        <v>4</v>
      </c>
      <c r="K177">
        <v>38</v>
      </c>
      <c r="L177">
        <v>28</v>
      </c>
      <c r="M177">
        <v>922</v>
      </c>
      <c r="N177" t="s">
        <v>1652</v>
      </c>
      <c r="O177">
        <v>5617</v>
      </c>
      <c r="P177" t="str">
        <f t="shared" si="2"/>
        <v>INSERT INTO PERSON(CODE,TCNUMBER,NAME_,SURNAME,GENDER,BIRTHDATE,INDATE,OUTDATE,DEPARTMENTID,POSITIONID,PARENTPOSITIONID,MANAGERID,TELNR,SALARY) VALUES('0176','31586333921','Enes','NESLİHANOĞLU','E','22600','43008','NULL','4','38','28','922','(0322) 2332412','5617')</v>
      </c>
    </row>
    <row r="178" spans="1:16" x14ac:dyDescent="0.25">
      <c r="A178">
        <v>177</v>
      </c>
      <c r="B178" s="3" t="s">
        <v>2641</v>
      </c>
      <c r="C178">
        <v>23687058298</v>
      </c>
      <c r="D178" t="s">
        <v>342</v>
      </c>
      <c r="E178" t="s">
        <v>343</v>
      </c>
      <c r="F178" t="s">
        <v>30</v>
      </c>
      <c r="G178" s="5">
        <v>21262</v>
      </c>
      <c r="H178" s="5">
        <v>42086</v>
      </c>
      <c r="I178" s="5" t="s">
        <v>17</v>
      </c>
      <c r="J178">
        <v>7</v>
      </c>
      <c r="K178">
        <v>41</v>
      </c>
      <c r="L178">
        <v>31</v>
      </c>
      <c r="M178">
        <v>1363</v>
      </c>
      <c r="N178" t="s">
        <v>1653</v>
      </c>
      <c r="O178">
        <v>5400</v>
      </c>
      <c r="P178" t="str">
        <f t="shared" si="2"/>
        <v>INSERT INTO PERSON(CODE,TCNUMBER,NAME_,SURNAME,GENDER,BIRTHDATE,INDATE,OUTDATE,DEPARTMENTID,POSITIONID,PARENTPOSITIONID,MANAGERID,TELNR,SALARY) VALUES('0177','23687058298','Asiye','DOLUNAY','K','21262','42086','NULL','7','41','31','1363','(0322) 2232894','5400')</v>
      </c>
    </row>
    <row r="179" spans="1:16" x14ac:dyDescent="0.25">
      <c r="A179">
        <v>178</v>
      </c>
      <c r="B179" s="3" t="s">
        <v>2642</v>
      </c>
      <c r="C179">
        <v>39055811271</v>
      </c>
      <c r="D179" t="s">
        <v>344</v>
      </c>
      <c r="E179" t="s">
        <v>345</v>
      </c>
      <c r="F179" t="s">
        <v>30</v>
      </c>
      <c r="G179" s="5">
        <v>24214</v>
      </c>
      <c r="H179" s="5">
        <v>42042</v>
      </c>
      <c r="I179" s="5">
        <v>43040</v>
      </c>
      <c r="J179">
        <v>8</v>
      </c>
      <c r="K179">
        <v>42</v>
      </c>
      <c r="L179">
        <v>32</v>
      </c>
      <c r="M179" t="s">
        <v>17</v>
      </c>
      <c r="N179" t="s">
        <v>1654</v>
      </c>
      <c r="O179">
        <v>5130</v>
      </c>
      <c r="P179" t="str">
        <f t="shared" si="2"/>
        <v>INSERT INTO PERSON(CODE,TCNUMBER,NAME_,SURNAME,GENDER,BIRTHDATE,INDATE,OUTDATE,DEPARTMENTID,POSITIONID,PARENTPOSITIONID,MANAGERID,TELNR,SALARY) VALUES('0178','39055811271','Aysel','ÇAPRAK','K','24214','42042','43040','8','42','32','NULL','(0322) 2237947','5130')</v>
      </c>
    </row>
    <row r="180" spans="1:16" x14ac:dyDescent="0.25">
      <c r="A180">
        <v>179</v>
      </c>
      <c r="B180" s="3" t="s">
        <v>2643</v>
      </c>
      <c r="C180">
        <v>11440391842</v>
      </c>
      <c r="D180" t="s">
        <v>346</v>
      </c>
      <c r="E180" t="s">
        <v>347</v>
      </c>
      <c r="F180" t="s">
        <v>16</v>
      </c>
      <c r="G180" s="5">
        <v>19932</v>
      </c>
      <c r="H180" s="5">
        <v>42233</v>
      </c>
      <c r="I180" s="5" t="s">
        <v>17</v>
      </c>
      <c r="J180">
        <v>3</v>
      </c>
      <c r="K180">
        <v>37</v>
      </c>
      <c r="L180">
        <v>27</v>
      </c>
      <c r="M180">
        <v>336</v>
      </c>
      <c r="N180" t="s">
        <v>1655</v>
      </c>
      <c r="O180">
        <v>4196</v>
      </c>
      <c r="P180" t="str">
        <f t="shared" si="2"/>
        <v>INSERT INTO PERSON(CODE,TCNUMBER,NAME_,SURNAME,GENDER,BIRTHDATE,INDATE,OUTDATE,DEPARTMENTID,POSITIONID,PARENTPOSITIONID,MANAGERID,TELNR,SALARY) VALUES('0179','11440391842','Cihan','SIĞMAZ','E','19932','42233','NULL','3','37','27','336','(0322) 2232476','4196')</v>
      </c>
    </row>
    <row r="181" spans="1:16" x14ac:dyDescent="0.25">
      <c r="A181">
        <v>180</v>
      </c>
      <c r="B181" s="3" t="s">
        <v>2644</v>
      </c>
      <c r="C181">
        <v>87951772201</v>
      </c>
      <c r="D181" t="s">
        <v>348</v>
      </c>
      <c r="E181" t="s">
        <v>349</v>
      </c>
      <c r="F181" t="s">
        <v>16</v>
      </c>
      <c r="G181" s="5">
        <v>21728</v>
      </c>
      <c r="H181" s="5">
        <v>42827</v>
      </c>
      <c r="I181" s="5" t="s">
        <v>17</v>
      </c>
      <c r="J181">
        <v>10</v>
      </c>
      <c r="K181">
        <v>34</v>
      </c>
      <c r="L181">
        <v>24</v>
      </c>
      <c r="M181">
        <v>580</v>
      </c>
      <c r="N181" t="s">
        <v>1656</v>
      </c>
      <c r="O181">
        <v>8537</v>
      </c>
      <c r="P181" t="str">
        <f t="shared" si="2"/>
        <v>INSERT INTO PERSON(CODE,TCNUMBER,NAME_,SURNAME,GENDER,BIRTHDATE,INDATE,OUTDATE,DEPARTMENTID,POSITIONID,PARENTPOSITIONID,MANAGERID,TELNR,SALARY) VALUES('0180','87951772201','Emre','ÜNNÜ','E','21728','42827','NULL','10','34','24','580','(0322) 2235132','8537')</v>
      </c>
    </row>
    <row r="182" spans="1:16" x14ac:dyDescent="0.25">
      <c r="A182">
        <v>181</v>
      </c>
      <c r="B182" s="3" t="s">
        <v>2645</v>
      </c>
      <c r="C182">
        <v>77251291032</v>
      </c>
      <c r="D182" t="s">
        <v>350</v>
      </c>
      <c r="E182" t="s">
        <v>351</v>
      </c>
      <c r="F182" t="s">
        <v>16</v>
      </c>
      <c r="G182" s="5">
        <v>24511</v>
      </c>
      <c r="H182" s="5">
        <v>42807</v>
      </c>
      <c r="I182" s="5" t="s">
        <v>17</v>
      </c>
      <c r="J182">
        <v>3</v>
      </c>
      <c r="K182">
        <v>37</v>
      </c>
      <c r="L182">
        <v>27</v>
      </c>
      <c r="M182">
        <v>336</v>
      </c>
      <c r="N182" t="s">
        <v>1657</v>
      </c>
      <c r="O182">
        <v>5543</v>
      </c>
      <c r="P182" t="str">
        <f t="shared" si="2"/>
        <v>INSERT INTO PERSON(CODE,TCNUMBER,NAME_,SURNAME,GENDER,BIRTHDATE,INDATE,OUTDATE,DEPARTMENTID,POSITIONID,PARENTPOSITIONID,MANAGERID,TELNR,SALARY) VALUES('0181','77251291032','Yakup','KIZILAY','E','24511','42807','NULL','3','37','27','336','(0322) 2330022','5543')</v>
      </c>
    </row>
    <row r="183" spans="1:16" x14ac:dyDescent="0.25">
      <c r="A183">
        <v>182</v>
      </c>
      <c r="B183" s="3" t="s">
        <v>2646</v>
      </c>
      <c r="C183">
        <v>65934302218</v>
      </c>
      <c r="D183" t="s">
        <v>318</v>
      </c>
      <c r="E183" t="s">
        <v>352</v>
      </c>
      <c r="F183" t="s">
        <v>16</v>
      </c>
      <c r="G183" s="5">
        <v>19876</v>
      </c>
      <c r="H183" s="5">
        <v>43460</v>
      </c>
      <c r="I183" s="5" t="s">
        <v>17</v>
      </c>
      <c r="J183">
        <v>8</v>
      </c>
      <c r="K183">
        <v>42</v>
      </c>
      <c r="L183">
        <v>32</v>
      </c>
      <c r="M183">
        <v>1069</v>
      </c>
      <c r="N183" t="s">
        <v>1658</v>
      </c>
      <c r="O183">
        <v>5074</v>
      </c>
      <c r="P183" t="str">
        <f t="shared" si="2"/>
        <v>INSERT INTO PERSON(CODE,TCNUMBER,NAME_,SURNAME,GENDER,BIRTHDATE,INDATE,OUTDATE,DEPARTMENTID,POSITIONID,PARENTPOSITIONID,MANAGERID,TELNR,SALARY) VALUES('0182','65934302218','Mahir','KURALAY','E','19876','43460','NULL','8','42','32','1069','(0322) 2238839','5074')</v>
      </c>
    </row>
    <row r="184" spans="1:16" x14ac:dyDescent="0.25">
      <c r="A184">
        <v>183</v>
      </c>
      <c r="B184" s="3" t="s">
        <v>2647</v>
      </c>
      <c r="C184">
        <v>44833448357</v>
      </c>
      <c r="D184" t="s">
        <v>308</v>
      </c>
      <c r="E184" t="s">
        <v>353</v>
      </c>
      <c r="F184" t="s">
        <v>16</v>
      </c>
      <c r="G184" s="5">
        <v>19948</v>
      </c>
      <c r="H184" s="5">
        <v>43582</v>
      </c>
      <c r="I184" s="5">
        <v>43757</v>
      </c>
      <c r="J184">
        <v>8</v>
      </c>
      <c r="K184">
        <v>42</v>
      </c>
      <c r="L184">
        <v>32</v>
      </c>
      <c r="M184" t="s">
        <v>17</v>
      </c>
      <c r="N184" t="s">
        <v>1659</v>
      </c>
      <c r="O184">
        <v>5413</v>
      </c>
      <c r="P184" t="str">
        <f t="shared" si="2"/>
        <v>INSERT INTO PERSON(CODE,TCNUMBER,NAME_,SURNAME,GENDER,BIRTHDATE,INDATE,OUTDATE,DEPARTMENTID,POSITIONID,PARENTPOSITIONID,MANAGERID,TELNR,SALARY) VALUES('0183','44833448357','Sinan','KOCAÇAL','E','19948','43582','43757','8','42','32','NULL','(0322) 2331139','5413')</v>
      </c>
    </row>
    <row r="185" spans="1:16" x14ac:dyDescent="0.25">
      <c r="A185">
        <v>184</v>
      </c>
      <c r="B185" s="3" t="s">
        <v>2648</v>
      </c>
      <c r="C185">
        <v>86096998507</v>
      </c>
      <c r="D185" t="s">
        <v>354</v>
      </c>
      <c r="E185" t="s">
        <v>355</v>
      </c>
      <c r="F185" t="s">
        <v>30</v>
      </c>
      <c r="G185" s="5">
        <v>23071</v>
      </c>
      <c r="H185" s="5">
        <v>43728</v>
      </c>
      <c r="I185" s="5" t="s">
        <v>17</v>
      </c>
      <c r="J185">
        <v>6</v>
      </c>
      <c r="K185">
        <v>40</v>
      </c>
      <c r="L185">
        <v>30</v>
      </c>
      <c r="M185">
        <v>1065</v>
      </c>
      <c r="N185" t="s">
        <v>1660</v>
      </c>
      <c r="O185">
        <v>5141</v>
      </c>
      <c r="P185" t="str">
        <f t="shared" si="2"/>
        <v>INSERT INTO PERSON(CODE,TCNUMBER,NAME_,SURNAME,GENDER,BIRTHDATE,INDATE,OUTDATE,DEPARTMENTID,POSITIONID,PARENTPOSITIONID,MANAGERID,TELNR,SALARY) VALUES('0184','86096998507','Birsen','DURAL','K','23071','43728','NULL','6','40','30','1065','(0322) 2339722','5141')</v>
      </c>
    </row>
    <row r="186" spans="1:16" x14ac:dyDescent="0.25">
      <c r="A186">
        <v>185</v>
      </c>
      <c r="B186" s="3" t="s">
        <v>2649</v>
      </c>
      <c r="C186">
        <v>44465589374</v>
      </c>
      <c r="D186" t="s">
        <v>356</v>
      </c>
      <c r="E186" t="s">
        <v>357</v>
      </c>
      <c r="F186" t="s">
        <v>16</v>
      </c>
      <c r="G186" s="5">
        <v>21440</v>
      </c>
      <c r="H186" s="5">
        <v>42298</v>
      </c>
      <c r="I186" s="5" t="s">
        <v>17</v>
      </c>
      <c r="J186">
        <v>2</v>
      </c>
      <c r="K186">
        <v>36</v>
      </c>
      <c r="L186">
        <v>26</v>
      </c>
      <c r="M186">
        <v>1248</v>
      </c>
      <c r="N186" t="s">
        <v>1661</v>
      </c>
      <c r="O186">
        <v>4244</v>
      </c>
      <c r="P186" t="str">
        <f t="shared" si="2"/>
        <v>INSERT INTO PERSON(CODE,TCNUMBER,NAME_,SURNAME,GENDER,BIRTHDATE,INDATE,OUTDATE,DEPARTMENTID,POSITIONID,PARENTPOSITIONID,MANAGERID,TELNR,SALARY) VALUES('0185','44465589374','Diyar','DOĞULU','E','21440','42298','NULL','2','36','26','1248','(0322) 2232207','4244')</v>
      </c>
    </row>
    <row r="187" spans="1:16" x14ac:dyDescent="0.25">
      <c r="A187">
        <v>186</v>
      </c>
      <c r="B187" s="3" t="s">
        <v>2650</v>
      </c>
      <c r="C187">
        <v>43194855435</v>
      </c>
      <c r="D187" t="s">
        <v>358</v>
      </c>
      <c r="E187" t="s">
        <v>359</v>
      </c>
      <c r="F187" t="s">
        <v>30</v>
      </c>
      <c r="G187" s="5">
        <v>28780</v>
      </c>
      <c r="H187" s="5">
        <v>42852</v>
      </c>
      <c r="I187" s="5">
        <v>43436</v>
      </c>
      <c r="J187">
        <v>6</v>
      </c>
      <c r="K187">
        <v>40</v>
      </c>
      <c r="L187">
        <v>30</v>
      </c>
      <c r="M187" t="s">
        <v>17</v>
      </c>
      <c r="N187" t="s">
        <v>1662</v>
      </c>
      <c r="O187">
        <v>5339</v>
      </c>
      <c r="P187" t="str">
        <f t="shared" si="2"/>
        <v>INSERT INTO PERSON(CODE,TCNUMBER,NAME_,SURNAME,GENDER,BIRTHDATE,INDATE,OUTDATE,DEPARTMENTID,POSITIONID,PARENTPOSITIONID,MANAGERID,TELNR,SALARY) VALUES('0186','43194855435','Cansu','AKARCA','K','28780','42852','43436','6','40','30','NULL','(0322) 2235030','5339')</v>
      </c>
    </row>
    <row r="188" spans="1:16" x14ac:dyDescent="0.25">
      <c r="A188">
        <v>187</v>
      </c>
      <c r="B188" s="3" t="s">
        <v>2651</v>
      </c>
      <c r="C188">
        <v>50719025543</v>
      </c>
      <c r="D188" t="s">
        <v>360</v>
      </c>
      <c r="E188" t="s">
        <v>361</v>
      </c>
      <c r="F188" t="s">
        <v>30</v>
      </c>
      <c r="G188" s="5">
        <v>29684</v>
      </c>
      <c r="H188" s="5">
        <v>42005</v>
      </c>
      <c r="I188" s="5" t="s">
        <v>17</v>
      </c>
      <c r="J188">
        <v>3</v>
      </c>
      <c r="K188">
        <v>37</v>
      </c>
      <c r="L188">
        <v>27</v>
      </c>
      <c r="M188">
        <v>336</v>
      </c>
      <c r="N188" t="s">
        <v>1663</v>
      </c>
      <c r="O188">
        <v>4090</v>
      </c>
      <c r="P188" t="str">
        <f t="shared" si="2"/>
        <v>INSERT INTO PERSON(CODE,TCNUMBER,NAME_,SURNAME,GENDER,BIRTHDATE,INDATE,OUTDATE,DEPARTMENTID,POSITIONID,PARENTPOSITIONID,MANAGERID,TELNR,SALARY) VALUES('0187','50719025543','Nihal','MOLLAVELİOĞLU','K','29684','42005','NULL','3','37','27','336','(0322) 2236308','4090')</v>
      </c>
    </row>
    <row r="189" spans="1:16" x14ac:dyDescent="0.25">
      <c r="A189">
        <v>188</v>
      </c>
      <c r="B189" s="3" t="s">
        <v>2652</v>
      </c>
      <c r="C189">
        <v>17673520419</v>
      </c>
      <c r="D189" t="s">
        <v>265</v>
      </c>
      <c r="E189" t="s">
        <v>362</v>
      </c>
      <c r="F189" t="s">
        <v>30</v>
      </c>
      <c r="G189" s="5">
        <v>22513</v>
      </c>
      <c r="H189" s="5">
        <v>43636</v>
      </c>
      <c r="I189" s="5">
        <v>43686</v>
      </c>
      <c r="J189">
        <v>4</v>
      </c>
      <c r="K189">
        <v>38</v>
      </c>
      <c r="L189">
        <v>28</v>
      </c>
      <c r="M189" t="s">
        <v>17</v>
      </c>
      <c r="N189" t="s">
        <v>1664</v>
      </c>
      <c r="O189">
        <v>4808</v>
      </c>
      <c r="P189" t="str">
        <f t="shared" si="2"/>
        <v>INSERT INTO PERSON(CODE,TCNUMBER,NAME_,SURNAME,GENDER,BIRTHDATE,INDATE,OUTDATE,DEPARTMENTID,POSITIONID,PARENTPOSITIONID,MANAGERID,TELNR,SALARY) VALUES('0188','17673520419','Şükriye','WEREB','K','22513','43636','43686','4','38','28','NULL','(0322) 2231589','4808')</v>
      </c>
    </row>
    <row r="190" spans="1:16" x14ac:dyDescent="0.25">
      <c r="A190">
        <v>189</v>
      </c>
      <c r="B190" s="3" t="s">
        <v>2653</v>
      </c>
      <c r="C190">
        <v>64909092670</v>
      </c>
      <c r="D190" t="s">
        <v>363</v>
      </c>
      <c r="E190" t="s">
        <v>364</v>
      </c>
      <c r="F190" t="s">
        <v>16</v>
      </c>
      <c r="G190" s="5">
        <v>29007</v>
      </c>
      <c r="H190" s="5">
        <v>43284</v>
      </c>
      <c r="I190" s="5" t="s">
        <v>17</v>
      </c>
      <c r="J190">
        <v>5</v>
      </c>
      <c r="K190">
        <v>39</v>
      </c>
      <c r="L190">
        <v>29</v>
      </c>
      <c r="M190">
        <v>1770</v>
      </c>
      <c r="N190" t="s">
        <v>1665</v>
      </c>
      <c r="O190">
        <v>5102</v>
      </c>
      <c r="P190" t="str">
        <f t="shared" si="2"/>
        <v>INSERT INTO PERSON(CODE,TCNUMBER,NAME_,SURNAME,GENDER,BIRTHDATE,INDATE,OUTDATE,DEPARTMENTID,POSITIONID,PARENTPOSITIONID,MANAGERID,TELNR,SALARY) VALUES('0189','64909092670','İrfan','ÇÖKELEK','E','29007','43284','NULL','5','39','29','1770','(0322) 2230408','5102')</v>
      </c>
    </row>
    <row r="191" spans="1:16" x14ac:dyDescent="0.25">
      <c r="A191">
        <v>190</v>
      </c>
      <c r="B191" s="3" t="s">
        <v>2654</v>
      </c>
      <c r="C191">
        <v>60171995213</v>
      </c>
      <c r="D191" t="s">
        <v>365</v>
      </c>
      <c r="E191" t="s">
        <v>366</v>
      </c>
      <c r="F191" t="s">
        <v>30</v>
      </c>
      <c r="G191" s="5">
        <v>26185</v>
      </c>
      <c r="H191" s="5">
        <v>42951</v>
      </c>
      <c r="I191" s="5" t="s">
        <v>17</v>
      </c>
      <c r="J191">
        <v>9</v>
      </c>
      <c r="K191">
        <v>43</v>
      </c>
      <c r="L191">
        <v>33</v>
      </c>
      <c r="M191">
        <v>1399</v>
      </c>
      <c r="N191" t="s">
        <v>1666</v>
      </c>
      <c r="O191">
        <v>4707</v>
      </c>
      <c r="P191" t="str">
        <f t="shared" si="2"/>
        <v>INSERT INTO PERSON(CODE,TCNUMBER,NAME_,SURNAME,GENDER,BIRTHDATE,INDATE,OUTDATE,DEPARTMENTID,POSITIONID,PARENTPOSITIONID,MANAGERID,TELNR,SALARY) VALUES('0190','60171995213','Elif nur','ŞAŞI','K','26185','42951','NULL','9','43','33','1399','(0322) 2337664','4707')</v>
      </c>
    </row>
    <row r="192" spans="1:16" x14ac:dyDescent="0.25">
      <c r="A192">
        <v>191</v>
      </c>
      <c r="B192" s="3" t="s">
        <v>2655</v>
      </c>
      <c r="C192">
        <v>42658001396</v>
      </c>
      <c r="D192" t="s">
        <v>367</v>
      </c>
      <c r="E192" t="s">
        <v>368</v>
      </c>
      <c r="F192" t="s">
        <v>30</v>
      </c>
      <c r="G192" s="5">
        <v>30228</v>
      </c>
      <c r="H192" s="5">
        <v>43546</v>
      </c>
      <c r="I192" s="5">
        <v>43940</v>
      </c>
      <c r="J192">
        <v>5</v>
      </c>
      <c r="K192">
        <v>39</v>
      </c>
      <c r="L192">
        <v>29</v>
      </c>
      <c r="M192" t="s">
        <v>17</v>
      </c>
      <c r="N192" t="s">
        <v>1667</v>
      </c>
      <c r="O192">
        <v>4200</v>
      </c>
      <c r="P192" t="str">
        <f t="shared" si="2"/>
        <v>INSERT INTO PERSON(CODE,TCNUMBER,NAME_,SURNAME,GENDER,BIRTHDATE,INDATE,OUTDATE,DEPARTMENTID,POSITIONID,PARENTPOSITIONID,MANAGERID,TELNR,SALARY) VALUES('0191','42658001396','Berivan','DEĞERLİ','K','30228','43546','43940','5','39','29','NULL','(0322) 2332637','4200')</v>
      </c>
    </row>
    <row r="193" spans="1:16" x14ac:dyDescent="0.25">
      <c r="A193">
        <v>192</v>
      </c>
      <c r="B193" s="3" t="s">
        <v>2656</v>
      </c>
      <c r="C193">
        <v>61683606113</v>
      </c>
      <c r="D193" t="s">
        <v>369</v>
      </c>
      <c r="E193" t="s">
        <v>370</v>
      </c>
      <c r="F193" t="s">
        <v>30</v>
      </c>
      <c r="G193" s="5">
        <v>26531</v>
      </c>
      <c r="H193" s="5">
        <v>42164</v>
      </c>
      <c r="I193" s="5" t="s">
        <v>17</v>
      </c>
      <c r="J193">
        <v>7</v>
      </c>
      <c r="K193">
        <v>41</v>
      </c>
      <c r="L193">
        <v>31</v>
      </c>
      <c r="M193">
        <v>1363</v>
      </c>
      <c r="N193" t="s">
        <v>1668</v>
      </c>
      <c r="O193">
        <v>4925</v>
      </c>
      <c r="P193" t="str">
        <f t="shared" si="2"/>
        <v>INSERT INTO PERSON(CODE,TCNUMBER,NAME_,SURNAME,GENDER,BIRTHDATE,INDATE,OUTDATE,DEPARTMENTID,POSITIONID,PARENTPOSITIONID,MANAGERID,TELNR,SALARY) VALUES('0192','61683606113','Elifsu','AŞER','K','26531','42164','NULL','7','41','31','1363','(0322) 2330135','4925')</v>
      </c>
    </row>
    <row r="194" spans="1:16" x14ac:dyDescent="0.25">
      <c r="A194">
        <v>193</v>
      </c>
      <c r="B194" s="3" t="s">
        <v>2657</v>
      </c>
      <c r="C194">
        <v>54503624997</v>
      </c>
      <c r="D194" t="s">
        <v>371</v>
      </c>
      <c r="E194" t="s">
        <v>372</v>
      </c>
      <c r="F194" t="s">
        <v>30</v>
      </c>
      <c r="G194" s="5">
        <v>36447</v>
      </c>
      <c r="H194" s="5">
        <v>42344</v>
      </c>
      <c r="I194" s="5">
        <v>43280</v>
      </c>
      <c r="J194">
        <v>4</v>
      </c>
      <c r="K194">
        <v>38</v>
      </c>
      <c r="L194">
        <v>28</v>
      </c>
      <c r="M194" t="s">
        <v>17</v>
      </c>
      <c r="N194" t="s">
        <v>1669</v>
      </c>
      <c r="O194">
        <v>5237</v>
      </c>
      <c r="P194" t="str">
        <f t="shared" si="2"/>
        <v>INSERT INTO PERSON(CODE,TCNUMBER,NAME_,SURNAME,GENDER,BIRTHDATE,INDATE,OUTDATE,DEPARTMENTID,POSITIONID,PARENTPOSITIONID,MANAGERID,TELNR,SALARY) VALUES('0193','54503624997','Burcu','YAGAN','K','36447','42344','43280','4','38','28','NULL','(0322) 2232527','5237')</v>
      </c>
    </row>
    <row r="195" spans="1:16" x14ac:dyDescent="0.25">
      <c r="A195">
        <v>194</v>
      </c>
      <c r="B195" s="3" t="s">
        <v>2658</v>
      </c>
      <c r="C195">
        <v>18105954215</v>
      </c>
      <c r="D195" t="s">
        <v>145</v>
      </c>
      <c r="E195" t="s">
        <v>373</v>
      </c>
      <c r="F195" t="s">
        <v>16</v>
      </c>
      <c r="G195" s="5">
        <v>25609</v>
      </c>
      <c r="H195" s="5">
        <v>42026</v>
      </c>
      <c r="I195" s="5" t="s">
        <v>17</v>
      </c>
      <c r="J195">
        <v>5</v>
      </c>
      <c r="K195">
        <v>39</v>
      </c>
      <c r="L195">
        <v>29</v>
      </c>
      <c r="M195">
        <v>1770</v>
      </c>
      <c r="N195" t="s">
        <v>1670</v>
      </c>
      <c r="O195">
        <v>5294</v>
      </c>
      <c r="P195" t="str">
        <f t="shared" ref="P195:P258" si="3">"INSERT INTO PERSON(CODE,TCNUMBER,NAME_,SURNAME,GENDER,BIRTHDATE,INDATE,OUTDATE,DEPARTMENTID,POSITIONID,PARENTPOSITIONID,MANAGERID,TELNR,SALARY) VALUES('"&amp;B195&amp;"','"&amp;C195&amp;"','"&amp;D195&amp;"','"&amp;E195&amp;"','"&amp;F195&amp;"','"&amp;G195&amp;"','"&amp;H195&amp;"','"&amp;I195&amp;"','"&amp;J195&amp;"','"&amp;K195&amp;"','"&amp;L195&amp;"','"&amp;M195&amp;"','"&amp;N195&amp;"','"&amp;O195&amp;"')"</f>
        <v>INSERT INTO PERSON(CODE,TCNUMBER,NAME_,SURNAME,GENDER,BIRTHDATE,INDATE,OUTDATE,DEPARTMENTID,POSITIONID,PARENTPOSITIONID,MANAGERID,TELNR,SALARY) VALUES('0194','18105954215','Birol','ANIK','E','25609','42026','NULL','5','39','29','1770','(0322) 2234137','5294')</v>
      </c>
    </row>
    <row r="196" spans="1:16" x14ac:dyDescent="0.25">
      <c r="A196">
        <v>195</v>
      </c>
      <c r="B196" s="3" t="s">
        <v>2659</v>
      </c>
      <c r="C196">
        <v>18549668921</v>
      </c>
      <c r="D196" t="s">
        <v>221</v>
      </c>
      <c r="E196" t="s">
        <v>374</v>
      </c>
      <c r="F196" t="s">
        <v>30</v>
      </c>
      <c r="G196" s="5">
        <v>23792</v>
      </c>
      <c r="H196" s="5">
        <v>43002</v>
      </c>
      <c r="I196" s="5" t="s">
        <v>17</v>
      </c>
      <c r="J196">
        <v>4</v>
      </c>
      <c r="K196">
        <v>38</v>
      </c>
      <c r="L196">
        <v>28</v>
      </c>
      <c r="M196">
        <v>922</v>
      </c>
      <c r="N196" t="s">
        <v>1671</v>
      </c>
      <c r="O196">
        <v>4921</v>
      </c>
      <c r="P196" t="str">
        <f t="shared" si="3"/>
        <v>INSERT INTO PERSON(CODE,TCNUMBER,NAME_,SURNAME,GENDER,BIRTHDATE,INDATE,OUTDATE,DEPARTMENTID,POSITIONID,PARENTPOSITIONID,MANAGERID,TELNR,SALARY) VALUES('0195','18549668921','Saniye','KIRCALI','K','23792','43002','NULL','4','38','28','922','(0322) 2330921','4921')</v>
      </c>
    </row>
    <row r="197" spans="1:16" x14ac:dyDescent="0.25">
      <c r="A197">
        <v>196</v>
      </c>
      <c r="B197" s="3" t="s">
        <v>2660</v>
      </c>
      <c r="C197">
        <v>28604609376</v>
      </c>
      <c r="D197" t="s">
        <v>318</v>
      </c>
      <c r="E197" t="s">
        <v>375</v>
      </c>
      <c r="F197" t="s">
        <v>16</v>
      </c>
      <c r="G197" s="5">
        <v>29055</v>
      </c>
      <c r="H197" s="5">
        <v>42667</v>
      </c>
      <c r="I197" s="5">
        <v>43404</v>
      </c>
      <c r="J197">
        <v>5</v>
      </c>
      <c r="K197">
        <v>39</v>
      </c>
      <c r="L197">
        <v>29</v>
      </c>
      <c r="M197" t="s">
        <v>17</v>
      </c>
      <c r="N197" t="s">
        <v>1672</v>
      </c>
      <c r="O197">
        <v>5067</v>
      </c>
      <c r="P197" t="str">
        <f t="shared" si="3"/>
        <v>INSERT INTO PERSON(CODE,TCNUMBER,NAME_,SURNAME,GENDER,BIRTHDATE,INDATE,OUTDATE,DEPARTMENTID,POSITIONID,PARENTPOSITIONID,MANAGERID,TELNR,SALARY) VALUES('0196','28604609376','Mahir','ANAMURLUOĞLU','E','29055','42667','43404','5','39','29','NULL','(0322) 2232060','5067')</v>
      </c>
    </row>
    <row r="198" spans="1:16" x14ac:dyDescent="0.25">
      <c r="A198">
        <v>197</v>
      </c>
      <c r="B198" s="3" t="s">
        <v>2661</v>
      </c>
      <c r="C198">
        <v>64506587089</v>
      </c>
      <c r="D198" t="s">
        <v>376</v>
      </c>
      <c r="E198" t="s">
        <v>377</v>
      </c>
      <c r="F198" t="s">
        <v>16</v>
      </c>
      <c r="G198" s="5">
        <v>32941</v>
      </c>
      <c r="H198" s="5">
        <v>43649</v>
      </c>
      <c r="I198" s="5" t="s">
        <v>17</v>
      </c>
      <c r="J198">
        <v>7</v>
      </c>
      <c r="K198">
        <v>41</v>
      </c>
      <c r="L198">
        <v>31</v>
      </c>
      <c r="M198">
        <v>1363</v>
      </c>
      <c r="N198" t="s">
        <v>1673</v>
      </c>
      <c r="O198">
        <v>4780</v>
      </c>
      <c r="P198" t="str">
        <f t="shared" si="3"/>
        <v>INSERT INTO PERSON(CODE,TCNUMBER,NAME_,SURNAME,GENDER,BIRTHDATE,INDATE,OUTDATE,DEPARTMENTID,POSITIONID,PARENTPOSITIONID,MANAGERID,TELNR,SALARY) VALUES('0197','64506587089','Kadir','DAMAR','E','32941','43649','NULL','7','41','31','1363','(0322) 2338372','4780')</v>
      </c>
    </row>
    <row r="199" spans="1:16" x14ac:dyDescent="0.25">
      <c r="A199">
        <v>198</v>
      </c>
      <c r="B199" s="3" t="s">
        <v>2662</v>
      </c>
      <c r="C199">
        <v>56253710896</v>
      </c>
      <c r="D199" t="s">
        <v>378</v>
      </c>
      <c r="E199" t="s">
        <v>379</v>
      </c>
      <c r="F199" t="s">
        <v>30</v>
      </c>
      <c r="G199" s="5">
        <v>27319</v>
      </c>
      <c r="H199" s="5">
        <v>42368</v>
      </c>
      <c r="I199" s="5" t="s">
        <v>17</v>
      </c>
      <c r="J199">
        <v>3</v>
      </c>
      <c r="K199">
        <v>37</v>
      </c>
      <c r="L199">
        <v>27</v>
      </c>
      <c r="M199">
        <v>336</v>
      </c>
      <c r="N199" t="s">
        <v>1674</v>
      </c>
      <c r="O199">
        <v>4394</v>
      </c>
      <c r="P199" t="str">
        <f t="shared" si="3"/>
        <v>INSERT INTO PERSON(CODE,TCNUMBER,NAME_,SURNAME,GENDER,BIRTHDATE,INDATE,OUTDATE,DEPARTMENTID,POSITIONID,PARENTPOSITIONID,MANAGERID,TELNR,SALARY) VALUES('0198','56253710896','Mira','AKGÜN','K','27319','42368','NULL','3','37','27','336','(0322) 2237718','4394')</v>
      </c>
    </row>
    <row r="200" spans="1:16" x14ac:dyDescent="0.25">
      <c r="A200">
        <v>199</v>
      </c>
      <c r="B200" s="3" t="s">
        <v>2663</v>
      </c>
      <c r="C200">
        <v>87271968026</v>
      </c>
      <c r="D200" t="s">
        <v>380</v>
      </c>
      <c r="E200" t="s">
        <v>381</v>
      </c>
      <c r="F200" t="s">
        <v>16</v>
      </c>
      <c r="G200" s="5">
        <v>18305</v>
      </c>
      <c r="H200" s="5">
        <v>42278</v>
      </c>
      <c r="I200" s="5" t="s">
        <v>17</v>
      </c>
      <c r="J200">
        <v>5</v>
      </c>
      <c r="K200">
        <v>39</v>
      </c>
      <c r="L200">
        <v>29</v>
      </c>
      <c r="M200">
        <v>1770</v>
      </c>
      <c r="N200" t="s">
        <v>1675</v>
      </c>
      <c r="O200">
        <v>5236</v>
      </c>
      <c r="P200" t="str">
        <f t="shared" si="3"/>
        <v>INSERT INTO PERSON(CODE,TCNUMBER,NAME_,SURNAME,GENDER,BIRTHDATE,INDATE,OUTDATE,DEPARTMENTID,POSITIONID,PARENTPOSITIONID,MANAGERID,TELNR,SALARY) VALUES('0199','87271968026','Duran','HÜREL','E','18305','42278','NULL','5','39','29','1770','(0322) 2335609','5236')</v>
      </c>
    </row>
    <row r="201" spans="1:16" x14ac:dyDescent="0.25">
      <c r="A201">
        <v>200</v>
      </c>
      <c r="B201" s="3" t="s">
        <v>2664</v>
      </c>
      <c r="C201">
        <v>16008403089</v>
      </c>
      <c r="D201" t="s">
        <v>382</v>
      </c>
      <c r="E201" t="s">
        <v>383</v>
      </c>
      <c r="F201" t="s">
        <v>30</v>
      </c>
      <c r="G201" s="5">
        <v>29922</v>
      </c>
      <c r="H201" s="5">
        <v>42612</v>
      </c>
      <c r="I201" s="5" t="s">
        <v>17</v>
      </c>
      <c r="J201">
        <v>4</v>
      </c>
      <c r="K201">
        <v>38</v>
      </c>
      <c r="L201">
        <v>28</v>
      </c>
      <c r="M201">
        <v>922</v>
      </c>
      <c r="N201" t="s">
        <v>1676</v>
      </c>
      <c r="O201">
        <v>5599</v>
      </c>
      <c r="P201" t="str">
        <f t="shared" si="3"/>
        <v>INSERT INTO PERSON(CODE,TCNUMBER,NAME_,SURNAME,GENDER,BIRTHDATE,INDATE,OUTDATE,DEPARTMENTID,POSITIONID,PARENTPOSITIONID,MANAGERID,TELNR,SALARY) VALUES('0200','16008403089','Merve','VATAN','K','29922','42612','NULL','4','38','28','922','(0322) 2331483','5599')</v>
      </c>
    </row>
    <row r="202" spans="1:16" x14ac:dyDescent="0.25">
      <c r="A202">
        <v>201</v>
      </c>
      <c r="B202" s="3" t="s">
        <v>2665</v>
      </c>
      <c r="C202">
        <v>42263336369</v>
      </c>
      <c r="D202" t="s">
        <v>384</v>
      </c>
      <c r="E202" t="s">
        <v>385</v>
      </c>
      <c r="F202" t="s">
        <v>30</v>
      </c>
      <c r="G202" s="5">
        <v>25772</v>
      </c>
      <c r="H202" s="5">
        <v>42207</v>
      </c>
      <c r="I202" s="5" t="s">
        <v>17</v>
      </c>
      <c r="J202">
        <v>10</v>
      </c>
      <c r="K202">
        <v>34</v>
      </c>
      <c r="L202">
        <v>24</v>
      </c>
      <c r="M202">
        <v>580</v>
      </c>
      <c r="N202" t="s">
        <v>1677</v>
      </c>
      <c r="O202">
        <v>7651</v>
      </c>
      <c r="P202" t="str">
        <f t="shared" si="3"/>
        <v>INSERT INTO PERSON(CODE,TCNUMBER,NAME_,SURNAME,GENDER,BIRTHDATE,INDATE,OUTDATE,DEPARTMENTID,POSITIONID,PARENTPOSITIONID,MANAGERID,TELNR,SALARY) VALUES('0201','42263336369','Ayşe nur','UÇANAY','K','25772','42207','NULL','10','34','24','580','(0322) 2235067','7651')</v>
      </c>
    </row>
    <row r="203" spans="1:16" x14ac:dyDescent="0.25">
      <c r="A203">
        <v>202</v>
      </c>
      <c r="B203" s="3" t="s">
        <v>2666</v>
      </c>
      <c r="C203">
        <v>30348252232</v>
      </c>
      <c r="D203" t="s">
        <v>386</v>
      </c>
      <c r="E203" t="s">
        <v>387</v>
      </c>
      <c r="F203" t="s">
        <v>30</v>
      </c>
      <c r="G203" s="5">
        <v>19496</v>
      </c>
      <c r="H203" s="5">
        <v>43368</v>
      </c>
      <c r="I203" s="5">
        <v>43713</v>
      </c>
      <c r="J203">
        <v>5</v>
      </c>
      <c r="K203">
        <v>39</v>
      </c>
      <c r="L203">
        <v>29</v>
      </c>
      <c r="M203" t="s">
        <v>17</v>
      </c>
      <c r="N203" t="s">
        <v>1678</v>
      </c>
      <c r="O203">
        <v>4084</v>
      </c>
      <c r="P203" t="str">
        <f t="shared" si="3"/>
        <v>INSERT INTO PERSON(CODE,TCNUMBER,NAME_,SURNAME,GENDER,BIRTHDATE,INDATE,OUTDATE,DEPARTMENTID,POSITIONID,PARENTPOSITIONID,MANAGERID,TELNR,SALARY) VALUES('0202','30348252232','Elif su','YAHYABEYOĞLU','K','19496','43368','43713','5','39','29','NULL','(0322) 2235648','4084')</v>
      </c>
    </row>
    <row r="204" spans="1:16" x14ac:dyDescent="0.25">
      <c r="A204">
        <v>203</v>
      </c>
      <c r="B204" s="3" t="s">
        <v>2667</v>
      </c>
      <c r="C204">
        <v>17609762674</v>
      </c>
      <c r="D204" t="s">
        <v>210</v>
      </c>
      <c r="E204" t="s">
        <v>388</v>
      </c>
      <c r="F204" t="s">
        <v>16</v>
      </c>
      <c r="G204" s="5">
        <v>32397</v>
      </c>
      <c r="H204" s="5">
        <v>43019</v>
      </c>
      <c r="I204" s="5">
        <v>43047</v>
      </c>
      <c r="J204">
        <v>4</v>
      </c>
      <c r="K204">
        <v>38</v>
      </c>
      <c r="L204">
        <v>28</v>
      </c>
      <c r="M204" t="s">
        <v>17</v>
      </c>
      <c r="N204" t="s">
        <v>1679</v>
      </c>
      <c r="O204">
        <v>5008</v>
      </c>
      <c r="P204" t="str">
        <f t="shared" si="3"/>
        <v>INSERT INTO PERSON(CODE,TCNUMBER,NAME_,SURNAME,GENDER,BIRTHDATE,INDATE,OUTDATE,DEPARTMENTID,POSITIONID,PARENTPOSITIONID,MANAGERID,TELNR,SALARY) VALUES('0203','17609762674','Recep','OCAKLI','E','32397','43019','43047','4','38','28','NULL','(0322) 2233270','5008')</v>
      </c>
    </row>
    <row r="205" spans="1:16" x14ac:dyDescent="0.25">
      <c r="A205">
        <v>204</v>
      </c>
      <c r="B205" s="3" t="s">
        <v>2668</v>
      </c>
      <c r="C205">
        <v>59767215622</v>
      </c>
      <c r="D205" t="s">
        <v>389</v>
      </c>
      <c r="E205" t="s">
        <v>390</v>
      </c>
      <c r="F205" t="s">
        <v>30</v>
      </c>
      <c r="G205" s="5">
        <v>24057</v>
      </c>
      <c r="H205" s="5">
        <v>43811</v>
      </c>
      <c r="I205" s="5">
        <v>43960</v>
      </c>
      <c r="J205">
        <v>10</v>
      </c>
      <c r="K205">
        <v>34</v>
      </c>
      <c r="L205">
        <v>24</v>
      </c>
      <c r="M205" t="s">
        <v>17</v>
      </c>
      <c r="N205" t="s">
        <v>1680</v>
      </c>
      <c r="O205">
        <v>9466</v>
      </c>
      <c r="P205" t="str">
        <f t="shared" si="3"/>
        <v>INSERT INTO PERSON(CODE,TCNUMBER,NAME_,SURNAME,GENDER,BIRTHDATE,INDATE,OUTDATE,DEPARTMENTID,POSITIONID,PARENTPOSITIONID,MANAGERID,TELNR,SALARY) VALUES('0204','59767215622','Ebru','IŞIL','K','24057','43811','43960','10','34','24','NULL','(0322) 2232281','9466')</v>
      </c>
    </row>
    <row r="206" spans="1:16" x14ac:dyDescent="0.25">
      <c r="A206">
        <v>205</v>
      </c>
      <c r="B206" s="3" t="s">
        <v>2669</v>
      </c>
      <c r="C206">
        <v>83022166270</v>
      </c>
      <c r="D206" t="s">
        <v>391</v>
      </c>
      <c r="E206" t="s">
        <v>392</v>
      </c>
      <c r="F206" t="s">
        <v>30</v>
      </c>
      <c r="G206" s="5">
        <v>21883</v>
      </c>
      <c r="H206" s="5">
        <v>42043</v>
      </c>
      <c r="I206" s="5" t="s">
        <v>17</v>
      </c>
      <c r="J206">
        <v>2</v>
      </c>
      <c r="K206">
        <v>36</v>
      </c>
      <c r="L206">
        <v>26</v>
      </c>
      <c r="M206">
        <v>1248</v>
      </c>
      <c r="N206" t="s">
        <v>1681</v>
      </c>
      <c r="O206">
        <v>5682</v>
      </c>
      <c r="P206" t="str">
        <f t="shared" si="3"/>
        <v>INSERT INTO PERSON(CODE,TCNUMBER,NAME_,SURNAME,GENDER,BIRTHDATE,INDATE,OUTDATE,DEPARTMENTID,POSITIONID,PARENTPOSITIONID,MANAGERID,TELNR,SALARY) VALUES('0205','83022166270','Tuğba','CAVUŞ','K','21883','42043','NULL','2','36','26','1248','(0322) 2337688','5682')</v>
      </c>
    </row>
    <row r="207" spans="1:16" x14ac:dyDescent="0.25">
      <c r="A207">
        <v>206</v>
      </c>
      <c r="B207" s="3" t="s">
        <v>2670</v>
      </c>
      <c r="C207">
        <v>87000160417</v>
      </c>
      <c r="D207" t="s">
        <v>393</v>
      </c>
      <c r="E207" t="s">
        <v>394</v>
      </c>
      <c r="F207" t="s">
        <v>30</v>
      </c>
      <c r="G207" s="5">
        <v>28386</v>
      </c>
      <c r="H207" s="5">
        <v>42529</v>
      </c>
      <c r="I207" s="5" t="s">
        <v>17</v>
      </c>
      <c r="J207">
        <v>8</v>
      </c>
      <c r="K207">
        <v>42</v>
      </c>
      <c r="L207">
        <v>32</v>
      </c>
      <c r="M207">
        <v>1069</v>
      </c>
      <c r="N207" t="s">
        <v>1682</v>
      </c>
      <c r="O207">
        <v>4807</v>
      </c>
      <c r="P207" t="str">
        <f t="shared" si="3"/>
        <v>INSERT INTO PERSON(CODE,TCNUMBER,NAME_,SURNAME,GENDER,BIRTHDATE,INDATE,OUTDATE,DEPARTMENTID,POSITIONID,PARENTPOSITIONID,MANAGERID,TELNR,SALARY) VALUES('0206','87000160417','Asel','HIZMAN','K','28386','42529','NULL','8','42','32','1069','(0322) 2232738','4807')</v>
      </c>
    </row>
    <row r="208" spans="1:16" x14ac:dyDescent="0.25">
      <c r="A208">
        <v>207</v>
      </c>
      <c r="B208" s="3" t="s">
        <v>2671</v>
      </c>
      <c r="C208">
        <v>25234339183</v>
      </c>
      <c r="D208" t="s">
        <v>395</v>
      </c>
      <c r="E208" t="s">
        <v>396</v>
      </c>
      <c r="F208" t="s">
        <v>16</v>
      </c>
      <c r="G208" s="5">
        <v>26143</v>
      </c>
      <c r="H208" s="5">
        <v>42119</v>
      </c>
      <c r="I208" s="5" t="s">
        <v>17</v>
      </c>
      <c r="J208">
        <v>4</v>
      </c>
      <c r="K208">
        <v>38</v>
      </c>
      <c r="L208">
        <v>28</v>
      </c>
      <c r="M208">
        <v>922</v>
      </c>
      <c r="N208" t="s">
        <v>1683</v>
      </c>
      <c r="O208">
        <v>5087</v>
      </c>
      <c r="P208" t="str">
        <f t="shared" si="3"/>
        <v>INSERT INTO PERSON(CODE,TCNUMBER,NAME_,SURNAME,GENDER,BIRTHDATE,INDATE,OUTDATE,DEPARTMENTID,POSITIONID,PARENTPOSITIONID,MANAGERID,TELNR,SALARY) VALUES('0207','25234339183','Boran','ASLANBAŞ','E','26143','42119','NULL','4','38','28','922','(0322) 2237212','5087')</v>
      </c>
    </row>
    <row r="209" spans="1:16" x14ac:dyDescent="0.25">
      <c r="A209">
        <v>208</v>
      </c>
      <c r="B209" s="3" t="s">
        <v>2672</v>
      </c>
      <c r="C209">
        <v>53734331933</v>
      </c>
      <c r="D209" t="s">
        <v>397</v>
      </c>
      <c r="E209" t="s">
        <v>398</v>
      </c>
      <c r="F209" t="s">
        <v>30</v>
      </c>
      <c r="G209" s="5">
        <v>20191</v>
      </c>
      <c r="H209" s="5">
        <v>43015</v>
      </c>
      <c r="I209" s="5" t="s">
        <v>17</v>
      </c>
      <c r="J209">
        <v>2</v>
      </c>
      <c r="K209">
        <v>36</v>
      </c>
      <c r="L209">
        <v>26</v>
      </c>
      <c r="M209">
        <v>1248</v>
      </c>
      <c r="N209" t="s">
        <v>1684</v>
      </c>
      <c r="O209">
        <v>4117</v>
      </c>
      <c r="P209" t="str">
        <f t="shared" si="3"/>
        <v>INSERT INTO PERSON(CODE,TCNUMBER,NAME_,SURNAME,GENDER,BIRTHDATE,INDATE,OUTDATE,DEPARTMENTID,POSITIONID,PARENTPOSITIONID,MANAGERID,TELNR,SALARY) VALUES('0208','53734331933','Ayşenur','TOZAK','K','20191','43015','NULL','2','36','26','1248','(0322) 2236379','4117')</v>
      </c>
    </row>
    <row r="210" spans="1:16" x14ac:dyDescent="0.25">
      <c r="A210">
        <v>209</v>
      </c>
      <c r="B210" s="3" t="s">
        <v>2673</v>
      </c>
      <c r="C210">
        <v>76469454575</v>
      </c>
      <c r="D210" t="s">
        <v>399</v>
      </c>
      <c r="E210" t="s">
        <v>400</v>
      </c>
      <c r="F210" t="s">
        <v>16</v>
      </c>
      <c r="G210" s="5">
        <v>28013</v>
      </c>
      <c r="H210" s="5">
        <v>42698</v>
      </c>
      <c r="I210" s="5" t="s">
        <v>17</v>
      </c>
      <c r="J210">
        <v>9</v>
      </c>
      <c r="K210">
        <v>43</v>
      </c>
      <c r="L210">
        <v>33</v>
      </c>
      <c r="M210">
        <v>1399</v>
      </c>
      <c r="N210" t="s">
        <v>1685</v>
      </c>
      <c r="O210">
        <v>4184</v>
      </c>
      <c r="P210" t="str">
        <f t="shared" si="3"/>
        <v>INSERT INTO PERSON(CODE,TCNUMBER,NAME_,SURNAME,GENDER,BIRTHDATE,INDATE,OUTDATE,DEPARTMENTID,POSITIONID,PARENTPOSITIONID,MANAGERID,TELNR,SALARY) VALUES('0209','76469454575','Yunus','YAĞCILAR','E','28013','42698','NULL','9','43','33','1399','(0322) 2333043','4184')</v>
      </c>
    </row>
    <row r="211" spans="1:16" x14ac:dyDescent="0.25">
      <c r="A211">
        <v>210</v>
      </c>
      <c r="B211" s="3" t="s">
        <v>2674</v>
      </c>
      <c r="C211">
        <v>96764685099</v>
      </c>
      <c r="D211" t="s">
        <v>274</v>
      </c>
      <c r="E211" t="s">
        <v>401</v>
      </c>
      <c r="F211" t="s">
        <v>16</v>
      </c>
      <c r="G211" s="5">
        <v>19865</v>
      </c>
      <c r="H211" s="5">
        <v>43445</v>
      </c>
      <c r="I211" s="5" t="s">
        <v>17</v>
      </c>
      <c r="J211">
        <v>2</v>
      </c>
      <c r="K211">
        <v>36</v>
      </c>
      <c r="L211">
        <v>26</v>
      </c>
      <c r="M211">
        <v>1248</v>
      </c>
      <c r="N211" t="s">
        <v>1686</v>
      </c>
      <c r="O211">
        <v>4924</v>
      </c>
      <c r="P211" t="str">
        <f t="shared" si="3"/>
        <v>INSERT INTO PERSON(CODE,TCNUMBER,NAME_,SURNAME,GENDER,BIRTHDATE,INDATE,OUTDATE,DEPARTMENTID,POSITIONID,PARENTPOSITIONID,MANAGERID,TELNR,SALARY) VALUES('0210','96764685099','Enver','SÜRAHİ','E','19865','43445','NULL','2','36','26','1248','(0322) 2336501','4924')</v>
      </c>
    </row>
    <row r="212" spans="1:16" x14ac:dyDescent="0.25">
      <c r="A212">
        <v>211</v>
      </c>
      <c r="B212" s="3" t="s">
        <v>2675</v>
      </c>
      <c r="C212">
        <v>12492942321</v>
      </c>
      <c r="D212" t="s">
        <v>176</v>
      </c>
      <c r="E212" t="s">
        <v>402</v>
      </c>
      <c r="F212" t="s">
        <v>30</v>
      </c>
      <c r="G212" s="5">
        <v>24663</v>
      </c>
      <c r="H212" s="5">
        <v>43050</v>
      </c>
      <c r="I212" s="5" t="s">
        <v>17</v>
      </c>
      <c r="J212">
        <v>6</v>
      </c>
      <c r="K212">
        <v>30</v>
      </c>
      <c r="L212">
        <v>20</v>
      </c>
      <c r="M212">
        <v>1416</v>
      </c>
      <c r="N212" t="s">
        <v>1687</v>
      </c>
      <c r="O212">
        <v>7230</v>
      </c>
      <c r="P212" t="str">
        <f t="shared" si="3"/>
        <v>INSERT INTO PERSON(CODE,TCNUMBER,NAME_,SURNAME,GENDER,BIRTHDATE,INDATE,OUTDATE,DEPARTMENTID,POSITIONID,PARENTPOSITIONID,MANAGERID,TELNR,SALARY) VALUES('0211','12492942321','Rabia','ÖZCALKAP','K','24663','43050','NULL','6','30','20','1416','(0322) 2332468','7230')</v>
      </c>
    </row>
    <row r="213" spans="1:16" x14ac:dyDescent="0.25">
      <c r="A213">
        <v>212</v>
      </c>
      <c r="B213" s="3" t="s">
        <v>2676</v>
      </c>
      <c r="C213">
        <v>30696300039</v>
      </c>
      <c r="D213" t="s">
        <v>403</v>
      </c>
      <c r="E213" t="s">
        <v>404</v>
      </c>
      <c r="F213" t="s">
        <v>16</v>
      </c>
      <c r="G213" s="5">
        <v>18785</v>
      </c>
      <c r="H213" s="5">
        <v>43760</v>
      </c>
      <c r="I213" s="5">
        <v>43771</v>
      </c>
      <c r="J213">
        <v>3</v>
      </c>
      <c r="K213">
        <v>37</v>
      </c>
      <c r="L213">
        <v>27</v>
      </c>
      <c r="M213" t="s">
        <v>17</v>
      </c>
      <c r="N213" t="s">
        <v>1688</v>
      </c>
      <c r="O213">
        <v>4272</v>
      </c>
      <c r="P213" t="str">
        <f t="shared" si="3"/>
        <v>INSERT INTO PERSON(CODE,TCNUMBER,NAME_,SURNAME,GENDER,BIRTHDATE,INDATE,OUTDATE,DEPARTMENTID,POSITIONID,PARENTPOSITIONID,MANAGERID,TELNR,SALARY) VALUES('0212','30696300039','Abdullah','SARIZEYBEK','E','18785','43760','43771','3','37','27','NULL','(0322) 2235549','4272')</v>
      </c>
    </row>
    <row r="214" spans="1:16" x14ac:dyDescent="0.25">
      <c r="A214">
        <v>213</v>
      </c>
      <c r="B214" s="3" t="s">
        <v>2677</v>
      </c>
      <c r="C214">
        <v>37150933198</v>
      </c>
      <c r="D214" t="s">
        <v>405</v>
      </c>
      <c r="E214" t="s">
        <v>406</v>
      </c>
      <c r="F214" t="s">
        <v>30</v>
      </c>
      <c r="G214" s="5">
        <v>29394</v>
      </c>
      <c r="H214" s="5">
        <v>43526</v>
      </c>
      <c r="I214" s="5" t="s">
        <v>17</v>
      </c>
      <c r="J214">
        <v>10</v>
      </c>
      <c r="K214">
        <v>44</v>
      </c>
      <c r="L214">
        <v>34</v>
      </c>
      <c r="M214">
        <v>180</v>
      </c>
      <c r="N214" t="s">
        <v>1689</v>
      </c>
      <c r="O214">
        <v>4360</v>
      </c>
      <c r="P214" t="str">
        <f t="shared" si="3"/>
        <v>INSERT INTO PERSON(CODE,TCNUMBER,NAME_,SURNAME,GENDER,BIRTHDATE,INDATE,OUTDATE,DEPARTMENTID,POSITIONID,PARENTPOSITIONID,MANAGERID,TELNR,SALARY) VALUES('0213','37150933198','Asmin','GÜMÜŞDAĞ','K','29394','43526','NULL','10','44','34','180','(0322) 2234109','4360')</v>
      </c>
    </row>
    <row r="215" spans="1:16" x14ac:dyDescent="0.25">
      <c r="A215">
        <v>214</v>
      </c>
      <c r="B215" s="3" t="s">
        <v>2678</v>
      </c>
      <c r="C215">
        <v>59390007883</v>
      </c>
      <c r="D215" t="s">
        <v>407</v>
      </c>
      <c r="E215" t="s">
        <v>408</v>
      </c>
      <c r="F215" t="s">
        <v>30</v>
      </c>
      <c r="G215" s="5">
        <v>25474</v>
      </c>
      <c r="H215" s="5">
        <v>42265</v>
      </c>
      <c r="I215" s="5" t="s">
        <v>17</v>
      </c>
      <c r="J215">
        <v>4</v>
      </c>
      <c r="K215">
        <v>38</v>
      </c>
      <c r="L215">
        <v>28</v>
      </c>
      <c r="M215">
        <v>922</v>
      </c>
      <c r="N215" t="s">
        <v>1690</v>
      </c>
      <c r="O215">
        <v>4670</v>
      </c>
      <c r="P215" t="str">
        <f t="shared" si="3"/>
        <v>INSERT INTO PERSON(CODE,TCNUMBER,NAME_,SURNAME,GENDER,BIRTHDATE,INDATE,OUTDATE,DEPARTMENTID,POSITIONID,PARENTPOSITIONID,MANAGERID,TELNR,SALARY) VALUES('0214','59390007883','Berfin','ÜÇTAS','K','25474','42265','NULL','4','38','28','922','(0322) 2333670','4670')</v>
      </c>
    </row>
    <row r="216" spans="1:16" x14ac:dyDescent="0.25">
      <c r="A216">
        <v>215</v>
      </c>
      <c r="B216" s="3" t="s">
        <v>2679</v>
      </c>
      <c r="C216">
        <v>79473900449</v>
      </c>
      <c r="D216" t="s">
        <v>409</v>
      </c>
      <c r="E216" t="s">
        <v>410</v>
      </c>
      <c r="F216" t="s">
        <v>16</v>
      </c>
      <c r="G216" s="5">
        <v>20212</v>
      </c>
      <c r="H216" s="5">
        <v>43456</v>
      </c>
      <c r="I216" s="5" t="s">
        <v>17</v>
      </c>
      <c r="J216">
        <v>6</v>
      </c>
      <c r="K216">
        <v>40</v>
      </c>
      <c r="L216">
        <v>30</v>
      </c>
      <c r="M216">
        <v>1065</v>
      </c>
      <c r="N216" t="s">
        <v>1691</v>
      </c>
      <c r="O216">
        <v>5948</v>
      </c>
      <c r="P216" t="str">
        <f t="shared" si="3"/>
        <v>INSERT INTO PERSON(CODE,TCNUMBER,NAME_,SURNAME,GENDER,BIRTHDATE,INDATE,OUTDATE,DEPARTMENTID,POSITIONID,PARENTPOSITIONID,MANAGERID,TELNR,SALARY) VALUES('0215','79473900449','Nurettin','SAYICI','E','20212','43456','NULL','6','40','30','1065','(0322) 2236843','5948')</v>
      </c>
    </row>
    <row r="217" spans="1:16" x14ac:dyDescent="0.25">
      <c r="A217">
        <v>216</v>
      </c>
      <c r="B217" s="3" t="s">
        <v>2680</v>
      </c>
      <c r="C217">
        <v>67316924551</v>
      </c>
      <c r="D217" t="s">
        <v>212</v>
      </c>
      <c r="E217" t="s">
        <v>411</v>
      </c>
      <c r="F217" t="s">
        <v>30</v>
      </c>
      <c r="G217" s="5">
        <v>34787</v>
      </c>
      <c r="H217" s="5">
        <v>42158</v>
      </c>
      <c r="I217" s="5" t="s">
        <v>17</v>
      </c>
      <c r="J217">
        <v>3</v>
      </c>
      <c r="K217">
        <v>37</v>
      </c>
      <c r="L217">
        <v>27</v>
      </c>
      <c r="M217">
        <v>336</v>
      </c>
      <c r="N217" t="s">
        <v>1692</v>
      </c>
      <c r="O217">
        <v>4431</v>
      </c>
      <c r="P217" t="str">
        <f t="shared" si="3"/>
        <v>INSERT INTO PERSON(CODE,TCNUMBER,NAME_,SURNAME,GENDER,BIRTHDATE,INDATE,OUTDATE,DEPARTMENTID,POSITIONID,PARENTPOSITIONID,MANAGERID,TELNR,SALARY) VALUES('0216','67316924551','Elmas','SEYYAR','K','34787','42158','NULL','3','37','27','336','(0322) 2239822','4431')</v>
      </c>
    </row>
    <row r="218" spans="1:16" x14ac:dyDescent="0.25">
      <c r="A218">
        <v>217</v>
      </c>
      <c r="B218" s="3" t="s">
        <v>2681</v>
      </c>
      <c r="C218">
        <v>26138235222</v>
      </c>
      <c r="D218" t="s">
        <v>412</v>
      </c>
      <c r="E218" t="s">
        <v>413</v>
      </c>
      <c r="F218" t="s">
        <v>30</v>
      </c>
      <c r="G218" s="5">
        <v>24008</v>
      </c>
      <c r="H218" s="5">
        <v>42479</v>
      </c>
      <c r="I218" s="5">
        <v>43010</v>
      </c>
      <c r="J218">
        <v>7</v>
      </c>
      <c r="K218">
        <v>41</v>
      </c>
      <c r="L218">
        <v>31</v>
      </c>
      <c r="M218" t="s">
        <v>17</v>
      </c>
      <c r="N218" t="s">
        <v>1693</v>
      </c>
      <c r="O218">
        <v>4659</v>
      </c>
      <c r="P218" t="str">
        <f t="shared" si="3"/>
        <v>INSERT INTO PERSON(CODE,TCNUMBER,NAME_,SURNAME,GENDER,BIRTHDATE,INDATE,OUTDATE,DEPARTMENTID,POSITIONID,PARENTPOSITIONID,MANAGERID,TELNR,SALARY) VALUES('0217','26138235222','Döndü','OĞULTEKİN','K','24008','42479','43010','7','41','31','NULL','(0322) 2237095','4659')</v>
      </c>
    </row>
    <row r="219" spans="1:16" x14ac:dyDescent="0.25">
      <c r="A219">
        <v>218</v>
      </c>
      <c r="B219" s="3" t="s">
        <v>2682</v>
      </c>
      <c r="C219">
        <v>68331934369</v>
      </c>
      <c r="D219" t="s">
        <v>414</v>
      </c>
      <c r="E219" t="s">
        <v>415</v>
      </c>
      <c r="F219" t="s">
        <v>16</v>
      </c>
      <c r="G219" s="5">
        <v>25554</v>
      </c>
      <c r="H219" s="5">
        <v>43826</v>
      </c>
      <c r="I219" s="5" t="s">
        <v>17</v>
      </c>
      <c r="J219">
        <v>6</v>
      </c>
      <c r="K219">
        <v>40</v>
      </c>
      <c r="L219">
        <v>30</v>
      </c>
      <c r="M219">
        <v>1065</v>
      </c>
      <c r="N219" t="s">
        <v>1694</v>
      </c>
      <c r="O219">
        <v>4363</v>
      </c>
      <c r="P219" t="str">
        <f t="shared" si="3"/>
        <v>INSERT INTO PERSON(CODE,TCNUMBER,NAME_,SURNAME,GENDER,BIRTHDATE,INDATE,OUTDATE,DEPARTMENTID,POSITIONID,PARENTPOSITIONID,MANAGERID,TELNR,SALARY) VALUES('0218','68331934369','Süleyman','EKREM','E','25554','43826','NULL','6','40','30','1065','(0322) 2234231','4363')</v>
      </c>
    </row>
    <row r="220" spans="1:16" x14ac:dyDescent="0.25">
      <c r="A220">
        <v>219</v>
      </c>
      <c r="B220" s="3" t="s">
        <v>2683</v>
      </c>
      <c r="C220">
        <v>68733832738</v>
      </c>
      <c r="D220" t="s">
        <v>416</v>
      </c>
      <c r="E220" t="s">
        <v>417</v>
      </c>
      <c r="F220" t="s">
        <v>30</v>
      </c>
      <c r="G220" s="5">
        <v>19781</v>
      </c>
      <c r="H220" s="5">
        <v>42989</v>
      </c>
      <c r="I220" s="5" t="s">
        <v>17</v>
      </c>
      <c r="J220">
        <v>7</v>
      </c>
      <c r="K220">
        <v>41</v>
      </c>
      <c r="L220">
        <v>31</v>
      </c>
      <c r="M220">
        <v>1363</v>
      </c>
      <c r="N220" t="s">
        <v>1695</v>
      </c>
      <c r="O220">
        <v>5789</v>
      </c>
      <c r="P220" t="str">
        <f t="shared" si="3"/>
        <v>INSERT INTO PERSON(CODE,TCNUMBER,NAME_,SURNAME,GENDER,BIRTHDATE,INDATE,OUTDATE,DEPARTMENTID,POSITIONID,PARENTPOSITIONID,MANAGERID,TELNR,SALARY) VALUES('0219','68733832738','Cennet','ALAKAZ','K','19781','42989','NULL','7','41','31','1363','(0322) 2235663','5789')</v>
      </c>
    </row>
    <row r="221" spans="1:16" x14ac:dyDescent="0.25">
      <c r="A221">
        <v>220</v>
      </c>
      <c r="B221" s="3" t="s">
        <v>2684</v>
      </c>
      <c r="C221">
        <v>87817108541</v>
      </c>
      <c r="D221" t="s">
        <v>397</v>
      </c>
      <c r="E221" t="s">
        <v>418</v>
      </c>
      <c r="F221" t="s">
        <v>30</v>
      </c>
      <c r="G221" s="5">
        <v>36105</v>
      </c>
      <c r="H221" s="5">
        <v>42708</v>
      </c>
      <c r="I221" s="5" t="s">
        <v>17</v>
      </c>
      <c r="J221">
        <v>4</v>
      </c>
      <c r="K221">
        <v>38</v>
      </c>
      <c r="L221">
        <v>28</v>
      </c>
      <c r="M221">
        <v>922</v>
      </c>
      <c r="N221" t="s">
        <v>1696</v>
      </c>
      <c r="O221">
        <v>5927</v>
      </c>
      <c r="P221" t="str">
        <f t="shared" si="3"/>
        <v>INSERT INTO PERSON(CODE,TCNUMBER,NAME_,SURNAME,GENDER,BIRTHDATE,INDATE,OUTDATE,DEPARTMENTID,POSITIONID,PARENTPOSITIONID,MANAGERID,TELNR,SALARY) VALUES('0220','87817108541','Ayşenur','DİRİHER','K','36105','42708','NULL','4','38','28','922','(0322) 2332399','5927')</v>
      </c>
    </row>
    <row r="222" spans="1:16" x14ac:dyDescent="0.25">
      <c r="A222">
        <v>221</v>
      </c>
      <c r="B222" s="3" t="s">
        <v>2685</v>
      </c>
      <c r="C222">
        <v>39738681797</v>
      </c>
      <c r="D222" t="s">
        <v>419</v>
      </c>
      <c r="E222" t="s">
        <v>420</v>
      </c>
      <c r="F222" t="s">
        <v>30</v>
      </c>
      <c r="G222" s="5">
        <v>30243</v>
      </c>
      <c r="H222" s="5">
        <v>42112</v>
      </c>
      <c r="I222" s="5" t="s">
        <v>17</v>
      </c>
      <c r="J222">
        <v>3</v>
      </c>
      <c r="K222">
        <v>37</v>
      </c>
      <c r="L222">
        <v>27</v>
      </c>
      <c r="M222">
        <v>336</v>
      </c>
      <c r="N222" t="s">
        <v>1697</v>
      </c>
      <c r="O222">
        <v>4256</v>
      </c>
      <c r="P222" t="str">
        <f t="shared" si="3"/>
        <v>INSERT INTO PERSON(CODE,TCNUMBER,NAME_,SURNAME,GENDER,BIRTHDATE,INDATE,OUTDATE,DEPARTMENTID,POSITIONID,PARENTPOSITIONID,MANAGERID,TELNR,SALARY) VALUES('0221','39738681797','Suna','AYASILI','K','30243','42112','NULL','3','37','27','336','(0322) 2333237','4256')</v>
      </c>
    </row>
    <row r="223" spans="1:16" x14ac:dyDescent="0.25">
      <c r="A223">
        <v>222</v>
      </c>
      <c r="B223" s="3" t="s">
        <v>2686</v>
      </c>
      <c r="C223">
        <v>76883910236</v>
      </c>
      <c r="D223" t="s">
        <v>421</v>
      </c>
      <c r="E223" t="s">
        <v>422</v>
      </c>
      <c r="F223" t="s">
        <v>16</v>
      </c>
      <c r="G223" s="5">
        <v>27784</v>
      </c>
      <c r="H223" s="5">
        <v>42657</v>
      </c>
      <c r="I223" s="5" t="s">
        <v>17</v>
      </c>
      <c r="J223">
        <v>2</v>
      </c>
      <c r="K223">
        <v>36</v>
      </c>
      <c r="L223">
        <v>26</v>
      </c>
      <c r="M223">
        <v>1248</v>
      </c>
      <c r="N223" t="s">
        <v>1698</v>
      </c>
      <c r="O223">
        <v>5640</v>
      </c>
      <c r="P223" t="str">
        <f t="shared" si="3"/>
        <v>INSERT INTO PERSON(CODE,TCNUMBER,NAME_,SURNAME,GENDER,BIRTHDATE,INDATE,OUTDATE,DEPARTMENTID,POSITIONID,PARENTPOSITIONID,MANAGERID,TELNR,SALARY) VALUES('0222','76883910236','Ayaz','TEPEDELENLİ','E','27784','42657','NULL','2','36','26','1248','(0322) 2233564','5640')</v>
      </c>
    </row>
    <row r="224" spans="1:16" x14ac:dyDescent="0.25">
      <c r="A224">
        <v>223</v>
      </c>
      <c r="B224" s="3" t="s">
        <v>2687</v>
      </c>
      <c r="C224">
        <v>63690338016</v>
      </c>
      <c r="D224" t="s">
        <v>423</v>
      </c>
      <c r="E224" t="s">
        <v>424</v>
      </c>
      <c r="F224" t="s">
        <v>16</v>
      </c>
      <c r="G224" s="5">
        <v>22301</v>
      </c>
      <c r="H224" s="5">
        <v>43359</v>
      </c>
      <c r="I224" s="5" t="s">
        <v>17</v>
      </c>
      <c r="J224">
        <v>8</v>
      </c>
      <c r="K224">
        <v>42</v>
      </c>
      <c r="L224">
        <v>32</v>
      </c>
      <c r="M224">
        <v>1069</v>
      </c>
      <c r="N224" t="s">
        <v>1699</v>
      </c>
      <c r="O224">
        <v>5247</v>
      </c>
      <c r="P224" t="str">
        <f t="shared" si="3"/>
        <v>INSERT INTO PERSON(CODE,TCNUMBER,NAME_,SURNAME,GENDER,BIRTHDATE,INDATE,OUTDATE,DEPARTMENTID,POSITIONID,PARENTPOSITIONID,MANAGERID,TELNR,SALARY) VALUES('0223','63690338016','Toprak','KURTGÖZ','E','22301','43359','NULL','8','42','32','1069','(0322) 2339073','5247')</v>
      </c>
    </row>
    <row r="225" spans="1:16" x14ac:dyDescent="0.25">
      <c r="A225">
        <v>224</v>
      </c>
      <c r="B225" s="3" t="s">
        <v>2688</v>
      </c>
      <c r="C225">
        <v>12138400338</v>
      </c>
      <c r="D225" t="s">
        <v>165</v>
      </c>
      <c r="E225" t="s">
        <v>425</v>
      </c>
      <c r="F225" t="s">
        <v>30</v>
      </c>
      <c r="G225" s="5">
        <v>30175</v>
      </c>
      <c r="H225" s="5">
        <v>42396</v>
      </c>
      <c r="I225" s="5" t="s">
        <v>17</v>
      </c>
      <c r="J225">
        <v>10</v>
      </c>
      <c r="K225">
        <v>14</v>
      </c>
      <c r="L225">
        <v>3</v>
      </c>
      <c r="M225">
        <v>414</v>
      </c>
      <c r="N225" t="s">
        <v>1700</v>
      </c>
      <c r="O225">
        <v>14872</v>
      </c>
      <c r="P225" t="str">
        <f t="shared" si="3"/>
        <v>INSERT INTO PERSON(CODE,TCNUMBER,NAME_,SURNAME,GENDER,BIRTHDATE,INDATE,OUTDATE,DEPARTMENTID,POSITIONID,PARENTPOSITIONID,MANAGERID,TELNR,SALARY) VALUES('0224','12138400338','Edanur','KURDOGLU','K','30175','42396','NULL','10','14','3','414','(0322) 2233734','14872')</v>
      </c>
    </row>
    <row r="226" spans="1:16" x14ac:dyDescent="0.25">
      <c r="A226">
        <v>225</v>
      </c>
      <c r="B226" s="3" t="s">
        <v>2689</v>
      </c>
      <c r="C226">
        <v>52599001986</v>
      </c>
      <c r="D226" t="s">
        <v>426</v>
      </c>
      <c r="E226" t="s">
        <v>427</v>
      </c>
      <c r="F226" t="s">
        <v>30</v>
      </c>
      <c r="G226" s="5">
        <v>35374</v>
      </c>
      <c r="H226" s="5">
        <v>43726</v>
      </c>
      <c r="I226" s="5" t="s">
        <v>17</v>
      </c>
      <c r="J226">
        <v>5</v>
      </c>
      <c r="K226">
        <v>39</v>
      </c>
      <c r="L226">
        <v>29</v>
      </c>
      <c r="M226">
        <v>1770</v>
      </c>
      <c r="N226" t="s">
        <v>1701</v>
      </c>
      <c r="O226">
        <v>5802</v>
      </c>
      <c r="P226" t="str">
        <f t="shared" si="3"/>
        <v>INSERT INTO PERSON(CODE,TCNUMBER,NAME_,SURNAME,GENDER,BIRTHDATE,INDATE,OUTDATE,DEPARTMENTID,POSITIONID,PARENTPOSITIONID,MANAGERID,TELNR,SALARY) VALUES('0225','52599001986','Şevval','DİLAVEROĞLU','K','35374','43726','NULL','5','39','29','1770','(0322) 2232081','5802')</v>
      </c>
    </row>
    <row r="227" spans="1:16" x14ac:dyDescent="0.25">
      <c r="A227">
        <v>226</v>
      </c>
      <c r="B227" s="3" t="s">
        <v>2690</v>
      </c>
      <c r="C227">
        <v>97107885909</v>
      </c>
      <c r="D227" t="s">
        <v>428</v>
      </c>
      <c r="E227" t="s">
        <v>429</v>
      </c>
      <c r="F227" t="s">
        <v>16</v>
      </c>
      <c r="G227" s="5">
        <v>20077</v>
      </c>
      <c r="H227" s="5">
        <v>42703</v>
      </c>
      <c r="I227" s="5" t="s">
        <v>17</v>
      </c>
      <c r="J227">
        <v>2</v>
      </c>
      <c r="K227">
        <v>36</v>
      </c>
      <c r="L227">
        <v>26</v>
      </c>
      <c r="M227">
        <v>1248</v>
      </c>
      <c r="N227" t="s">
        <v>1702</v>
      </c>
      <c r="O227">
        <v>5303</v>
      </c>
      <c r="P227" t="str">
        <f t="shared" si="3"/>
        <v>INSERT INTO PERSON(CODE,TCNUMBER,NAME_,SURNAME,GENDER,BIRTHDATE,INDATE,OUTDATE,DEPARTMENTID,POSITIONID,PARENTPOSITIONID,MANAGERID,TELNR,SALARY) VALUES('0226','97107885909','Ege','İKİZAKAYA','E','20077','42703','NULL','2','36','26','1248','(0322) 2330723','5303')</v>
      </c>
    </row>
    <row r="228" spans="1:16" x14ac:dyDescent="0.25">
      <c r="A228">
        <v>227</v>
      </c>
      <c r="B228" s="3" t="s">
        <v>2691</v>
      </c>
      <c r="C228">
        <v>12831119936</v>
      </c>
      <c r="D228" t="s">
        <v>430</v>
      </c>
      <c r="E228" t="s">
        <v>431</v>
      </c>
      <c r="F228" t="s">
        <v>30</v>
      </c>
      <c r="G228" s="5">
        <v>34418</v>
      </c>
      <c r="H228" s="5">
        <v>43549</v>
      </c>
      <c r="I228" s="5" t="s">
        <v>17</v>
      </c>
      <c r="J228">
        <v>6</v>
      </c>
      <c r="K228">
        <v>40</v>
      </c>
      <c r="L228">
        <v>30</v>
      </c>
      <c r="M228">
        <v>1065</v>
      </c>
      <c r="N228" t="s">
        <v>1703</v>
      </c>
      <c r="O228">
        <v>5632</v>
      </c>
      <c r="P228" t="str">
        <f t="shared" si="3"/>
        <v>INSERT INTO PERSON(CODE,TCNUMBER,NAME_,SURNAME,GENDER,BIRTHDATE,INDATE,OUTDATE,DEPARTMENTID,POSITIONID,PARENTPOSITIONID,MANAGERID,TELNR,SALARY) VALUES('0227','12831119936','Nazmiye','EMEÇ','K','34418','43549','NULL','6','40','30','1065','(0322) 2337982','5632')</v>
      </c>
    </row>
    <row r="229" spans="1:16" x14ac:dyDescent="0.25">
      <c r="A229">
        <v>228</v>
      </c>
      <c r="B229" s="3" t="s">
        <v>2692</v>
      </c>
      <c r="C229">
        <v>30933081437</v>
      </c>
      <c r="D229" t="s">
        <v>432</v>
      </c>
      <c r="E229" t="s">
        <v>433</v>
      </c>
      <c r="F229" t="s">
        <v>30</v>
      </c>
      <c r="G229" s="5">
        <v>32089</v>
      </c>
      <c r="H229" s="5">
        <v>42593</v>
      </c>
      <c r="I229" s="5" t="s">
        <v>17</v>
      </c>
      <c r="J229">
        <v>6</v>
      </c>
      <c r="K229">
        <v>40</v>
      </c>
      <c r="L229">
        <v>30</v>
      </c>
      <c r="M229">
        <v>1065</v>
      </c>
      <c r="N229" t="s">
        <v>1704</v>
      </c>
      <c r="O229">
        <v>4655</v>
      </c>
      <c r="P229" t="str">
        <f t="shared" si="3"/>
        <v>INSERT INTO PERSON(CODE,TCNUMBER,NAME_,SURNAME,GENDER,BIRTHDATE,INDATE,OUTDATE,DEPARTMENTID,POSITIONID,PARENTPOSITIONID,MANAGERID,TELNR,SALARY) VALUES('0228','30933081437','Kamile','ESKİTÜRK','K','32089','42593','NULL','6','40','30','1065','(0322) 2331596','4655')</v>
      </c>
    </row>
    <row r="230" spans="1:16" x14ac:dyDescent="0.25">
      <c r="A230">
        <v>229</v>
      </c>
      <c r="B230" s="3" t="s">
        <v>2693</v>
      </c>
      <c r="C230">
        <v>43672132875</v>
      </c>
      <c r="D230" t="s">
        <v>434</v>
      </c>
      <c r="E230" t="s">
        <v>435</v>
      </c>
      <c r="F230" t="s">
        <v>16</v>
      </c>
      <c r="G230" s="5">
        <v>26045</v>
      </c>
      <c r="H230" s="5">
        <v>43317</v>
      </c>
      <c r="I230" s="5" t="s">
        <v>17</v>
      </c>
      <c r="J230">
        <v>10</v>
      </c>
      <c r="K230">
        <v>44</v>
      </c>
      <c r="L230">
        <v>34</v>
      </c>
      <c r="M230">
        <v>180</v>
      </c>
      <c r="N230" t="s">
        <v>1705</v>
      </c>
      <c r="O230">
        <v>4957</v>
      </c>
      <c r="P230" t="str">
        <f t="shared" si="3"/>
        <v>INSERT INTO PERSON(CODE,TCNUMBER,NAME_,SURNAME,GENDER,BIRTHDATE,INDATE,OUTDATE,DEPARTMENTID,POSITIONID,PARENTPOSITIONID,MANAGERID,TELNR,SALARY) VALUES('0229','43672132875','İbrahim Halil','ÇEKİNİR','E','26045','43317','NULL','10','44','34','180','(0322) 2237647','4957')</v>
      </c>
    </row>
    <row r="231" spans="1:16" x14ac:dyDescent="0.25">
      <c r="A231">
        <v>230</v>
      </c>
      <c r="B231" s="3" t="s">
        <v>2694</v>
      </c>
      <c r="C231">
        <v>36241082949</v>
      </c>
      <c r="D231" t="s">
        <v>436</v>
      </c>
      <c r="E231" t="s">
        <v>437</v>
      </c>
      <c r="F231" t="s">
        <v>16</v>
      </c>
      <c r="G231" s="5">
        <v>22781</v>
      </c>
      <c r="H231" s="5">
        <v>42724</v>
      </c>
      <c r="I231" s="5">
        <v>42766</v>
      </c>
      <c r="J231">
        <v>6</v>
      </c>
      <c r="K231">
        <v>20</v>
      </c>
      <c r="L231">
        <v>10</v>
      </c>
      <c r="M231" t="s">
        <v>17</v>
      </c>
      <c r="N231" t="s">
        <v>1706</v>
      </c>
      <c r="O231">
        <v>9941</v>
      </c>
      <c r="P231" t="str">
        <f t="shared" si="3"/>
        <v>INSERT INTO PERSON(CODE,TCNUMBER,NAME_,SURNAME,GENDER,BIRTHDATE,INDATE,OUTDATE,DEPARTMENTID,POSITIONID,PARENTPOSITIONID,MANAGERID,TELNR,SALARY) VALUES('0230','36241082949','Vedat','BÜYÜKDOĞAN','E','22781','42724','42766','6','20','10','NULL','(0322) 2338151','9941')</v>
      </c>
    </row>
    <row r="232" spans="1:16" x14ac:dyDescent="0.25">
      <c r="A232">
        <v>231</v>
      </c>
      <c r="B232" s="3" t="s">
        <v>2695</v>
      </c>
      <c r="C232">
        <v>44648903404</v>
      </c>
      <c r="D232" t="s">
        <v>438</v>
      </c>
      <c r="E232" t="s">
        <v>439</v>
      </c>
      <c r="F232" t="s">
        <v>16</v>
      </c>
      <c r="G232" s="5">
        <v>34997</v>
      </c>
      <c r="H232" s="5">
        <v>43472</v>
      </c>
      <c r="I232" s="5" t="s">
        <v>17</v>
      </c>
      <c r="J232">
        <v>4</v>
      </c>
      <c r="K232">
        <v>28</v>
      </c>
      <c r="L232">
        <v>18</v>
      </c>
      <c r="M232">
        <v>755</v>
      </c>
      <c r="N232" t="s">
        <v>1707</v>
      </c>
      <c r="O232">
        <v>8996</v>
      </c>
      <c r="P232" t="str">
        <f t="shared" si="3"/>
        <v>INSERT INTO PERSON(CODE,TCNUMBER,NAME_,SURNAME,GENDER,BIRTHDATE,INDATE,OUTDATE,DEPARTMENTID,POSITIONID,PARENTPOSITIONID,MANAGERID,TELNR,SALARY) VALUES('0231','44648903404','İhsan','ÇELİLK','E','34997','43472','NULL','4','28','18','755','(0322) 2333542','8996')</v>
      </c>
    </row>
    <row r="233" spans="1:16" x14ac:dyDescent="0.25">
      <c r="A233">
        <v>232</v>
      </c>
      <c r="B233" s="3" t="s">
        <v>2696</v>
      </c>
      <c r="C233">
        <v>14347363220</v>
      </c>
      <c r="D233" t="s">
        <v>440</v>
      </c>
      <c r="E233" t="s">
        <v>441</v>
      </c>
      <c r="F233" t="s">
        <v>30</v>
      </c>
      <c r="G233" s="5">
        <v>23773</v>
      </c>
      <c r="H233" s="5">
        <v>42910</v>
      </c>
      <c r="I233" s="5">
        <v>43378</v>
      </c>
      <c r="J233">
        <v>5</v>
      </c>
      <c r="K233">
        <v>29</v>
      </c>
      <c r="L233">
        <v>19</v>
      </c>
      <c r="M233" t="s">
        <v>17</v>
      </c>
      <c r="N233" t="s">
        <v>1708</v>
      </c>
      <c r="O233">
        <v>8111</v>
      </c>
      <c r="P233" t="str">
        <f t="shared" si="3"/>
        <v>INSERT INTO PERSON(CODE,TCNUMBER,NAME_,SURNAME,GENDER,BIRTHDATE,INDATE,OUTDATE,DEPARTMENTID,POSITIONID,PARENTPOSITIONID,MANAGERID,TELNR,SALARY) VALUES('0232','14347363220','Öznur','TARMAN','K','23773','42910','43378','5','29','19','NULL','(0322) 2239512','8111')</v>
      </c>
    </row>
    <row r="234" spans="1:16" x14ac:dyDescent="0.25">
      <c r="A234">
        <v>233</v>
      </c>
      <c r="B234" s="3" t="s">
        <v>2697</v>
      </c>
      <c r="C234">
        <v>16936874619</v>
      </c>
      <c r="D234" t="s">
        <v>442</v>
      </c>
      <c r="E234" t="s">
        <v>443</v>
      </c>
      <c r="F234" t="s">
        <v>16</v>
      </c>
      <c r="G234" s="5">
        <v>28700</v>
      </c>
      <c r="H234" s="5">
        <v>42688</v>
      </c>
      <c r="I234" s="5" t="s">
        <v>17</v>
      </c>
      <c r="J234">
        <v>3</v>
      </c>
      <c r="K234">
        <v>37</v>
      </c>
      <c r="L234">
        <v>27</v>
      </c>
      <c r="M234">
        <v>336</v>
      </c>
      <c r="N234" t="s">
        <v>1709</v>
      </c>
      <c r="O234">
        <v>4160</v>
      </c>
      <c r="P234" t="str">
        <f t="shared" si="3"/>
        <v>INSERT INTO PERSON(CODE,TCNUMBER,NAME_,SURNAME,GENDER,BIRTHDATE,INDATE,OUTDATE,DEPARTMENTID,POSITIONID,PARENTPOSITIONID,MANAGERID,TELNR,SALARY) VALUES('0233','16936874619','Doğukan','TÜRKDÖNMEZ','E','28700','42688','NULL','3','37','27','336','(0322) 2237511','4160')</v>
      </c>
    </row>
    <row r="235" spans="1:16" x14ac:dyDescent="0.25">
      <c r="A235">
        <v>234</v>
      </c>
      <c r="B235" s="3" t="s">
        <v>2698</v>
      </c>
      <c r="C235">
        <v>71278763920</v>
      </c>
      <c r="D235" t="s">
        <v>444</v>
      </c>
      <c r="E235" t="s">
        <v>445</v>
      </c>
      <c r="F235" t="s">
        <v>16</v>
      </c>
      <c r="G235" s="5">
        <v>31291</v>
      </c>
      <c r="H235" s="5">
        <v>42719</v>
      </c>
      <c r="I235" s="5" t="s">
        <v>17</v>
      </c>
      <c r="J235">
        <v>7</v>
      </c>
      <c r="K235">
        <v>41</v>
      </c>
      <c r="L235">
        <v>31</v>
      </c>
      <c r="M235">
        <v>1363</v>
      </c>
      <c r="N235" t="s">
        <v>1710</v>
      </c>
      <c r="O235">
        <v>5820</v>
      </c>
      <c r="P235" t="str">
        <f t="shared" si="3"/>
        <v>INSERT INTO PERSON(CODE,TCNUMBER,NAME_,SURNAME,GENDER,BIRTHDATE,INDATE,OUTDATE,DEPARTMENTID,POSITIONID,PARENTPOSITIONID,MANAGERID,TELNR,SALARY) VALUES('0234','71278763920','Oğuzhan','TENEKECİ','E','31291','42719','NULL','7','41','31','1363','(0322) 2332851','5820')</v>
      </c>
    </row>
    <row r="236" spans="1:16" x14ac:dyDescent="0.25">
      <c r="A236">
        <v>235</v>
      </c>
      <c r="B236" s="3" t="s">
        <v>2699</v>
      </c>
      <c r="C236">
        <v>42192453508</v>
      </c>
      <c r="D236" t="s">
        <v>296</v>
      </c>
      <c r="E236" t="s">
        <v>446</v>
      </c>
      <c r="F236" t="s">
        <v>16</v>
      </c>
      <c r="G236" s="5">
        <v>24247</v>
      </c>
      <c r="H236" s="5">
        <v>42477</v>
      </c>
      <c r="I236" s="5" t="s">
        <v>17</v>
      </c>
      <c r="J236">
        <v>5</v>
      </c>
      <c r="K236">
        <v>39</v>
      </c>
      <c r="L236">
        <v>29</v>
      </c>
      <c r="M236">
        <v>1770</v>
      </c>
      <c r="N236" t="s">
        <v>1711</v>
      </c>
      <c r="O236">
        <v>4489</v>
      </c>
      <c r="P236" t="str">
        <f t="shared" si="3"/>
        <v>INSERT INTO PERSON(CODE,TCNUMBER,NAME_,SURNAME,GENDER,BIRTHDATE,INDATE,OUTDATE,DEPARTMENTID,POSITIONID,PARENTPOSITIONID,MANAGERID,TELNR,SALARY) VALUES('0235','42192453508','Özgür','KADIZ','E','24247','42477','NULL','5','39','29','1770','(0322) 2338825','4489')</v>
      </c>
    </row>
    <row r="237" spans="1:16" x14ac:dyDescent="0.25">
      <c r="A237">
        <v>236</v>
      </c>
      <c r="B237" s="3" t="s">
        <v>2700</v>
      </c>
      <c r="C237">
        <v>33067920138</v>
      </c>
      <c r="D237" t="s">
        <v>447</v>
      </c>
      <c r="E237" t="s">
        <v>448</v>
      </c>
      <c r="F237" t="s">
        <v>30</v>
      </c>
      <c r="G237" s="5">
        <v>26021</v>
      </c>
      <c r="H237" s="5">
        <v>42332</v>
      </c>
      <c r="I237" s="5" t="s">
        <v>17</v>
      </c>
      <c r="J237">
        <v>9</v>
      </c>
      <c r="K237">
        <v>33</v>
      </c>
      <c r="L237">
        <v>23</v>
      </c>
      <c r="M237">
        <v>957</v>
      </c>
      <c r="N237" t="s">
        <v>1712</v>
      </c>
      <c r="O237">
        <v>7734</v>
      </c>
      <c r="P237" t="str">
        <f t="shared" si="3"/>
        <v>INSERT INTO PERSON(CODE,TCNUMBER,NAME_,SURNAME,GENDER,BIRTHDATE,INDATE,OUTDATE,DEPARTMENTID,POSITIONID,PARENTPOSITIONID,MANAGERID,TELNR,SALARY) VALUES('0236','33067920138','Nurten','ÖZKALANOĞLU','K','26021','42332','NULL','9','33','23','957','(0322) 2237488','7734')</v>
      </c>
    </row>
    <row r="238" spans="1:16" x14ac:dyDescent="0.25">
      <c r="A238">
        <v>237</v>
      </c>
      <c r="B238" s="3" t="s">
        <v>2701</v>
      </c>
      <c r="C238">
        <v>78382907838</v>
      </c>
      <c r="D238" t="s">
        <v>278</v>
      </c>
      <c r="E238" t="s">
        <v>449</v>
      </c>
      <c r="F238" t="s">
        <v>30</v>
      </c>
      <c r="G238" s="5">
        <v>20012</v>
      </c>
      <c r="H238" s="5">
        <v>42967</v>
      </c>
      <c r="I238" s="5" t="s">
        <v>17</v>
      </c>
      <c r="J238">
        <v>6</v>
      </c>
      <c r="K238">
        <v>40</v>
      </c>
      <c r="L238">
        <v>30</v>
      </c>
      <c r="M238">
        <v>1065</v>
      </c>
      <c r="N238" t="s">
        <v>1713</v>
      </c>
      <c r="O238">
        <v>4012</v>
      </c>
      <c r="P238" t="str">
        <f t="shared" si="3"/>
        <v>INSERT INTO PERSON(CODE,TCNUMBER,NAME_,SURNAME,GENDER,BIRTHDATE,INDATE,OUTDATE,DEPARTMENTID,POSITIONID,PARENTPOSITIONID,MANAGERID,TELNR,SALARY) VALUES('0237','78382907838','Nurgül','BOYALI','K','20012','42967','NULL','6','40','30','1065','(0322) 2235574','4012')</v>
      </c>
    </row>
    <row r="239" spans="1:16" x14ac:dyDescent="0.25">
      <c r="A239">
        <v>238</v>
      </c>
      <c r="B239" s="3" t="s">
        <v>2702</v>
      </c>
      <c r="C239">
        <v>89891758839</v>
      </c>
      <c r="D239" t="s">
        <v>450</v>
      </c>
      <c r="E239" t="s">
        <v>451</v>
      </c>
      <c r="F239" t="s">
        <v>30</v>
      </c>
      <c r="G239" s="5">
        <v>22162</v>
      </c>
      <c r="H239" s="5">
        <v>42291</v>
      </c>
      <c r="I239" s="5" t="s">
        <v>17</v>
      </c>
      <c r="J239">
        <v>7</v>
      </c>
      <c r="K239">
        <v>41</v>
      </c>
      <c r="L239">
        <v>31</v>
      </c>
      <c r="M239">
        <v>1363</v>
      </c>
      <c r="N239" t="s">
        <v>1714</v>
      </c>
      <c r="O239">
        <v>5332</v>
      </c>
      <c r="P239" t="str">
        <f t="shared" si="3"/>
        <v>INSERT INTO PERSON(CODE,TCNUMBER,NAME_,SURNAME,GENDER,BIRTHDATE,INDATE,OUTDATE,DEPARTMENTID,POSITIONID,PARENTPOSITIONID,MANAGERID,TELNR,SALARY) VALUES('0238','89891758839','Şaziye','KİZİR','K','22162','42291','NULL','7','41','31','1363','(0322) 2333591','5332')</v>
      </c>
    </row>
    <row r="240" spans="1:16" x14ac:dyDescent="0.25">
      <c r="A240">
        <v>239</v>
      </c>
      <c r="B240" s="3" t="s">
        <v>2703</v>
      </c>
      <c r="C240">
        <v>46344601102</v>
      </c>
      <c r="D240" t="s">
        <v>452</v>
      </c>
      <c r="E240" t="s">
        <v>453</v>
      </c>
      <c r="F240" t="s">
        <v>30</v>
      </c>
      <c r="G240" s="5">
        <v>28619</v>
      </c>
      <c r="H240" s="5">
        <v>43436</v>
      </c>
      <c r="I240" s="5" t="s">
        <v>17</v>
      </c>
      <c r="J240">
        <v>4</v>
      </c>
      <c r="K240">
        <v>38</v>
      </c>
      <c r="L240">
        <v>28</v>
      </c>
      <c r="M240">
        <v>922</v>
      </c>
      <c r="N240" t="s">
        <v>1715</v>
      </c>
      <c r="O240">
        <v>4657</v>
      </c>
      <c r="P240" t="str">
        <f t="shared" si="3"/>
        <v>INSERT INTO PERSON(CODE,TCNUMBER,NAME_,SURNAME,GENDER,BIRTHDATE,INDATE,OUTDATE,DEPARTMENTID,POSITIONID,PARENTPOSITIONID,MANAGERID,TELNR,SALARY) VALUES('0239','46344601102','Nuran','SİMİTÇİOĞLU','K','28619','43436','NULL','4','38','28','922','(0322) 2239200','4657')</v>
      </c>
    </row>
    <row r="241" spans="1:16" x14ac:dyDescent="0.25">
      <c r="A241">
        <v>240</v>
      </c>
      <c r="B241" s="3" t="s">
        <v>2704</v>
      </c>
      <c r="C241">
        <v>87294363508</v>
      </c>
      <c r="D241" t="s">
        <v>454</v>
      </c>
      <c r="E241" t="s">
        <v>455</v>
      </c>
      <c r="F241" t="s">
        <v>30</v>
      </c>
      <c r="G241" s="5">
        <v>32009</v>
      </c>
      <c r="H241" s="5">
        <v>42484</v>
      </c>
      <c r="I241" s="5" t="s">
        <v>17</v>
      </c>
      <c r="J241">
        <v>5</v>
      </c>
      <c r="K241">
        <v>39</v>
      </c>
      <c r="L241">
        <v>29</v>
      </c>
      <c r="M241">
        <v>1770</v>
      </c>
      <c r="N241" t="s">
        <v>1716</v>
      </c>
      <c r="O241">
        <v>5483</v>
      </c>
      <c r="P241" t="str">
        <f t="shared" si="3"/>
        <v>INSERT INTO PERSON(CODE,TCNUMBER,NAME_,SURNAME,GENDER,BIRTHDATE,INDATE,OUTDATE,DEPARTMENTID,POSITIONID,PARENTPOSITIONID,MANAGERID,TELNR,SALARY) VALUES('0240','87294363508','Nermin','DENERİ','K','32009','42484','NULL','5','39','29','1770','(0322) 2230348','5483')</v>
      </c>
    </row>
    <row r="242" spans="1:16" x14ac:dyDescent="0.25">
      <c r="A242">
        <v>241</v>
      </c>
      <c r="B242" s="3" t="s">
        <v>2705</v>
      </c>
      <c r="C242">
        <v>11330676079</v>
      </c>
      <c r="D242" t="s">
        <v>456</v>
      </c>
      <c r="E242" t="s">
        <v>457</v>
      </c>
      <c r="F242" t="s">
        <v>30</v>
      </c>
      <c r="G242" s="5">
        <v>23471</v>
      </c>
      <c r="H242" s="5">
        <v>42737</v>
      </c>
      <c r="I242" s="5" t="s">
        <v>17</v>
      </c>
      <c r="J242">
        <v>7</v>
      </c>
      <c r="K242">
        <v>41</v>
      </c>
      <c r="L242">
        <v>31</v>
      </c>
      <c r="M242">
        <v>1363</v>
      </c>
      <c r="N242" t="s">
        <v>1717</v>
      </c>
      <c r="O242">
        <v>4887</v>
      </c>
      <c r="P242" t="str">
        <f t="shared" si="3"/>
        <v>INSERT INTO PERSON(CODE,TCNUMBER,NAME_,SURNAME,GENDER,BIRTHDATE,INDATE,OUTDATE,DEPARTMENTID,POSITIONID,PARENTPOSITIONID,MANAGERID,TELNR,SALARY) VALUES('0241','11330676079','Şengül','SAGLAMÖZ','K','23471','42737','NULL','7','41','31','1363','(0322) 2331749','4887')</v>
      </c>
    </row>
    <row r="243" spans="1:16" x14ac:dyDescent="0.25">
      <c r="A243">
        <v>242</v>
      </c>
      <c r="B243" s="3" t="s">
        <v>2706</v>
      </c>
      <c r="C243">
        <v>35360521039</v>
      </c>
      <c r="D243" t="s">
        <v>458</v>
      </c>
      <c r="E243" t="s">
        <v>459</v>
      </c>
      <c r="F243" t="s">
        <v>16</v>
      </c>
      <c r="G243" s="5">
        <v>25651</v>
      </c>
      <c r="H243" s="5">
        <v>43636</v>
      </c>
      <c r="I243" s="5" t="s">
        <v>17</v>
      </c>
      <c r="J243">
        <v>5</v>
      </c>
      <c r="K243">
        <v>39</v>
      </c>
      <c r="L243">
        <v>29</v>
      </c>
      <c r="M243">
        <v>1770</v>
      </c>
      <c r="N243" t="s">
        <v>1718</v>
      </c>
      <c r="O243">
        <v>5641</v>
      </c>
      <c r="P243" t="str">
        <f t="shared" si="3"/>
        <v>INSERT INTO PERSON(CODE,TCNUMBER,NAME_,SURNAME,GENDER,BIRTHDATE,INDATE,OUTDATE,DEPARTMENTID,POSITIONID,PARENTPOSITIONID,MANAGERID,TELNR,SALARY) VALUES('0242','35360521039','Caner','ODANCI','E','25651','43636','NULL','5','39','29','1770','(0322) 2334743','5641')</v>
      </c>
    </row>
    <row r="244" spans="1:16" x14ac:dyDescent="0.25">
      <c r="A244">
        <v>243</v>
      </c>
      <c r="B244" s="3" t="s">
        <v>2707</v>
      </c>
      <c r="C244">
        <v>24510925138</v>
      </c>
      <c r="D244" t="s">
        <v>460</v>
      </c>
      <c r="E244" t="s">
        <v>461</v>
      </c>
      <c r="F244" t="s">
        <v>30</v>
      </c>
      <c r="G244" s="5">
        <v>34307</v>
      </c>
      <c r="H244" s="5">
        <v>42437</v>
      </c>
      <c r="I244" s="5" t="s">
        <v>17</v>
      </c>
      <c r="J244">
        <v>8</v>
      </c>
      <c r="K244">
        <v>42</v>
      </c>
      <c r="L244">
        <v>32</v>
      </c>
      <c r="M244">
        <v>1069</v>
      </c>
      <c r="N244" t="s">
        <v>1719</v>
      </c>
      <c r="O244">
        <v>4386</v>
      </c>
      <c r="P244" t="str">
        <f t="shared" si="3"/>
        <v>INSERT INTO PERSON(CODE,TCNUMBER,NAME_,SURNAME,GENDER,BIRTHDATE,INDATE,OUTDATE,DEPARTMENTID,POSITIONID,PARENTPOSITIONID,MANAGERID,TELNR,SALARY) VALUES('0243','24510925138','Zeliha','İLBAĞI','K','34307','42437','NULL','8','42','32','1069','(0322) 2336553','4386')</v>
      </c>
    </row>
    <row r="245" spans="1:16" x14ac:dyDescent="0.25">
      <c r="A245">
        <v>244</v>
      </c>
      <c r="B245" s="3" t="s">
        <v>2708</v>
      </c>
      <c r="C245">
        <v>37788483528</v>
      </c>
      <c r="D245" t="s">
        <v>462</v>
      </c>
      <c r="E245" t="s">
        <v>463</v>
      </c>
      <c r="F245" t="s">
        <v>16</v>
      </c>
      <c r="G245" s="5">
        <v>35985</v>
      </c>
      <c r="H245" s="5">
        <v>42718</v>
      </c>
      <c r="I245" s="5">
        <v>42781</v>
      </c>
      <c r="J245">
        <v>3</v>
      </c>
      <c r="K245">
        <v>37</v>
      </c>
      <c r="L245">
        <v>27</v>
      </c>
      <c r="M245" t="s">
        <v>17</v>
      </c>
      <c r="N245" t="s">
        <v>1720</v>
      </c>
      <c r="O245">
        <v>4782</v>
      </c>
      <c r="P245" t="str">
        <f t="shared" si="3"/>
        <v>INSERT INTO PERSON(CODE,TCNUMBER,NAME_,SURNAME,GENDER,BIRTHDATE,INDATE,OUTDATE,DEPARTMENTID,POSITIONID,PARENTPOSITIONID,MANAGERID,TELNR,SALARY) VALUES('0244','37788483528','Yalçın','ÇITIR','E','35985','42718','42781','3','37','27','NULL','(0322) 2337615','4782')</v>
      </c>
    </row>
    <row r="246" spans="1:16" x14ac:dyDescent="0.25">
      <c r="A246">
        <v>245</v>
      </c>
      <c r="B246" s="3" t="s">
        <v>2709</v>
      </c>
      <c r="C246">
        <v>49826152209</v>
      </c>
      <c r="D246" t="s">
        <v>464</v>
      </c>
      <c r="E246" t="s">
        <v>465</v>
      </c>
      <c r="F246" t="s">
        <v>30</v>
      </c>
      <c r="G246" s="5">
        <v>34217</v>
      </c>
      <c r="H246" s="5">
        <v>43259</v>
      </c>
      <c r="I246" s="5" t="s">
        <v>17</v>
      </c>
      <c r="J246">
        <v>8</v>
      </c>
      <c r="K246">
        <v>42</v>
      </c>
      <c r="L246">
        <v>32</v>
      </c>
      <c r="M246">
        <v>1069</v>
      </c>
      <c r="N246" t="s">
        <v>1721</v>
      </c>
      <c r="O246">
        <v>5594</v>
      </c>
      <c r="P246" t="str">
        <f t="shared" si="3"/>
        <v>INSERT INTO PERSON(CODE,TCNUMBER,NAME_,SURNAME,GENDER,BIRTHDATE,INDATE,OUTDATE,DEPARTMENTID,POSITIONID,PARENTPOSITIONID,MANAGERID,TELNR,SALARY) VALUES('0245','49826152209','Lina','DEYNEKBAŞI','K','34217','43259','NULL','8','42','32','1069','(0322) 2236340','5594')</v>
      </c>
    </row>
    <row r="247" spans="1:16" x14ac:dyDescent="0.25">
      <c r="A247">
        <v>246</v>
      </c>
      <c r="B247" s="3" t="s">
        <v>2710</v>
      </c>
      <c r="C247">
        <v>20650431659</v>
      </c>
      <c r="D247" t="s">
        <v>466</v>
      </c>
      <c r="E247" t="s">
        <v>467</v>
      </c>
      <c r="F247" t="s">
        <v>30</v>
      </c>
      <c r="G247" s="5">
        <v>22119</v>
      </c>
      <c r="H247" s="5">
        <v>43225</v>
      </c>
      <c r="I247" s="5" t="s">
        <v>17</v>
      </c>
      <c r="J247">
        <v>2</v>
      </c>
      <c r="K247">
        <v>36</v>
      </c>
      <c r="L247">
        <v>26</v>
      </c>
      <c r="M247">
        <v>1248</v>
      </c>
      <c r="N247" t="s">
        <v>1722</v>
      </c>
      <c r="O247">
        <v>5620</v>
      </c>
      <c r="P247" t="str">
        <f t="shared" si="3"/>
        <v>INSERT INTO PERSON(CODE,TCNUMBER,NAME_,SURNAME,GENDER,BIRTHDATE,INDATE,OUTDATE,DEPARTMENTID,POSITIONID,PARENTPOSITIONID,MANAGERID,TELNR,SALARY) VALUES('0246','20650431659','Havva','HAKAN','K','22119','43225','NULL','2','36','26','1248','(0322) 2337336','5620')</v>
      </c>
    </row>
    <row r="248" spans="1:16" x14ac:dyDescent="0.25">
      <c r="A248">
        <v>247</v>
      </c>
      <c r="B248" s="3" t="s">
        <v>2711</v>
      </c>
      <c r="C248">
        <v>49012429023</v>
      </c>
      <c r="D248" t="s">
        <v>26</v>
      </c>
      <c r="E248" t="s">
        <v>468</v>
      </c>
      <c r="F248" t="s">
        <v>16</v>
      </c>
      <c r="G248" s="5">
        <v>28216</v>
      </c>
      <c r="H248" s="5">
        <v>43346</v>
      </c>
      <c r="I248" s="5" t="s">
        <v>17</v>
      </c>
      <c r="J248">
        <v>1</v>
      </c>
      <c r="K248">
        <v>25</v>
      </c>
      <c r="L248">
        <v>15</v>
      </c>
      <c r="M248">
        <v>1451</v>
      </c>
      <c r="N248" t="s">
        <v>1723</v>
      </c>
      <c r="O248">
        <v>8956</v>
      </c>
      <c r="P248" t="str">
        <f t="shared" si="3"/>
        <v>INSERT INTO PERSON(CODE,TCNUMBER,NAME_,SURNAME,GENDER,BIRTHDATE,INDATE,OUTDATE,DEPARTMENTID,POSITIONID,PARENTPOSITIONID,MANAGERID,TELNR,SALARY) VALUES('0247','49012429023','Tayfun','BAKSİ','E','28216','43346','NULL','1','25','15','1451','(0322) 2331430','8956')</v>
      </c>
    </row>
    <row r="249" spans="1:16" x14ac:dyDescent="0.25">
      <c r="A249">
        <v>248</v>
      </c>
      <c r="B249" s="3" t="s">
        <v>2712</v>
      </c>
      <c r="C249">
        <v>66980285224</v>
      </c>
      <c r="D249" t="s">
        <v>469</v>
      </c>
      <c r="E249" t="s">
        <v>470</v>
      </c>
      <c r="F249" t="s">
        <v>16</v>
      </c>
      <c r="G249" s="5">
        <v>32310</v>
      </c>
      <c r="H249" s="5">
        <v>43169</v>
      </c>
      <c r="I249" s="5">
        <v>43387</v>
      </c>
      <c r="J249">
        <v>9</v>
      </c>
      <c r="K249">
        <v>43</v>
      </c>
      <c r="L249">
        <v>33</v>
      </c>
      <c r="M249" t="s">
        <v>17</v>
      </c>
      <c r="N249" t="s">
        <v>1724</v>
      </c>
      <c r="O249">
        <v>4310</v>
      </c>
      <c r="P249" t="str">
        <f t="shared" si="3"/>
        <v>INSERT INTO PERSON(CODE,TCNUMBER,NAME_,SURNAME,GENDER,BIRTHDATE,INDATE,OUTDATE,DEPARTMENTID,POSITIONID,PARENTPOSITIONID,MANAGERID,TELNR,SALARY) VALUES('0248','66980285224','Utku','ÇANKIRILI','E','32310','43169','43387','9','43','33','NULL','(0322) 2234174','4310')</v>
      </c>
    </row>
    <row r="250" spans="1:16" x14ac:dyDescent="0.25">
      <c r="A250">
        <v>249</v>
      </c>
      <c r="B250" s="3" t="s">
        <v>2713</v>
      </c>
      <c r="C250">
        <v>85651428089</v>
      </c>
      <c r="D250" t="s">
        <v>471</v>
      </c>
      <c r="E250" t="s">
        <v>472</v>
      </c>
      <c r="F250" t="s">
        <v>16</v>
      </c>
      <c r="G250" s="5">
        <v>18981</v>
      </c>
      <c r="H250" s="5">
        <v>43193</v>
      </c>
      <c r="I250" s="5" t="s">
        <v>17</v>
      </c>
      <c r="J250">
        <v>7</v>
      </c>
      <c r="K250">
        <v>41</v>
      </c>
      <c r="L250">
        <v>31</v>
      </c>
      <c r="M250">
        <v>1363</v>
      </c>
      <c r="N250" t="s">
        <v>1725</v>
      </c>
      <c r="O250">
        <v>5099</v>
      </c>
      <c r="P250" t="str">
        <f t="shared" si="3"/>
        <v>INSERT INTO PERSON(CODE,TCNUMBER,NAME_,SURNAME,GENDER,BIRTHDATE,INDATE,OUTDATE,DEPARTMENTID,POSITIONID,PARENTPOSITIONID,MANAGERID,TELNR,SALARY) VALUES('0249','85651428089','Nevzat','ÇETKİN','E','18981','43193','NULL','7','41','31','1363','(0322) 2339678','5099')</v>
      </c>
    </row>
    <row r="251" spans="1:16" x14ac:dyDescent="0.25">
      <c r="A251">
        <v>250</v>
      </c>
      <c r="B251" s="3" t="s">
        <v>2714</v>
      </c>
      <c r="C251">
        <v>11138203437</v>
      </c>
      <c r="D251" t="s">
        <v>241</v>
      </c>
      <c r="E251" t="s">
        <v>473</v>
      </c>
      <c r="F251" t="s">
        <v>16</v>
      </c>
      <c r="G251" s="5">
        <v>19990</v>
      </c>
      <c r="H251" s="5">
        <v>42305</v>
      </c>
      <c r="I251" s="5">
        <v>43558</v>
      </c>
      <c r="J251">
        <v>6</v>
      </c>
      <c r="K251">
        <v>40</v>
      </c>
      <c r="L251">
        <v>30</v>
      </c>
      <c r="M251" t="s">
        <v>17</v>
      </c>
      <c r="N251" t="s">
        <v>1726</v>
      </c>
      <c r="O251">
        <v>5214</v>
      </c>
      <c r="P251" t="str">
        <f t="shared" si="3"/>
        <v>INSERT INTO PERSON(CODE,TCNUMBER,NAME_,SURNAME,GENDER,BIRTHDATE,INDATE,OUTDATE,DEPARTMENTID,POSITIONID,PARENTPOSITIONID,MANAGERID,TELNR,SALARY) VALUES('0250','11138203437','Yılmaz','ISLAKCAN','E','19990','42305','43558','6','40','30','NULL','(0322) 2337391','5214')</v>
      </c>
    </row>
    <row r="252" spans="1:16" x14ac:dyDescent="0.25">
      <c r="A252">
        <v>251</v>
      </c>
      <c r="B252" s="3" t="s">
        <v>2715</v>
      </c>
      <c r="C252">
        <v>41747468147</v>
      </c>
      <c r="D252" t="s">
        <v>474</v>
      </c>
      <c r="E252" t="s">
        <v>475</v>
      </c>
      <c r="F252" t="s">
        <v>30</v>
      </c>
      <c r="G252" s="5">
        <v>21877</v>
      </c>
      <c r="H252" s="5">
        <v>43014</v>
      </c>
      <c r="I252" s="5">
        <v>43751</v>
      </c>
      <c r="J252">
        <v>8</v>
      </c>
      <c r="K252">
        <v>42</v>
      </c>
      <c r="L252">
        <v>32</v>
      </c>
      <c r="M252" t="s">
        <v>17</v>
      </c>
      <c r="N252" t="s">
        <v>1727</v>
      </c>
      <c r="O252">
        <v>5711</v>
      </c>
      <c r="P252" t="str">
        <f t="shared" si="3"/>
        <v>INSERT INTO PERSON(CODE,TCNUMBER,NAME_,SURNAME,GENDER,BIRTHDATE,INDATE,OUTDATE,DEPARTMENTID,POSITIONID,PARENTPOSITIONID,MANAGERID,TELNR,SALARY) VALUES('0251','41747468147','Amine','DERİLİOĞLU','K','21877','43014','43751','8','42','32','NULL','(0322) 2235733','5711')</v>
      </c>
    </row>
    <row r="253" spans="1:16" x14ac:dyDescent="0.25">
      <c r="A253">
        <v>252</v>
      </c>
      <c r="B253" s="3" t="s">
        <v>2716</v>
      </c>
      <c r="C253">
        <v>86513284314</v>
      </c>
      <c r="D253" t="s">
        <v>476</v>
      </c>
      <c r="E253" t="s">
        <v>477</v>
      </c>
      <c r="F253" t="s">
        <v>16</v>
      </c>
      <c r="G253" s="5">
        <v>21323</v>
      </c>
      <c r="H253" s="5">
        <v>43663</v>
      </c>
      <c r="I253" s="5" t="s">
        <v>17</v>
      </c>
      <c r="J253">
        <v>5</v>
      </c>
      <c r="K253">
        <v>39</v>
      </c>
      <c r="L253">
        <v>29</v>
      </c>
      <c r="M253">
        <v>1770</v>
      </c>
      <c r="N253" t="s">
        <v>1728</v>
      </c>
      <c r="O253">
        <v>5675</v>
      </c>
      <c r="P253" t="str">
        <f t="shared" si="3"/>
        <v>INSERT INTO PERSON(CODE,TCNUMBER,NAME_,SURNAME,GENDER,BIRTHDATE,INDATE,OUTDATE,DEPARTMENTID,POSITIONID,PARENTPOSITIONID,MANAGERID,TELNR,SALARY) VALUES('0252','86513284314','Selim','KISIR','E','21323','43663','NULL','5','39','29','1770','(0322) 2333868','5675')</v>
      </c>
    </row>
    <row r="254" spans="1:16" x14ac:dyDescent="0.25">
      <c r="A254">
        <v>253</v>
      </c>
      <c r="B254" s="3" t="s">
        <v>2717</v>
      </c>
      <c r="C254">
        <v>86198383202</v>
      </c>
      <c r="D254" t="s">
        <v>57</v>
      </c>
      <c r="E254" t="s">
        <v>478</v>
      </c>
      <c r="F254" t="s">
        <v>30</v>
      </c>
      <c r="G254" s="5">
        <v>18447</v>
      </c>
      <c r="H254" s="5">
        <v>42864</v>
      </c>
      <c r="I254" s="5" t="s">
        <v>17</v>
      </c>
      <c r="J254">
        <v>3</v>
      </c>
      <c r="K254">
        <v>37</v>
      </c>
      <c r="L254">
        <v>27</v>
      </c>
      <c r="M254">
        <v>336</v>
      </c>
      <c r="N254" t="s">
        <v>1729</v>
      </c>
      <c r="O254">
        <v>4502</v>
      </c>
      <c r="P254" t="str">
        <f t="shared" si="3"/>
        <v>INSERT INTO PERSON(CODE,TCNUMBER,NAME_,SURNAME,GENDER,BIRTHDATE,INDATE,OUTDATE,DEPARTMENTID,POSITIONID,PARENTPOSITIONID,MANAGERID,TELNR,SALARY) VALUES('0253','86198383202','Canan','KÜÇÜKSARAÇ','K','18447','42864','NULL','3','37','27','336','(0322) 2239991','4502')</v>
      </c>
    </row>
    <row r="255" spans="1:16" x14ac:dyDescent="0.25">
      <c r="A255">
        <v>254</v>
      </c>
      <c r="B255" s="3" t="s">
        <v>2718</v>
      </c>
      <c r="C255">
        <v>69331764059</v>
      </c>
      <c r="D255" t="s">
        <v>479</v>
      </c>
      <c r="E255" t="s">
        <v>480</v>
      </c>
      <c r="F255" t="s">
        <v>30</v>
      </c>
      <c r="G255" s="5">
        <v>29246</v>
      </c>
      <c r="H255" s="5">
        <v>42124</v>
      </c>
      <c r="I255" s="5" t="s">
        <v>17</v>
      </c>
      <c r="J255">
        <v>5</v>
      </c>
      <c r="K255">
        <v>39</v>
      </c>
      <c r="L255">
        <v>29</v>
      </c>
      <c r="M255">
        <v>1770</v>
      </c>
      <c r="N255" t="s">
        <v>1730</v>
      </c>
      <c r="O255">
        <v>4344</v>
      </c>
      <c r="P255" t="str">
        <f t="shared" si="3"/>
        <v>INSERT INTO PERSON(CODE,TCNUMBER,NAME_,SURNAME,GENDER,BIRTHDATE,INDATE,OUTDATE,DEPARTMENTID,POSITIONID,PARENTPOSITIONID,MANAGERID,TELNR,SALARY) VALUES('0254','69331764059','Zümra','DUZCU','K','29246','42124','NULL','5','39','29','1770','(0322) 2239746','4344')</v>
      </c>
    </row>
    <row r="256" spans="1:16" x14ac:dyDescent="0.25">
      <c r="A256">
        <v>255</v>
      </c>
      <c r="B256" s="3" t="s">
        <v>2719</v>
      </c>
      <c r="C256">
        <v>59684086335</v>
      </c>
      <c r="D256" t="s">
        <v>481</v>
      </c>
      <c r="E256" t="s">
        <v>482</v>
      </c>
      <c r="F256" t="s">
        <v>16</v>
      </c>
      <c r="G256" s="5">
        <v>28225</v>
      </c>
      <c r="H256" s="5">
        <v>42280</v>
      </c>
      <c r="I256" s="5" t="s">
        <v>17</v>
      </c>
      <c r="J256">
        <v>8</v>
      </c>
      <c r="K256">
        <v>42</v>
      </c>
      <c r="L256">
        <v>32</v>
      </c>
      <c r="M256">
        <v>1069</v>
      </c>
      <c r="N256" t="s">
        <v>1731</v>
      </c>
      <c r="O256">
        <v>4901</v>
      </c>
      <c r="P256" t="str">
        <f t="shared" si="3"/>
        <v>INSERT INTO PERSON(CODE,TCNUMBER,NAME_,SURNAME,GENDER,BIRTHDATE,INDATE,OUTDATE,DEPARTMENTID,POSITIONID,PARENTPOSITIONID,MANAGERID,TELNR,SALARY) VALUES('0255','59684086335','Ayhan','ÖZFIRAT','E','28225','42280','NULL','8','42','32','1069','(0322) 2232273','4901')</v>
      </c>
    </row>
    <row r="257" spans="1:16" x14ac:dyDescent="0.25">
      <c r="A257">
        <v>256</v>
      </c>
      <c r="B257" s="3" t="s">
        <v>2720</v>
      </c>
      <c r="C257">
        <v>36156622909</v>
      </c>
      <c r="D257" t="s">
        <v>483</v>
      </c>
      <c r="E257" t="s">
        <v>484</v>
      </c>
      <c r="F257" t="s">
        <v>16</v>
      </c>
      <c r="G257" s="5">
        <v>36265</v>
      </c>
      <c r="H257" s="5">
        <v>42485</v>
      </c>
      <c r="I257" s="5" t="s">
        <v>17</v>
      </c>
      <c r="J257">
        <v>4</v>
      </c>
      <c r="K257">
        <v>38</v>
      </c>
      <c r="L257">
        <v>28</v>
      </c>
      <c r="M257">
        <v>922</v>
      </c>
      <c r="N257" t="s">
        <v>1732</v>
      </c>
      <c r="O257">
        <v>4361</v>
      </c>
      <c r="P257" t="str">
        <f t="shared" si="3"/>
        <v>INSERT INTO PERSON(CODE,TCNUMBER,NAME_,SURNAME,GENDER,BIRTHDATE,INDATE,OUTDATE,DEPARTMENTID,POSITIONID,PARENTPOSITIONID,MANAGERID,TELNR,SALARY) VALUES('0256','36156622909','Mehmet Can','DİNÇİNAR','E','36265','42485','NULL','4','38','28','922','(0322) 2337987','4361')</v>
      </c>
    </row>
    <row r="258" spans="1:16" x14ac:dyDescent="0.25">
      <c r="A258">
        <v>257</v>
      </c>
      <c r="B258" s="3" t="s">
        <v>2721</v>
      </c>
      <c r="C258">
        <v>77873863780</v>
      </c>
      <c r="D258" t="s">
        <v>485</v>
      </c>
      <c r="E258" t="s">
        <v>486</v>
      </c>
      <c r="F258" t="s">
        <v>16</v>
      </c>
      <c r="G258" s="5">
        <v>32269</v>
      </c>
      <c r="H258" s="5">
        <v>43318</v>
      </c>
      <c r="I258" s="5" t="s">
        <v>17</v>
      </c>
      <c r="J258">
        <v>3</v>
      </c>
      <c r="K258">
        <v>37</v>
      </c>
      <c r="L258">
        <v>27</v>
      </c>
      <c r="M258">
        <v>336</v>
      </c>
      <c r="N258" t="s">
        <v>1733</v>
      </c>
      <c r="O258">
        <v>4393</v>
      </c>
      <c r="P258" t="str">
        <f t="shared" si="3"/>
        <v>INSERT INTO PERSON(CODE,TCNUMBER,NAME_,SURNAME,GENDER,BIRTHDATE,INDATE,OUTDATE,DEPARTMENTID,POSITIONID,PARENTPOSITIONID,MANAGERID,TELNR,SALARY) VALUES('0257','77873863780','Hamit','EKTAŞ','E','32269','43318','NULL','3','37','27','336','(0322) 2230065','4393')</v>
      </c>
    </row>
    <row r="259" spans="1:16" x14ac:dyDescent="0.25">
      <c r="A259">
        <v>258</v>
      </c>
      <c r="B259" s="3" t="s">
        <v>2722</v>
      </c>
      <c r="C259">
        <v>40734843059</v>
      </c>
      <c r="D259" t="s">
        <v>487</v>
      </c>
      <c r="E259" t="s">
        <v>488</v>
      </c>
      <c r="F259" t="s">
        <v>30</v>
      </c>
      <c r="G259" s="5">
        <v>23870</v>
      </c>
      <c r="H259" s="5">
        <v>42464</v>
      </c>
      <c r="I259" s="5" t="s">
        <v>17</v>
      </c>
      <c r="J259">
        <v>9</v>
      </c>
      <c r="K259">
        <v>43</v>
      </c>
      <c r="L259">
        <v>33</v>
      </c>
      <c r="M259">
        <v>1399</v>
      </c>
      <c r="N259" t="s">
        <v>1734</v>
      </c>
      <c r="O259">
        <v>4389</v>
      </c>
      <c r="P259" t="str">
        <f t="shared" ref="P259:P322" si="4">"INSERT INTO PERSON(CODE,TCNUMBER,NAME_,SURNAME,GENDER,BIRTHDATE,INDATE,OUTDATE,DEPARTMENTID,POSITIONID,PARENTPOSITIONID,MANAGERID,TELNR,SALARY) VALUES('"&amp;B259&amp;"','"&amp;C259&amp;"','"&amp;D259&amp;"','"&amp;E259&amp;"','"&amp;F259&amp;"','"&amp;G259&amp;"','"&amp;H259&amp;"','"&amp;I259&amp;"','"&amp;J259&amp;"','"&amp;K259&amp;"','"&amp;L259&amp;"','"&amp;M259&amp;"','"&amp;N259&amp;"','"&amp;O259&amp;"')"</f>
        <v>INSERT INTO PERSON(CODE,TCNUMBER,NAME_,SURNAME,GENDER,BIRTHDATE,INDATE,OUTDATE,DEPARTMENTID,POSITIONID,PARENTPOSITIONID,MANAGERID,TELNR,SALARY) VALUES('0258','40734843059','Elif naz','KİRMAN','K','23870','42464','NULL','9','43','33','1399','(0322) 2330320','4389')</v>
      </c>
    </row>
    <row r="260" spans="1:16" x14ac:dyDescent="0.25">
      <c r="A260">
        <v>259</v>
      </c>
      <c r="B260" s="3" t="s">
        <v>2723</v>
      </c>
      <c r="C260">
        <v>26622178119</v>
      </c>
      <c r="D260" t="s">
        <v>489</v>
      </c>
      <c r="E260" t="s">
        <v>490</v>
      </c>
      <c r="F260" t="s">
        <v>30</v>
      </c>
      <c r="G260" s="5">
        <v>25222</v>
      </c>
      <c r="H260" s="5">
        <v>43456</v>
      </c>
      <c r="I260" s="5" t="s">
        <v>17</v>
      </c>
      <c r="J260">
        <v>2</v>
      </c>
      <c r="K260">
        <v>36</v>
      </c>
      <c r="L260">
        <v>26</v>
      </c>
      <c r="M260">
        <v>1248</v>
      </c>
      <c r="N260" t="s">
        <v>1735</v>
      </c>
      <c r="O260">
        <v>4942</v>
      </c>
      <c r="P260" t="str">
        <f t="shared" si="4"/>
        <v>INSERT INTO PERSON(CODE,TCNUMBER,NAME_,SURNAME,GENDER,BIRTHDATE,INDATE,OUTDATE,DEPARTMENTID,POSITIONID,PARENTPOSITIONID,MANAGERID,TELNR,SALARY) VALUES('0259','26622178119','Çağla','ALTINKÖK','K','25222','43456','NULL','2','36','26','1248','(0322) 2331837','4942')</v>
      </c>
    </row>
    <row r="261" spans="1:16" x14ac:dyDescent="0.25">
      <c r="A261">
        <v>260</v>
      </c>
      <c r="B261" s="3" t="s">
        <v>2724</v>
      </c>
      <c r="C261">
        <v>40730241272</v>
      </c>
      <c r="D261" t="s">
        <v>376</v>
      </c>
      <c r="E261" t="s">
        <v>491</v>
      </c>
      <c r="F261" t="s">
        <v>16</v>
      </c>
      <c r="G261" s="5">
        <v>21131</v>
      </c>
      <c r="H261" s="5">
        <v>43091</v>
      </c>
      <c r="I261" s="5">
        <v>43098</v>
      </c>
      <c r="J261">
        <v>8</v>
      </c>
      <c r="K261">
        <v>42</v>
      </c>
      <c r="L261">
        <v>32</v>
      </c>
      <c r="M261" t="s">
        <v>17</v>
      </c>
      <c r="N261" t="s">
        <v>1736</v>
      </c>
      <c r="O261">
        <v>5177</v>
      </c>
      <c r="P261" t="str">
        <f t="shared" si="4"/>
        <v>INSERT INTO PERSON(CODE,TCNUMBER,NAME_,SURNAME,GENDER,BIRTHDATE,INDATE,OUTDATE,DEPARTMENTID,POSITIONID,PARENTPOSITIONID,MANAGERID,TELNR,SALARY) VALUES('0260','40730241272','Kadir','AKSAKAL','E','21131','43091','43098','8','42','32','NULL','(0322) 2334241','5177')</v>
      </c>
    </row>
    <row r="262" spans="1:16" x14ac:dyDescent="0.25">
      <c r="A262">
        <v>261</v>
      </c>
      <c r="B262" s="3" t="s">
        <v>2725</v>
      </c>
      <c r="C262">
        <v>37494453481</v>
      </c>
      <c r="D262" t="s">
        <v>492</v>
      </c>
      <c r="E262" t="s">
        <v>493</v>
      </c>
      <c r="F262" t="s">
        <v>30</v>
      </c>
      <c r="G262" s="5">
        <v>27790</v>
      </c>
      <c r="H262" s="5">
        <v>43519</v>
      </c>
      <c r="I262" s="5" t="s">
        <v>17</v>
      </c>
      <c r="J262">
        <v>4</v>
      </c>
      <c r="K262">
        <v>38</v>
      </c>
      <c r="L262">
        <v>28</v>
      </c>
      <c r="M262">
        <v>922</v>
      </c>
      <c r="N262" t="s">
        <v>1737</v>
      </c>
      <c r="O262">
        <v>5164</v>
      </c>
      <c r="P262" t="str">
        <f t="shared" si="4"/>
        <v>INSERT INTO PERSON(CODE,TCNUMBER,NAME_,SURNAME,GENDER,BIRTHDATE,INDATE,OUTDATE,DEPARTMENTID,POSITIONID,PARENTPOSITIONID,MANAGERID,TELNR,SALARY) VALUES('0261','37494453481','Pınar','ARDUZLAR','K','27790','43519','NULL','4','38','28','922','(0322) 2333375','5164')</v>
      </c>
    </row>
    <row r="263" spans="1:16" x14ac:dyDescent="0.25">
      <c r="A263">
        <v>262</v>
      </c>
      <c r="B263" s="3" t="s">
        <v>2726</v>
      </c>
      <c r="C263">
        <v>78800071566</v>
      </c>
      <c r="D263" t="s">
        <v>494</v>
      </c>
      <c r="E263" t="s">
        <v>495</v>
      </c>
      <c r="F263" t="s">
        <v>16</v>
      </c>
      <c r="G263" s="5">
        <v>25214</v>
      </c>
      <c r="H263" s="5">
        <v>42452</v>
      </c>
      <c r="I263" s="5" t="s">
        <v>17</v>
      </c>
      <c r="J263">
        <v>10</v>
      </c>
      <c r="K263">
        <v>44</v>
      </c>
      <c r="L263">
        <v>34</v>
      </c>
      <c r="M263">
        <v>180</v>
      </c>
      <c r="N263" t="s">
        <v>1738</v>
      </c>
      <c r="O263">
        <v>5203</v>
      </c>
      <c r="P263" t="str">
        <f t="shared" si="4"/>
        <v>INSERT INTO PERSON(CODE,TCNUMBER,NAME_,SURNAME,GENDER,BIRTHDATE,INDATE,OUTDATE,DEPARTMENTID,POSITIONID,PARENTPOSITIONID,MANAGERID,TELNR,SALARY) VALUES('0262','78800071566','Rıza','BUĞUR','E','25214','42452','NULL','10','44','34','180','(0322) 2335523','5203')</v>
      </c>
    </row>
    <row r="264" spans="1:16" x14ac:dyDescent="0.25">
      <c r="A264">
        <v>263</v>
      </c>
      <c r="B264" s="3" t="s">
        <v>2727</v>
      </c>
      <c r="C264">
        <v>78188007838</v>
      </c>
      <c r="D264" t="s">
        <v>496</v>
      </c>
      <c r="E264" t="s">
        <v>497</v>
      </c>
      <c r="F264" t="s">
        <v>30</v>
      </c>
      <c r="G264" s="5">
        <v>27563</v>
      </c>
      <c r="H264" s="5">
        <v>42194</v>
      </c>
      <c r="I264" s="5">
        <v>43723</v>
      </c>
      <c r="J264">
        <v>6</v>
      </c>
      <c r="K264">
        <v>40</v>
      </c>
      <c r="L264">
        <v>30</v>
      </c>
      <c r="M264" t="s">
        <v>17</v>
      </c>
      <c r="N264" t="s">
        <v>1739</v>
      </c>
      <c r="O264">
        <v>4878</v>
      </c>
      <c r="P264" t="str">
        <f t="shared" si="4"/>
        <v>INSERT INTO PERSON(CODE,TCNUMBER,NAME_,SURNAME,GENDER,BIRTHDATE,INDATE,OUTDATE,DEPARTMENTID,POSITIONID,PARENTPOSITIONID,MANAGERID,TELNR,SALARY) VALUES('0263','78188007838','Gülay','SEVGÜL','K','27563','42194','43723','6','40','30','NULL','(0322) 2333366','4878')</v>
      </c>
    </row>
    <row r="265" spans="1:16" x14ac:dyDescent="0.25">
      <c r="A265">
        <v>264</v>
      </c>
      <c r="B265" s="3" t="s">
        <v>2728</v>
      </c>
      <c r="C265">
        <v>51274529317</v>
      </c>
      <c r="D265" t="s">
        <v>228</v>
      </c>
      <c r="E265" t="s">
        <v>498</v>
      </c>
      <c r="F265" t="s">
        <v>30</v>
      </c>
      <c r="G265" s="5">
        <v>20739</v>
      </c>
      <c r="H265" s="5">
        <v>43498</v>
      </c>
      <c r="I265" s="5" t="s">
        <v>17</v>
      </c>
      <c r="J265">
        <v>6</v>
      </c>
      <c r="K265">
        <v>30</v>
      </c>
      <c r="L265">
        <v>20</v>
      </c>
      <c r="M265">
        <v>1416</v>
      </c>
      <c r="N265" t="s">
        <v>1740</v>
      </c>
      <c r="O265">
        <v>7534</v>
      </c>
      <c r="P265" t="str">
        <f t="shared" si="4"/>
        <v>INSERT INTO PERSON(CODE,TCNUMBER,NAME_,SURNAME,GENDER,BIRTHDATE,INDATE,OUTDATE,DEPARTMENTID,POSITIONID,PARENTPOSITIONID,MANAGERID,TELNR,SALARY) VALUES('0264','51274529317','Rojin','AKBAŞ','K','20739','43498','NULL','6','30','20','1416','(0322) 2230008','7534')</v>
      </c>
    </row>
    <row r="266" spans="1:16" x14ac:dyDescent="0.25">
      <c r="A266">
        <v>265</v>
      </c>
      <c r="B266" s="3" t="s">
        <v>2729</v>
      </c>
      <c r="C266">
        <v>78719217462</v>
      </c>
      <c r="D266" t="s">
        <v>20</v>
      </c>
      <c r="E266" t="s">
        <v>499</v>
      </c>
      <c r="F266" t="s">
        <v>16</v>
      </c>
      <c r="G266" s="5">
        <v>22732</v>
      </c>
      <c r="H266" s="5">
        <v>43652</v>
      </c>
      <c r="I266" s="5" t="s">
        <v>17</v>
      </c>
      <c r="J266">
        <v>7</v>
      </c>
      <c r="K266">
        <v>41</v>
      </c>
      <c r="L266">
        <v>31</v>
      </c>
      <c r="M266">
        <v>1363</v>
      </c>
      <c r="N266" t="s">
        <v>1741</v>
      </c>
      <c r="O266">
        <v>4407</v>
      </c>
      <c r="P266" t="str">
        <f t="shared" si="4"/>
        <v>INSERT INTO PERSON(CODE,TCNUMBER,NAME_,SURNAME,GENDER,BIRTHDATE,INDATE,OUTDATE,DEPARTMENTID,POSITIONID,PARENTPOSITIONID,MANAGERID,TELNR,SALARY) VALUES('0265','78719217462','Kemal','ÖZLEK','E','22732','43652','NULL','7','41','31','1363','(0322) 2334146','4407')</v>
      </c>
    </row>
    <row r="267" spans="1:16" x14ac:dyDescent="0.25">
      <c r="A267">
        <v>266</v>
      </c>
      <c r="B267" s="3" t="s">
        <v>2730</v>
      </c>
      <c r="C267">
        <v>82070253324</v>
      </c>
      <c r="D267" t="s">
        <v>53</v>
      </c>
      <c r="E267" t="s">
        <v>500</v>
      </c>
      <c r="F267" t="s">
        <v>16</v>
      </c>
      <c r="G267" s="5">
        <v>31365</v>
      </c>
      <c r="H267" s="5">
        <v>42900</v>
      </c>
      <c r="I267" s="5" t="s">
        <v>17</v>
      </c>
      <c r="J267">
        <v>4</v>
      </c>
      <c r="K267">
        <v>28</v>
      </c>
      <c r="L267">
        <v>18</v>
      </c>
      <c r="M267">
        <v>755</v>
      </c>
      <c r="N267" t="s">
        <v>1742</v>
      </c>
      <c r="O267">
        <v>10518</v>
      </c>
      <c r="P267" t="str">
        <f t="shared" si="4"/>
        <v>INSERT INTO PERSON(CODE,TCNUMBER,NAME_,SURNAME,GENDER,BIRTHDATE,INDATE,OUTDATE,DEPARTMENTID,POSITIONID,PARENTPOSITIONID,MANAGERID,TELNR,SALARY) VALUES('0266','82070253324','Fırat','ERGENGİL','E','31365','42900','NULL','4','28','18','755','(0322) 2336537','10518')</v>
      </c>
    </row>
    <row r="268" spans="1:16" x14ac:dyDescent="0.25">
      <c r="A268">
        <v>267</v>
      </c>
      <c r="B268" s="3" t="s">
        <v>2731</v>
      </c>
      <c r="C268">
        <v>24169892982</v>
      </c>
      <c r="D268" t="s">
        <v>128</v>
      </c>
      <c r="E268" t="s">
        <v>501</v>
      </c>
      <c r="F268" t="s">
        <v>30</v>
      </c>
      <c r="G268" s="5">
        <v>33263</v>
      </c>
      <c r="H268" s="5">
        <v>43656</v>
      </c>
      <c r="I268" s="5" t="s">
        <v>17</v>
      </c>
      <c r="J268">
        <v>10</v>
      </c>
      <c r="K268">
        <v>44</v>
      </c>
      <c r="L268">
        <v>34</v>
      </c>
      <c r="M268">
        <v>180</v>
      </c>
      <c r="N268" t="s">
        <v>1743</v>
      </c>
      <c r="O268">
        <v>4960</v>
      </c>
      <c r="P268" t="str">
        <f t="shared" si="4"/>
        <v>INSERT INTO PERSON(CODE,TCNUMBER,NAME_,SURNAME,GENDER,BIRTHDATE,INDATE,OUTDATE,DEPARTMENTID,POSITIONID,PARENTPOSITIONID,MANAGERID,TELNR,SALARY) VALUES('0267','24169892982','Selda','ARGUNDOGAN','K','33263','43656','NULL','10','44','34','180','(0322) 2233007','4960')</v>
      </c>
    </row>
    <row r="269" spans="1:16" x14ac:dyDescent="0.25">
      <c r="A269">
        <v>268</v>
      </c>
      <c r="B269" s="3" t="s">
        <v>2732</v>
      </c>
      <c r="C269">
        <v>42564902337</v>
      </c>
      <c r="D269" t="s">
        <v>33</v>
      </c>
      <c r="E269" t="s">
        <v>502</v>
      </c>
      <c r="F269" t="s">
        <v>16</v>
      </c>
      <c r="G269" s="5">
        <v>25115</v>
      </c>
      <c r="H269" s="5">
        <v>43392</v>
      </c>
      <c r="I269" s="5" t="s">
        <v>17</v>
      </c>
      <c r="J269">
        <v>2</v>
      </c>
      <c r="K269">
        <v>36</v>
      </c>
      <c r="L269">
        <v>26</v>
      </c>
      <c r="M269">
        <v>1248</v>
      </c>
      <c r="N269" t="s">
        <v>1744</v>
      </c>
      <c r="O269">
        <v>4077</v>
      </c>
      <c r="P269" t="str">
        <f t="shared" si="4"/>
        <v>INSERT INTO PERSON(CODE,TCNUMBER,NAME_,SURNAME,GENDER,BIRTHDATE,INDATE,OUTDATE,DEPARTMENTID,POSITIONID,PARENTPOSITIONID,MANAGERID,TELNR,SALARY) VALUES('0268','42564902337','Anıl','ÖZRAHAT','E','25115','43392','NULL','2','36','26','1248','(0322) 2332310','4077')</v>
      </c>
    </row>
    <row r="270" spans="1:16" x14ac:dyDescent="0.25">
      <c r="A270">
        <v>269</v>
      </c>
      <c r="B270" s="3" t="s">
        <v>2733</v>
      </c>
      <c r="C270">
        <v>36859741851</v>
      </c>
      <c r="D270" t="s">
        <v>503</v>
      </c>
      <c r="E270" t="s">
        <v>504</v>
      </c>
      <c r="F270" t="s">
        <v>16</v>
      </c>
      <c r="G270" s="5">
        <v>23440</v>
      </c>
      <c r="H270" s="5">
        <v>43379</v>
      </c>
      <c r="I270" s="5" t="s">
        <v>17</v>
      </c>
      <c r="J270">
        <v>10</v>
      </c>
      <c r="K270">
        <v>44</v>
      </c>
      <c r="L270">
        <v>34</v>
      </c>
      <c r="M270">
        <v>180</v>
      </c>
      <c r="N270" t="s">
        <v>1745</v>
      </c>
      <c r="O270">
        <v>5349</v>
      </c>
      <c r="P270" t="str">
        <f t="shared" si="4"/>
        <v>INSERT INTO PERSON(CODE,TCNUMBER,NAME_,SURNAME,GENDER,BIRTHDATE,INDATE,OUTDATE,DEPARTMENTID,POSITIONID,PARENTPOSITIONID,MANAGERID,TELNR,SALARY) VALUES('0269','36859741851','Nihat','GÜMÜŞSU','E','23440','43379','NULL','10','44','34','180','(0322) 2230538','5349')</v>
      </c>
    </row>
    <row r="271" spans="1:16" x14ac:dyDescent="0.25">
      <c r="A271">
        <v>270</v>
      </c>
      <c r="B271" s="3" t="s">
        <v>2734</v>
      </c>
      <c r="C271">
        <v>30234116733</v>
      </c>
      <c r="D271" t="s">
        <v>481</v>
      </c>
      <c r="E271" t="s">
        <v>505</v>
      </c>
      <c r="F271" t="s">
        <v>16</v>
      </c>
      <c r="G271" s="5">
        <v>22661</v>
      </c>
      <c r="H271" s="5">
        <v>42798</v>
      </c>
      <c r="I271" s="5" t="s">
        <v>17</v>
      </c>
      <c r="J271">
        <v>2</v>
      </c>
      <c r="K271">
        <v>36</v>
      </c>
      <c r="L271">
        <v>26</v>
      </c>
      <c r="M271">
        <v>1248</v>
      </c>
      <c r="N271" t="s">
        <v>1746</v>
      </c>
      <c r="O271">
        <v>4554</v>
      </c>
      <c r="P271" t="str">
        <f t="shared" si="4"/>
        <v>INSERT INTO PERSON(CODE,TCNUMBER,NAME_,SURNAME,GENDER,BIRTHDATE,INDATE,OUTDATE,DEPARTMENTID,POSITIONID,PARENTPOSITIONID,MANAGERID,TELNR,SALARY) VALUES('0270','30234116733','Ayhan','KARİMAN','E','22661','42798','NULL','2','36','26','1248','(0322) 2237408','4554')</v>
      </c>
    </row>
    <row r="272" spans="1:16" x14ac:dyDescent="0.25">
      <c r="A272">
        <v>271</v>
      </c>
      <c r="B272" s="3" t="s">
        <v>2735</v>
      </c>
      <c r="C272">
        <v>33991468715</v>
      </c>
      <c r="D272" t="s">
        <v>506</v>
      </c>
      <c r="E272" t="s">
        <v>507</v>
      </c>
      <c r="F272" t="s">
        <v>16</v>
      </c>
      <c r="G272" s="5">
        <v>23978</v>
      </c>
      <c r="H272" s="5">
        <v>43600</v>
      </c>
      <c r="I272" s="5" t="s">
        <v>17</v>
      </c>
      <c r="J272">
        <v>10</v>
      </c>
      <c r="K272">
        <v>44</v>
      </c>
      <c r="L272">
        <v>34</v>
      </c>
      <c r="M272">
        <v>180</v>
      </c>
      <c r="N272" t="s">
        <v>1747</v>
      </c>
      <c r="O272">
        <v>5785</v>
      </c>
      <c r="P272" t="str">
        <f t="shared" si="4"/>
        <v>INSERT INTO PERSON(CODE,TCNUMBER,NAME_,SURNAME,GENDER,BIRTHDATE,INDATE,OUTDATE,DEPARTMENTID,POSITIONID,PARENTPOSITIONID,MANAGERID,TELNR,SALARY) VALUES('0271','33991468715','Muhammet Emin','KARDAŞ','E','23978','43600','NULL','10','44','34','180','(0322) 2236544','5785')</v>
      </c>
    </row>
    <row r="273" spans="1:16" x14ac:dyDescent="0.25">
      <c r="A273">
        <v>272</v>
      </c>
      <c r="B273" s="3" t="s">
        <v>2736</v>
      </c>
      <c r="C273">
        <v>72601569386</v>
      </c>
      <c r="D273" t="s">
        <v>508</v>
      </c>
      <c r="E273" t="s">
        <v>509</v>
      </c>
      <c r="F273" t="s">
        <v>16</v>
      </c>
      <c r="G273" s="5">
        <v>30198</v>
      </c>
      <c r="H273" s="5">
        <v>42646</v>
      </c>
      <c r="I273" s="5" t="s">
        <v>17</v>
      </c>
      <c r="J273">
        <v>10</v>
      </c>
      <c r="K273">
        <v>44</v>
      </c>
      <c r="L273">
        <v>34</v>
      </c>
      <c r="M273">
        <v>180</v>
      </c>
      <c r="N273" t="s">
        <v>1748</v>
      </c>
      <c r="O273">
        <v>5809</v>
      </c>
      <c r="P273" t="str">
        <f t="shared" si="4"/>
        <v>INSERT INTO PERSON(CODE,TCNUMBER,NAME_,SURNAME,GENDER,BIRTHDATE,INDATE,OUTDATE,DEPARTMENTID,POSITIONID,PARENTPOSITIONID,MANAGERID,TELNR,SALARY) VALUES('0272','72601569386','İsmet','MORGÜL','E','30198','42646','NULL','10','44','34','180','(0322) 2237162','5809')</v>
      </c>
    </row>
    <row r="274" spans="1:16" x14ac:dyDescent="0.25">
      <c r="A274">
        <v>273</v>
      </c>
      <c r="B274" s="3" t="s">
        <v>2737</v>
      </c>
      <c r="C274">
        <v>79394405011</v>
      </c>
      <c r="D274" t="s">
        <v>510</v>
      </c>
      <c r="E274" t="s">
        <v>511</v>
      </c>
      <c r="F274" t="s">
        <v>30</v>
      </c>
      <c r="G274" s="5">
        <v>20809</v>
      </c>
      <c r="H274" s="5">
        <v>42052</v>
      </c>
      <c r="I274" s="5" t="s">
        <v>17</v>
      </c>
      <c r="J274">
        <v>10</v>
      </c>
      <c r="K274">
        <v>44</v>
      </c>
      <c r="L274">
        <v>34</v>
      </c>
      <c r="M274">
        <v>180</v>
      </c>
      <c r="N274" t="s">
        <v>1749</v>
      </c>
      <c r="O274">
        <v>5231</v>
      </c>
      <c r="P274" t="str">
        <f t="shared" si="4"/>
        <v>INSERT INTO PERSON(CODE,TCNUMBER,NAME_,SURNAME,GENDER,BIRTHDATE,INDATE,OUTDATE,DEPARTMENTID,POSITIONID,PARENTPOSITIONID,MANAGERID,TELNR,SALARY) VALUES('0273','79394405011','Nimet','BÖLÜK','K','20809','42052','NULL','10','44','34','180','(0322) 2338412','5231')</v>
      </c>
    </row>
    <row r="275" spans="1:16" x14ac:dyDescent="0.25">
      <c r="A275">
        <v>274</v>
      </c>
      <c r="B275" s="3" t="s">
        <v>2738</v>
      </c>
      <c r="C275">
        <v>57487607292</v>
      </c>
      <c r="D275" t="s">
        <v>512</v>
      </c>
      <c r="E275" t="s">
        <v>513</v>
      </c>
      <c r="F275" t="s">
        <v>30</v>
      </c>
      <c r="G275" s="5">
        <v>36437</v>
      </c>
      <c r="H275" s="5">
        <v>43161</v>
      </c>
      <c r="I275" s="5" t="s">
        <v>17</v>
      </c>
      <c r="J275">
        <v>2</v>
      </c>
      <c r="K275">
        <v>36</v>
      </c>
      <c r="L275">
        <v>26</v>
      </c>
      <c r="M275">
        <v>1248</v>
      </c>
      <c r="N275" t="s">
        <v>1750</v>
      </c>
      <c r="O275">
        <v>5076</v>
      </c>
      <c r="P275" t="str">
        <f t="shared" si="4"/>
        <v>INSERT INTO PERSON(CODE,TCNUMBER,NAME_,SURNAME,GENDER,BIRTHDATE,INDATE,OUTDATE,DEPARTMENTID,POSITIONID,PARENTPOSITIONID,MANAGERID,TELNR,SALARY) VALUES('0274','57487607292','Sema','ÜSTE','K','36437','43161','NULL','2','36','26','1248','(0322) 2230547','5076')</v>
      </c>
    </row>
    <row r="276" spans="1:16" x14ac:dyDescent="0.25">
      <c r="A276">
        <v>275</v>
      </c>
      <c r="B276" s="3" t="s">
        <v>2739</v>
      </c>
      <c r="C276">
        <v>84983724658</v>
      </c>
      <c r="D276" t="s">
        <v>514</v>
      </c>
      <c r="E276" t="s">
        <v>515</v>
      </c>
      <c r="F276" t="s">
        <v>30</v>
      </c>
      <c r="G276" s="5">
        <v>28976</v>
      </c>
      <c r="H276" s="5">
        <v>42341</v>
      </c>
      <c r="I276" s="5" t="s">
        <v>17</v>
      </c>
      <c r="J276">
        <v>8</v>
      </c>
      <c r="K276">
        <v>42</v>
      </c>
      <c r="L276">
        <v>32</v>
      </c>
      <c r="M276">
        <v>1069</v>
      </c>
      <c r="N276" t="s">
        <v>1751</v>
      </c>
      <c r="O276">
        <v>4942</v>
      </c>
      <c r="P276" t="str">
        <f t="shared" si="4"/>
        <v>INSERT INTO PERSON(CODE,TCNUMBER,NAME_,SURNAME,GENDER,BIRTHDATE,INDATE,OUTDATE,DEPARTMENTID,POSITIONID,PARENTPOSITIONID,MANAGERID,TELNR,SALARY) VALUES('0275','84983724658','Ebrar','SALBACAK','K','28976','42341','NULL','8','42','32','1069','(0322) 2236173','4942')</v>
      </c>
    </row>
    <row r="277" spans="1:16" x14ac:dyDescent="0.25">
      <c r="A277">
        <v>276</v>
      </c>
      <c r="B277" s="3" t="s">
        <v>2740</v>
      </c>
      <c r="C277">
        <v>19933039590</v>
      </c>
      <c r="D277" t="s">
        <v>454</v>
      </c>
      <c r="E277" t="s">
        <v>516</v>
      </c>
      <c r="F277" t="s">
        <v>30</v>
      </c>
      <c r="G277" s="5">
        <v>25980</v>
      </c>
      <c r="H277" s="5">
        <v>42953</v>
      </c>
      <c r="I277" s="5" t="s">
        <v>17</v>
      </c>
      <c r="J277">
        <v>6</v>
      </c>
      <c r="K277">
        <v>40</v>
      </c>
      <c r="L277">
        <v>30</v>
      </c>
      <c r="M277">
        <v>1065</v>
      </c>
      <c r="N277" t="s">
        <v>1752</v>
      </c>
      <c r="O277">
        <v>4665</v>
      </c>
      <c r="P277" t="str">
        <f t="shared" si="4"/>
        <v>INSERT INTO PERSON(CODE,TCNUMBER,NAME_,SURNAME,GENDER,BIRTHDATE,INDATE,OUTDATE,DEPARTMENTID,POSITIONID,PARENTPOSITIONID,MANAGERID,TELNR,SALARY) VALUES('0276','19933039590','Nermin','İNCECİK','K','25980','42953','NULL','6','40','30','1065','(0322) 2231195','4665')</v>
      </c>
    </row>
    <row r="278" spans="1:16" x14ac:dyDescent="0.25">
      <c r="A278">
        <v>277</v>
      </c>
      <c r="B278" s="3" t="s">
        <v>2741</v>
      </c>
      <c r="C278">
        <v>64204223712</v>
      </c>
      <c r="D278" t="s">
        <v>405</v>
      </c>
      <c r="E278" t="s">
        <v>517</v>
      </c>
      <c r="F278" t="s">
        <v>30</v>
      </c>
      <c r="G278" s="5">
        <v>20211</v>
      </c>
      <c r="H278" s="5">
        <v>42817</v>
      </c>
      <c r="I278" s="5" t="s">
        <v>17</v>
      </c>
      <c r="J278">
        <v>7</v>
      </c>
      <c r="K278">
        <v>41</v>
      </c>
      <c r="L278">
        <v>31</v>
      </c>
      <c r="M278">
        <v>1363</v>
      </c>
      <c r="N278" t="s">
        <v>1753</v>
      </c>
      <c r="O278">
        <v>4391</v>
      </c>
      <c r="P278" t="str">
        <f t="shared" si="4"/>
        <v>INSERT INTO PERSON(CODE,TCNUMBER,NAME_,SURNAME,GENDER,BIRTHDATE,INDATE,OUTDATE,DEPARTMENTID,POSITIONID,PARENTPOSITIONID,MANAGERID,TELNR,SALARY) VALUES('0277','64204223712','Asmin','YAZAR','K','20211','42817','NULL','7','41','31','1363','(0322) 2230297','4391')</v>
      </c>
    </row>
    <row r="279" spans="1:16" x14ac:dyDescent="0.25">
      <c r="A279">
        <v>278</v>
      </c>
      <c r="B279" s="3" t="s">
        <v>2742</v>
      </c>
      <c r="C279">
        <v>16006949738</v>
      </c>
      <c r="D279" t="s">
        <v>28</v>
      </c>
      <c r="E279" t="s">
        <v>518</v>
      </c>
      <c r="F279" t="s">
        <v>30</v>
      </c>
      <c r="G279" s="5">
        <v>24985</v>
      </c>
      <c r="H279" s="5">
        <v>43084</v>
      </c>
      <c r="I279" s="5" t="s">
        <v>17</v>
      </c>
      <c r="J279">
        <v>9</v>
      </c>
      <c r="K279">
        <v>43</v>
      </c>
      <c r="L279">
        <v>33</v>
      </c>
      <c r="M279">
        <v>1399</v>
      </c>
      <c r="N279" t="s">
        <v>1754</v>
      </c>
      <c r="O279">
        <v>5453</v>
      </c>
      <c r="P279" t="str">
        <f t="shared" si="4"/>
        <v>INSERT INTO PERSON(CODE,TCNUMBER,NAME_,SURNAME,GENDER,BIRTHDATE,INDATE,OUTDATE,DEPARTMENTID,POSITIONID,PARENTPOSITIONID,MANAGERID,TELNR,SALARY) VALUES('0278','16006949738','Gülşen','KUŞDERCİ','K','24985','43084','NULL','9','43','33','1399','(0322) 2234178','5453')</v>
      </c>
    </row>
    <row r="280" spans="1:16" x14ac:dyDescent="0.25">
      <c r="A280">
        <v>279</v>
      </c>
      <c r="B280" s="3" t="s">
        <v>2743</v>
      </c>
      <c r="C280">
        <v>71532344871</v>
      </c>
      <c r="D280" t="s">
        <v>519</v>
      </c>
      <c r="E280" t="s">
        <v>520</v>
      </c>
      <c r="F280" t="s">
        <v>30</v>
      </c>
      <c r="G280" s="5">
        <v>36083</v>
      </c>
      <c r="H280" s="5">
        <v>43005</v>
      </c>
      <c r="I280" s="5" t="s">
        <v>17</v>
      </c>
      <c r="J280">
        <v>7</v>
      </c>
      <c r="K280">
        <v>21</v>
      </c>
      <c r="L280">
        <v>11</v>
      </c>
      <c r="M280">
        <v>1148</v>
      </c>
      <c r="N280" t="s">
        <v>1755</v>
      </c>
      <c r="O280">
        <v>11482</v>
      </c>
      <c r="P280" t="str">
        <f t="shared" si="4"/>
        <v>INSERT INTO PERSON(CODE,TCNUMBER,NAME_,SURNAME,GENDER,BIRTHDATE,INDATE,OUTDATE,DEPARTMENTID,POSITIONID,PARENTPOSITIONID,MANAGERID,TELNR,SALARY) VALUES('0279','71532344871','Gözde','SAĞLAMDEMİR','K','36083','43005','NULL','7','21','11','1148','(0322) 2235286','11482')</v>
      </c>
    </row>
    <row r="281" spans="1:16" x14ac:dyDescent="0.25">
      <c r="A281">
        <v>280</v>
      </c>
      <c r="B281" s="3" t="s">
        <v>2744</v>
      </c>
      <c r="C281">
        <v>39758974509</v>
      </c>
      <c r="D281" t="s">
        <v>78</v>
      </c>
      <c r="E281" t="s">
        <v>521</v>
      </c>
      <c r="F281" t="s">
        <v>16</v>
      </c>
      <c r="G281" s="5">
        <v>23549</v>
      </c>
      <c r="H281" s="5">
        <v>42969</v>
      </c>
      <c r="I281" s="5" t="s">
        <v>17</v>
      </c>
      <c r="J281">
        <v>5</v>
      </c>
      <c r="K281">
        <v>39</v>
      </c>
      <c r="L281">
        <v>29</v>
      </c>
      <c r="M281">
        <v>1770</v>
      </c>
      <c r="N281" t="s">
        <v>1756</v>
      </c>
      <c r="O281">
        <v>4097</v>
      </c>
      <c r="P281" t="str">
        <f t="shared" si="4"/>
        <v>INSERT INTO PERSON(CODE,TCNUMBER,NAME_,SURNAME,GENDER,BIRTHDATE,INDATE,OUTDATE,DEPARTMENTID,POSITIONID,PARENTPOSITIONID,MANAGERID,TELNR,SALARY) VALUES('0280','39758974509','Baran','GÖZAĞAÇ','E','23549','42969','NULL','5','39','29','1770','(0322) 2232929','4097')</v>
      </c>
    </row>
    <row r="282" spans="1:16" x14ac:dyDescent="0.25">
      <c r="A282">
        <v>281</v>
      </c>
      <c r="B282" s="3" t="s">
        <v>2745</v>
      </c>
      <c r="C282">
        <v>21814207856</v>
      </c>
      <c r="D282" t="s">
        <v>464</v>
      </c>
      <c r="E282" t="s">
        <v>522</v>
      </c>
      <c r="F282" t="s">
        <v>30</v>
      </c>
      <c r="G282" s="5">
        <v>23181</v>
      </c>
      <c r="H282" s="5">
        <v>43593</v>
      </c>
      <c r="I282" s="5">
        <v>43644</v>
      </c>
      <c r="J282">
        <v>4</v>
      </c>
      <c r="K282">
        <v>38</v>
      </c>
      <c r="L282">
        <v>28</v>
      </c>
      <c r="M282" t="s">
        <v>17</v>
      </c>
      <c r="N282" t="s">
        <v>1757</v>
      </c>
      <c r="O282">
        <v>5339</v>
      </c>
      <c r="P282" t="str">
        <f t="shared" si="4"/>
        <v>INSERT INTO PERSON(CODE,TCNUMBER,NAME_,SURNAME,GENDER,BIRTHDATE,INDATE,OUTDATE,DEPARTMENTID,POSITIONID,PARENTPOSITIONID,MANAGERID,TELNR,SALARY) VALUES('0281','21814207856','Lina','KONGO','K','23181','43593','43644','4','38','28','NULL','(0322) 2330004','5339')</v>
      </c>
    </row>
    <row r="283" spans="1:16" x14ac:dyDescent="0.25">
      <c r="A283">
        <v>282</v>
      </c>
      <c r="B283" s="3" t="s">
        <v>2746</v>
      </c>
      <c r="C283">
        <v>51147631369</v>
      </c>
      <c r="D283" t="s">
        <v>523</v>
      </c>
      <c r="E283" t="s">
        <v>524</v>
      </c>
      <c r="F283" t="s">
        <v>30</v>
      </c>
      <c r="G283" s="5">
        <v>32734</v>
      </c>
      <c r="H283" s="5">
        <v>43234</v>
      </c>
      <c r="I283" s="5" t="s">
        <v>17</v>
      </c>
      <c r="J283">
        <v>7</v>
      </c>
      <c r="K283">
        <v>41</v>
      </c>
      <c r="L283">
        <v>31</v>
      </c>
      <c r="M283">
        <v>1363</v>
      </c>
      <c r="N283" t="s">
        <v>1758</v>
      </c>
      <c r="O283">
        <v>5582</v>
      </c>
      <c r="P283" t="str">
        <f t="shared" si="4"/>
        <v>INSERT INTO PERSON(CODE,TCNUMBER,NAME_,SURNAME,GENDER,BIRTHDATE,INDATE,OUTDATE,DEPARTMENTID,POSITIONID,PARENTPOSITIONID,MANAGERID,TELNR,SALARY) VALUES('0282','51147631369','Serap','HUZURAL','K','32734','43234','NULL','7','41','31','1363','(0322) 2234093','5582')</v>
      </c>
    </row>
    <row r="284" spans="1:16" x14ac:dyDescent="0.25">
      <c r="A284">
        <v>283</v>
      </c>
      <c r="B284" s="3" t="s">
        <v>2747</v>
      </c>
      <c r="C284">
        <v>73997450629</v>
      </c>
      <c r="D284" t="s">
        <v>178</v>
      </c>
      <c r="E284" t="s">
        <v>525</v>
      </c>
      <c r="F284" t="s">
        <v>30</v>
      </c>
      <c r="G284" s="5">
        <v>18615</v>
      </c>
      <c r="H284" s="5">
        <v>42025</v>
      </c>
      <c r="I284" s="5" t="s">
        <v>17</v>
      </c>
      <c r="J284">
        <v>10</v>
      </c>
      <c r="K284">
        <v>44</v>
      </c>
      <c r="L284">
        <v>34</v>
      </c>
      <c r="M284">
        <v>180</v>
      </c>
      <c r="N284" t="s">
        <v>1759</v>
      </c>
      <c r="O284">
        <v>4508</v>
      </c>
      <c r="P284" t="str">
        <f t="shared" si="4"/>
        <v>INSERT INTO PERSON(CODE,TCNUMBER,NAME_,SURNAME,GENDER,BIRTHDATE,INDATE,OUTDATE,DEPARTMENTID,POSITIONID,PARENTPOSITIONID,MANAGERID,TELNR,SALARY) VALUES('0283','73997450629','Buğlem','TEZGER','K','18615','42025','NULL','10','44','34','180','(0322) 2336099','4508')</v>
      </c>
    </row>
    <row r="285" spans="1:16" x14ac:dyDescent="0.25">
      <c r="A285">
        <v>284</v>
      </c>
      <c r="B285" s="3" t="s">
        <v>2748</v>
      </c>
      <c r="C285">
        <v>47564298008</v>
      </c>
      <c r="D285" t="s">
        <v>526</v>
      </c>
      <c r="E285" t="s">
        <v>527</v>
      </c>
      <c r="F285" t="s">
        <v>30</v>
      </c>
      <c r="G285" s="5">
        <v>19209</v>
      </c>
      <c r="H285" s="5">
        <v>43777</v>
      </c>
      <c r="I285" s="5" t="s">
        <v>17</v>
      </c>
      <c r="J285">
        <v>8</v>
      </c>
      <c r="K285">
        <v>42</v>
      </c>
      <c r="L285">
        <v>32</v>
      </c>
      <c r="M285">
        <v>1069</v>
      </c>
      <c r="N285" t="s">
        <v>1760</v>
      </c>
      <c r="O285">
        <v>5973</v>
      </c>
      <c r="P285" t="str">
        <f t="shared" si="4"/>
        <v>INSERT INTO PERSON(CODE,TCNUMBER,NAME_,SURNAME,GENDER,BIRTHDATE,INDATE,OUTDATE,DEPARTMENTID,POSITIONID,PARENTPOSITIONID,MANAGERID,TELNR,SALARY) VALUES('0284','47564298008','Beyza nur','DELİAGAOGLU','K','19209','43777','NULL','8','42','32','1069','(0322) 2336758','5973')</v>
      </c>
    </row>
    <row r="286" spans="1:16" x14ac:dyDescent="0.25">
      <c r="A286">
        <v>285</v>
      </c>
      <c r="B286" s="3" t="s">
        <v>2749</v>
      </c>
      <c r="C286">
        <v>10706045438</v>
      </c>
      <c r="D286" t="s">
        <v>528</v>
      </c>
      <c r="E286" t="s">
        <v>529</v>
      </c>
      <c r="F286" t="s">
        <v>16</v>
      </c>
      <c r="G286" s="5">
        <v>28279</v>
      </c>
      <c r="H286" s="5">
        <v>42978</v>
      </c>
      <c r="I286" s="5" t="s">
        <v>17</v>
      </c>
      <c r="J286">
        <v>3</v>
      </c>
      <c r="K286">
        <v>17</v>
      </c>
      <c r="L286">
        <v>7</v>
      </c>
      <c r="M286">
        <v>1742</v>
      </c>
      <c r="N286" t="s">
        <v>1761</v>
      </c>
      <c r="O286">
        <v>11097</v>
      </c>
      <c r="P286" t="str">
        <f t="shared" si="4"/>
        <v>INSERT INTO PERSON(CODE,TCNUMBER,NAME_,SURNAME,GENDER,BIRTHDATE,INDATE,OUTDATE,DEPARTMENTID,POSITIONID,PARENTPOSITIONID,MANAGERID,TELNR,SALARY) VALUES('0285','10706045438','Şenol','YAPKU','E','28279','42978','NULL','3','17','7','1742','(0322) 2331878','11097')</v>
      </c>
    </row>
    <row r="287" spans="1:16" x14ac:dyDescent="0.25">
      <c r="A287">
        <v>286</v>
      </c>
      <c r="B287" s="3" t="s">
        <v>2750</v>
      </c>
      <c r="C287">
        <v>10782779719</v>
      </c>
      <c r="D287" t="s">
        <v>26</v>
      </c>
      <c r="E287" t="s">
        <v>530</v>
      </c>
      <c r="F287" t="s">
        <v>16</v>
      </c>
      <c r="G287" s="5">
        <v>18881</v>
      </c>
      <c r="H287" s="5">
        <v>42739</v>
      </c>
      <c r="I287" s="5">
        <v>43060</v>
      </c>
      <c r="J287">
        <v>3</v>
      </c>
      <c r="K287">
        <v>37</v>
      </c>
      <c r="L287">
        <v>27</v>
      </c>
      <c r="M287" t="s">
        <v>17</v>
      </c>
      <c r="N287" t="s">
        <v>1762</v>
      </c>
      <c r="O287">
        <v>5477</v>
      </c>
      <c r="P287" t="str">
        <f t="shared" si="4"/>
        <v>INSERT INTO PERSON(CODE,TCNUMBER,NAME_,SURNAME,GENDER,BIRTHDATE,INDATE,OUTDATE,DEPARTMENTID,POSITIONID,PARENTPOSITIONID,MANAGERID,TELNR,SALARY) VALUES('0286','10782779719','Tayfun','DİRLİK','E','18881','42739','43060','3','37','27','NULL','(0322) 2337149','5477')</v>
      </c>
    </row>
    <row r="288" spans="1:16" x14ac:dyDescent="0.25">
      <c r="A288">
        <v>287</v>
      </c>
      <c r="B288" s="3" t="s">
        <v>2751</v>
      </c>
      <c r="C288">
        <v>17619583792</v>
      </c>
      <c r="D288" t="s">
        <v>369</v>
      </c>
      <c r="E288" t="s">
        <v>531</v>
      </c>
      <c r="F288" t="s">
        <v>30</v>
      </c>
      <c r="G288" s="5">
        <v>23363</v>
      </c>
      <c r="H288" s="5">
        <v>42739</v>
      </c>
      <c r="I288" s="5" t="s">
        <v>17</v>
      </c>
      <c r="J288">
        <v>6</v>
      </c>
      <c r="K288">
        <v>40</v>
      </c>
      <c r="L288">
        <v>30</v>
      </c>
      <c r="M288">
        <v>1065</v>
      </c>
      <c r="N288" t="s">
        <v>1763</v>
      </c>
      <c r="O288">
        <v>4546</v>
      </c>
      <c r="P288" t="str">
        <f t="shared" si="4"/>
        <v>INSERT INTO PERSON(CODE,TCNUMBER,NAME_,SURNAME,GENDER,BIRTHDATE,INDATE,OUTDATE,DEPARTMENTID,POSITIONID,PARENTPOSITIONID,MANAGERID,TELNR,SALARY) VALUES('0287','17619583792','Elifsu','GÖKÇÜKLER','K','23363','42739','NULL','6','40','30','1065','(0322) 2333572','4546')</v>
      </c>
    </row>
    <row r="289" spans="1:16" x14ac:dyDescent="0.25">
      <c r="A289">
        <v>288</v>
      </c>
      <c r="B289" s="3" t="s">
        <v>2752</v>
      </c>
      <c r="C289">
        <v>62980066125</v>
      </c>
      <c r="D289" t="s">
        <v>452</v>
      </c>
      <c r="E289" t="s">
        <v>532</v>
      </c>
      <c r="F289" t="s">
        <v>30</v>
      </c>
      <c r="G289" s="5">
        <v>35603</v>
      </c>
      <c r="H289" s="5">
        <v>42049</v>
      </c>
      <c r="I289" s="5">
        <v>43814</v>
      </c>
      <c r="J289">
        <v>6</v>
      </c>
      <c r="K289">
        <v>40</v>
      </c>
      <c r="L289">
        <v>30</v>
      </c>
      <c r="M289" t="s">
        <v>17</v>
      </c>
      <c r="N289" t="s">
        <v>1764</v>
      </c>
      <c r="O289">
        <v>5667</v>
      </c>
      <c r="P289" t="str">
        <f t="shared" si="4"/>
        <v>INSERT INTO PERSON(CODE,TCNUMBER,NAME_,SURNAME,GENDER,BIRTHDATE,INDATE,OUTDATE,DEPARTMENTID,POSITIONID,PARENTPOSITIONID,MANAGERID,TELNR,SALARY) VALUES('0288','62980066125','Nuran','FERUH','K','35603','42049','43814','6','40','30','NULL','(0322) 2238937','5667')</v>
      </c>
    </row>
    <row r="290" spans="1:16" x14ac:dyDescent="0.25">
      <c r="A290">
        <v>289</v>
      </c>
      <c r="B290" s="3" t="s">
        <v>2753</v>
      </c>
      <c r="C290">
        <v>42726647339</v>
      </c>
      <c r="D290" t="s">
        <v>322</v>
      </c>
      <c r="E290" t="s">
        <v>533</v>
      </c>
      <c r="F290" t="s">
        <v>30</v>
      </c>
      <c r="G290" s="5">
        <v>20580</v>
      </c>
      <c r="H290" s="5">
        <v>42118</v>
      </c>
      <c r="I290" s="5">
        <v>43804</v>
      </c>
      <c r="J290">
        <v>8</v>
      </c>
      <c r="K290">
        <v>42</v>
      </c>
      <c r="L290">
        <v>32</v>
      </c>
      <c r="M290" t="s">
        <v>17</v>
      </c>
      <c r="N290" t="s">
        <v>1765</v>
      </c>
      <c r="O290">
        <v>5512</v>
      </c>
      <c r="P290" t="str">
        <f t="shared" si="4"/>
        <v>INSERT INTO PERSON(CODE,TCNUMBER,NAME_,SURNAME,GENDER,BIRTHDATE,INDATE,OUTDATE,DEPARTMENTID,POSITIONID,PARENTPOSITIONID,MANAGERID,TELNR,SALARY) VALUES('0289','42726647339','Eylül','GİDER','K','20580','42118','43804','8','42','32','NULL','(0322) 2233467','5512')</v>
      </c>
    </row>
    <row r="291" spans="1:16" x14ac:dyDescent="0.25">
      <c r="A291">
        <v>290</v>
      </c>
      <c r="B291" s="3" t="s">
        <v>2754</v>
      </c>
      <c r="C291">
        <v>74975544789</v>
      </c>
      <c r="D291" t="s">
        <v>534</v>
      </c>
      <c r="E291" t="s">
        <v>535</v>
      </c>
      <c r="F291" t="s">
        <v>16</v>
      </c>
      <c r="G291" s="5">
        <v>29926</v>
      </c>
      <c r="H291" s="5">
        <v>43235</v>
      </c>
      <c r="I291" s="5">
        <v>43279</v>
      </c>
      <c r="J291">
        <v>6</v>
      </c>
      <c r="K291">
        <v>40</v>
      </c>
      <c r="L291">
        <v>30</v>
      </c>
      <c r="M291" t="s">
        <v>17</v>
      </c>
      <c r="N291" t="s">
        <v>1766</v>
      </c>
      <c r="O291">
        <v>4010</v>
      </c>
      <c r="P291" t="str">
        <f t="shared" si="4"/>
        <v>INSERT INTO PERSON(CODE,TCNUMBER,NAME_,SURNAME,GENDER,BIRTHDATE,INDATE,OUTDATE,DEPARTMENTID,POSITIONID,PARENTPOSITIONID,MANAGERID,TELNR,SALARY) VALUES('0290','74975544789','Sezer','ACIÖZ','E','29926','43235','43279','6','40','30','NULL','(0322) 2239333','4010')</v>
      </c>
    </row>
    <row r="292" spans="1:16" x14ac:dyDescent="0.25">
      <c r="A292">
        <v>291</v>
      </c>
      <c r="B292" s="3" t="s">
        <v>2755</v>
      </c>
      <c r="C292">
        <v>15190343860</v>
      </c>
      <c r="D292" t="s">
        <v>536</v>
      </c>
      <c r="E292" t="s">
        <v>537</v>
      </c>
      <c r="F292" t="s">
        <v>16</v>
      </c>
      <c r="G292" s="5">
        <v>28277</v>
      </c>
      <c r="H292" s="5">
        <v>42850</v>
      </c>
      <c r="I292" s="5" t="s">
        <v>17</v>
      </c>
      <c r="J292">
        <v>3</v>
      </c>
      <c r="K292">
        <v>37</v>
      </c>
      <c r="L292">
        <v>27</v>
      </c>
      <c r="M292">
        <v>336</v>
      </c>
      <c r="N292" t="s">
        <v>1767</v>
      </c>
      <c r="O292">
        <v>5482</v>
      </c>
      <c r="P292" t="str">
        <f t="shared" si="4"/>
        <v>INSERT INTO PERSON(CODE,TCNUMBER,NAME_,SURNAME,GENDER,BIRTHDATE,INDATE,OUTDATE,DEPARTMENTID,POSITIONID,PARENTPOSITIONID,MANAGERID,TELNR,SALARY) VALUES('0291','15190343860','Aydın','DARICILI','E','28277','42850','NULL','3','37','27','336','(0322) 2234572','5482')</v>
      </c>
    </row>
    <row r="293" spans="1:16" x14ac:dyDescent="0.25">
      <c r="A293">
        <v>292</v>
      </c>
      <c r="B293" s="3" t="s">
        <v>2756</v>
      </c>
      <c r="C293">
        <v>24274198938</v>
      </c>
      <c r="D293" t="s">
        <v>538</v>
      </c>
      <c r="E293" t="s">
        <v>539</v>
      </c>
      <c r="F293" t="s">
        <v>16</v>
      </c>
      <c r="G293" s="5">
        <v>34297</v>
      </c>
      <c r="H293" s="5">
        <v>43213</v>
      </c>
      <c r="I293" s="5" t="s">
        <v>17</v>
      </c>
      <c r="J293">
        <v>9</v>
      </c>
      <c r="K293">
        <v>43</v>
      </c>
      <c r="L293">
        <v>33</v>
      </c>
      <c r="M293">
        <v>1399</v>
      </c>
      <c r="N293" t="s">
        <v>1768</v>
      </c>
      <c r="O293">
        <v>4796</v>
      </c>
      <c r="P293" t="str">
        <f t="shared" si="4"/>
        <v>INSERT INTO PERSON(CODE,TCNUMBER,NAME_,SURNAME,GENDER,BIRTHDATE,INDATE,OUTDATE,DEPARTMENTID,POSITIONID,PARENTPOSITIONID,MANAGERID,TELNR,SALARY) VALUES('0292','24274198938','Tahir','TUNAR','E','34297','43213','NULL','9','43','33','1399','(0322) 2335210','4796')</v>
      </c>
    </row>
    <row r="294" spans="1:16" x14ac:dyDescent="0.25">
      <c r="A294">
        <v>293</v>
      </c>
      <c r="B294" s="3" t="s">
        <v>2757</v>
      </c>
      <c r="C294">
        <v>33304092915</v>
      </c>
      <c r="D294" t="s">
        <v>540</v>
      </c>
      <c r="E294" t="s">
        <v>541</v>
      </c>
      <c r="F294" t="s">
        <v>16</v>
      </c>
      <c r="G294" s="5">
        <v>30508</v>
      </c>
      <c r="H294" s="5">
        <v>43308</v>
      </c>
      <c r="I294" s="5">
        <v>43560</v>
      </c>
      <c r="J294">
        <v>7</v>
      </c>
      <c r="K294">
        <v>41</v>
      </c>
      <c r="L294">
        <v>31</v>
      </c>
      <c r="M294" t="s">
        <v>17</v>
      </c>
      <c r="N294" t="s">
        <v>1769</v>
      </c>
      <c r="O294">
        <v>5936</v>
      </c>
      <c r="P294" t="str">
        <f t="shared" si="4"/>
        <v>INSERT INTO PERSON(CODE,TCNUMBER,NAME_,SURNAME,GENDER,BIRTHDATE,INDATE,OUTDATE,DEPARTMENTID,POSITIONID,PARENTPOSITIONID,MANAGERID,TELNR,SALARY) VALUES('0293','33304092915','Sadık','DAGDEVIREN','E','30508','43308','43560','7','41','31','NULL','(0322) 2232454','5936')</v>
      </c>
    </row>
    <row r="295" spans="1:16" x14ac:dyDescent="0.25">
      <c r="A295">
        <v>294</v>
      </c>
      <c r="B295" s="3" t="s">
        <v>2758</v>
      </c>
      <c r="C295">
        <v>59271359148</v>
      </c>
      <c r="D295" t="s">
        <v>542</v>
      </c>
      <c r="E295" t="s">
        <v>543</v>
      </c>
      <c r="F295" t="s">
        <v>16</v>
      </c>
      <c r="G295" s="5">
        <v>26040</v>
      </c>
      <c r="H295" s="5">
        <v>42025</v>
      </c>
      <c r="I295" s="5" t="s">
        <v>17</v>
      </c>
      <c r="J295">
        <v>2</v>
      </c>
      <c r="K295">
        <v>36</v>
      </c>
      <c r="L295">
        <v>26</v>
      </c>
      <c r="M295">
        <v>1248</v>
      </c>
      <c r="N295" t="s">
        <v>1770</v>
      </c>
      <c r="O295">
        <v>4211</v>
      </c>
      <c r="P295" t="str">
        <f t="shared" si="4"/>
        <v>INSERT INTO PERSON(CODE,TCNUMBER,NAME_,SURNAME,GENDER,BIRTHDATE,INDATE,OUTDATE,DEPARTMENTID,POSITIONID,PARENTPOSITIONID,MANAGERID,TELNR,SALARY) VALUES('0294','59271359148','Kenan','KOLLEKSİYON','E','26040','42025','NULL','2','36','26','1248','(0322) 2337259','4211')</v>
      </c>
    </row>
    <row r="296" spans="1:16" x14ac:dyDescent="0.25">
      <c r="A296">
        <v>295</v>
      </c>
      <c r="B296" s="3" t="s">
        <v>2759</v>
      </c>
      <c r="C296">
        <v>57833405943</v>
      </c>
      <c r="D296" t="s">
        <v>544</v>
      </c>
      <c r="E296" t="s">
        <v>545</v>
      </c>
      <c r="F296" t="s">
        <v>30</v>
      </c>
      <c r="G296" s="5">
        <v>20426</v>
      </c>
      <c r="H296" s="5">
        <v>42481</v>
      </c>
      <c r="I296" s="5">
        <v>43877</v>
      </c>
      <c r="J296">
        <v>4</v>
      </c>
      <c r="K296">
        <v>18</v>
      </c>
      <c r="L296">
        <v>8</v>
      </c>
      <c r="M296" t="s">
        <v>17</v>
      </c>
      <c r="N296" t="s">
        <v>1771</v>
      </c>
      <c r="O296">
        <v>12078</v>
      </c>
      <c r="P296" t="str">
        <f t="shared" si="4"/>
        <v>INSERT INTO PERSON(CODE,TCNUMBER,NAME_,SURNAME,GENDER,BIRTHDATE,INDATE,OUTDATE,DEPARTMENTID,POSITIONID,PARENTPOSITIONID,MANAGERID,TELNR,SALARY) VALUES('0295','57833405943','Ela','ÇAKIRLI','K','20426','42481','43877','4','18','8','NULL','(0322) 2339779','12078')</v>
      </c>
    </row>
    <row r="297" spans="1:16" x14ac:dyDescent="0.25">
      <c r="A297">
        <v>296</v>
      </c>
      <c r="B297" s="3" t="s">
        <v>2760</v>
      </c>
      <c r="C297">
        <v>30353821378</v>
      </c>
      <c r="D297" t="s">
        <v>546</v>
      </c>
      <c r="E297" t="s">
        <v>547</v>
      </c>
      <c r="F297" t="s">
        <v>16</v>
      </c>
      <c r="G297" s="5">
        <v>23182</v>
      </c>
      <c r="H297" s="5">
        <v>42488</v>
      </c>
      <c r="I297" s="5">
        <v>42643</v>
      </c>
      <c r="J297">
        <v>4</v>
      </c>
      <c r="K297">
        <v>38</v>
      </c>
      <c r="L297">
        <v>28</v>
      </c>
      <c r="M297" t="s">
        <v>17</v>
      </c>
      <c r="N297" t="s">
        <v>1772</v>
      </c>
      <c r="O297">
        <v>4730</v>
      </c>
      <c r="P297" t="str">
        <f t="shared" si="4"/>
        <v>INSERT INTO PERSON(CODE,TCNUMBER,NAME_,SURNAME,GENDER,BIRTHDATE,INDATE,OUTDATE,DEPARTMENTID,POSITIONID,PARENTPOSITIONID,MANAGERID,TELNR,SALARY) VALUES('0296','30353821378','Hikmet','SERAN','E','23182','42488','42643','4','38','28','NULL','(0322) 2337120','4730')</v>
      </c>
    </row>
    <row r="298" spans="1:16" x14ac:dyDescent="0.25">
      <c r="A298">
        <v>297</v>
      </c>
      <c r="B298" s="3" t="s">
        <v>2761</v>
      </c>
      <c r="C298">
        <v>67453491699</v>
      </c>
      <c r="D298" t="s">
        <v>47</v>
      </c>
      <c r="E298" t="s">
        <v>548</v>
      </c>
      <c r="F298" t="s">
        <v>30</v>
      </c>
      <c r="G298" s="5">
        <v>22042</v>
      </c>
      <c r="H298" s="5">
        <v>43007</v>
      </c>
      <c r="I298" s="5" t="s">
        <v>17</v>
      </c>
      <c r="J298">
        <v>5</v>
      </c>
      <c r="K298">
        <v>39</v>
      </c>
      <c r="L298">
        <v>29</v>
      </c>
      <c r="M298">
        <v>1770</v>
      </c>
      <c r="N298" t="s">
        <v>1773</v>
      </c>
      <c r="O298">
        <v>5431</v>
      </c>
      <c r="P298" t="str">
        <f t="shared" si="4"/>
        <v>INSERT INTO PERSON(CODE,TCNUMBER,NAME_,SURNAME,GENDER,BIRTHDATE,INDATE,OUTDATE,DEPARTMENTID,POSITIONID,PARENTPOSITIONID,MANAGERID,TELNR,SALARY) VALUES('0297','67453491699','Zahide','KOCADEMİR','K','22042','43007','NULL','5','39','29','1770','(0322) 2234596','5431')</v>
      </c>
    </row>
    <row r="299" spans="1:16" x14ac:dyDescent="0.25">
      <c r="A299">
        <v>298</v>
      </c>
      <c r="B299" s="3" t="s">
        <v>2762</v>
      </c>
      <c r="C299">
        <v>21196694550</v>
      </c>
      <c r="D299" t="s">
        <v>318</v>
      </c>
      <c r="E299" t="s">
        <v>549</v>
      </c>
      <c r="F299" t="s">
        <v>16</v>
      </c>
      <c r="G299" s="5">
        <v>18921</v>
      </c>
      <c r="H299" s="5">
        <v>43798</v>
      </c>
      <c r="I299" s="5" t="s">
        <v>17</v>
      </c>
      <c r="J299">
        <v>2</v>
      </c>
      <c r="K299">
        <v>36</v>
      </c>
      <c r="L299">
        <v>26</v>
      </c>
      <c r="M299">
        <v>1248</v>
      </c>
      <c r="N299" t="s">
        <v>1774</v>
      </c>
      <c r="O299">
        <v>4179</v>
      </c>
      <c r="P299" t="str">
        <f t="shared" si="4"/>
        <v>INSERT INTO PERSON(CODE,TCNUMBER,NAME_,SURNAME,GENDER,BIRTHDATE,INDATE,OUTDATE,DEPARTMENTID,POSITIONID,PARENTPOSITIONID,MANAGERID,TELNR,SALARY) VALUES('0298','21196694550','Mahir','ÇATALÇAM','E','18921','43798','NULL','2','36','26','1248','(0322) 2230288','4179')</v>
      </c>
    </row>
    <row r="300" spans="1:16" x14ac:dyDescent="0.25">
      <c r="A300">
        <v>299</v>
      </c>
      <c r="B300" s="3" t="s">
        <v>2763</v>
      </c>
      <c r="C300">
        <v>17105247527</v>
      </c>
      <c r="D300" t="s">
        <v>174</v>
      </c>
      <c r="E300" t="s">
        <v>550</v>
      </c>
      <c r="F300" t="s">
        <v>16</v>
      </c>
      <c r="G300" s="5">
        <v>20575</v>
      </c>
      <c r="H300" s="5">
        <v>42460</v>
      </c>
      <c r="I300" s="5">
        <v>42878</v>
      </c>
      <c r="J300">
        <v>5</v>
      </c>
      <c r="K300">
        <v>39</v>
      </c>
      <c r="L300">
        <v>29</v>
      </c>
      <c r="M300" t="s">
        <v>17</v>
      </c>
      <c r="N300" t="s">
        <v>1775</v>
      </c>
      <c r="O300">
        <v>5921</v>
      </c>
      <c r="P300" t="str">
        <f t="shared" si="4"/>
        <v>INSERT INTO PERSON(CODE,TCNUMBER,NAME_,SURNAME,GENDER,BIRTHDATE,INDATE,OUTDATE,DEPARTMENTID,POSITIONID,PARENTPOSITIONID,MANAGERID,TELNR,SALARY) VALUES('0299','17105247527','Ahmet','UÇARKUŞ','E','20575','42460','42878','5','39','29','NULL','(0322) 2234705','5921')</v>
      </c>
    </row>
    <row r="301" spans="1:16" x14ac:dyDescent="0.25">
      <c r="A301">
        <v>300</v>
      </c>
      <c r="B301" s="3" t="s">
        <v>2764</v>
      </c>
      <c r="C301">
        <v>59690580843</v>
      </c>
      <c r="D301" t="s">
        <v>551</v>
      </c>
      <c r="E301" t="s">
        <v>552</v>
      </c>
      <c r="F301" t="s">
        <v>30</v>
      </c>
      <c r="G301" s="5">
        <v>29434</v>
      </c>
      <c r="H301" s="5">
        <v>42648</v>
      </c>
      <c r="I301" s="5" t="s">
        <v>17</v>
      </c>
      <c r="J301">
        <v>7</v>
      </c>
      <c r="K301">
        <v>41</v>
      </c>
      <c r="L301">
        <v>31</v>
      </c>
      <c r="M301">
        <v>1363</v>
      </c>
      <c r="N301" t="s">
        <v>1776</v>
      </c>
      <c r="O301">
        <v>5007</v>
      </c>
      <c r="P301" t="str">
        <f t="shared" si="4"/>
        <v>INSERT INTO PERSON(CODE,TCNUMBER,NAME_,SURNAME,GENDER,BIRTHDATE,INDATE,OUTDATE,DEPARTMENTID,POSITIONID,PARENTPOSITIONID,MANAGERID,TELNR,SALARY) VALUES('0300','59690580843','Safiye','DÜŞEŞ','K','29434','42648','NULL','7','41','31','1363','(0322) 2335686','5007')</v>
      </c>
    </row>
    <row r="302" spans="1:16" x14ac:dyDescent="0.25">
      <c r="A302">
        <v>301</v>
      </c>
      <c r="B302" s="3" t="s">
        <v>2765</v>
      </c>
      <c r="C302">
        <v>53426969719</v>
      </c>
      <c r="D302" t="s">
        <v>553</v>
      </c>
      <c r="E302" t="s">
        <v>554</v>
      </c>
      <c r="F302" t="s">
        <v>30</v>
      </c>
      <c r="G302" s="5">
        <v>34416</v>
      </c>
      <c r="H302" s="5">
        <v>42155</v>
      </c>
      <c r="I302" s="5">
        <v>42992</v>
      </c>
      <c r="J302">
        <v>3</v>
      </c>
      <c r="K302">
        <v>37</v>
      </c>
      <c r="L302">
        <v>27</v>
      </c>
      <c r="M302" t="s">
        <v>17</v>
      </c>
      <c r="N302" t="s">
        <v>1777</v>
      </c>
      <c r="O302">
        <v>5296</v>
      </c>
      <c r="P302" t="str">
        <f t="shared" si="4"/>
        <v>INSERT INTO PERSON(CODE,TCNUMBER,NAME_,SURNAME,GENDER,BIRTHDATE,INDATE,OUTDATE,DEPARTMENTID,POSITIONID,PARENTPOSITIONID,MANAGERID,TELNR,SALARY) VALUES('0301','53426969719','Hatice kübra','ORTAN','K','34416','42155','42992','3','37','27','NULL','(0322) 2336199','5296')</v>
      </c>
    </row>
    <row r="303" spans="1:16" x14ac:dyDescent="0.25">
      <c r="A303">
        <v>302</v>
      </c>
      <c r="B303" s="3" t="s">
        <v>2766</v>
      </c>
      <c r="C303">
        <v>56031474535</v>
      </c>
      <c r="D303" t="s">
        <v>476</v>
      </c>
      <c r="E303" t="s">
        <v>555</v>
      </c>
      <c r="F303" t="s">
        <v>16</v>
      </c>
      <c r="G303" s="5">
        <v>22800</v>
      </c>
      <c r="H303" s="5">
        <v>43229</v>
      </c>
      <c r="I303" s="5" t="s">
        <v>17</v>
      </c>
      <c r="J303">
        <v>2</v>
      </c>
      <c r="K303">
        <v>36</v>
      </c>
      <c r="L303">
        <v>26</v>
      </c>
      <c r="M303">
        <v>1248</v>
      </c>
      <c r="N303" t="s">
        <v>1778</v>
      </c>
      <c r="O303">
        <v>4522</v>
      </c>
      <c r="P303" t="str">
        <f t="shared" si="4"/>
        <v>INSERT INTO PERSON(CODE,TCNUMBER,NAME_,SURNAME,GENDER,BIRTHDATE,INDATE,OUTDATE,DEPARTMENTID,POSITIONID,PARENTPOSITIONID,MANAGERID,TELNR,SALARY) VALUES('0302','56031474535','Selim','ÜNLÜOĞLU','E','22800','43229','NULL','2','36','26','1248','(0322) 2332918','4522')</v>
      </c>
    </row>
    <row r="304" spans="1:16" x14ac:dyDescent="0.25">
      <c r="A304">
        <v>303</v>
      </c>
      <c r="B304" s="3" t="s">
        <v>2767</v>
      </c>
      <c r="C304">
        <v>45985503596</v>
      </c>
      <c r="D304" t="s">
        <v>556</v>
      </c>
      <c r="E304" t="s">
        <v>557</v>
      </c>
      <c r="F304" t="s">
        <v>16</v>
      </c>
      <c r="G304" s="5">
        <v>19907</v>
      </c>
      <c r="H304" s="5">
        <v>42382</v>
      </c>
      <c r="I304" s="5" t="s">
        <v>17</v>
      </c>
      <c r="J304">
        <v>7</v>
      </c>
      <c r="K304">
        <v>41</v>
      </c>
      <c r="L304">
        <v>31</v>
      </c>
      <c r="M304">
        <v>1363</v>
      </c>
      <c r="N304" t="s">
        <v>1779</v>
      </c>
      <c r="O304">
        <v>4796</v>
      </c>
      <c r="P304" t="str">
        <f t="shared" si="4"/>
        <v>INSERT INTO PERSON(CODE,TCNUMBER,NAME_,SURNAME,GENDER,BIRTHDATE,INDATE,OUTDATE,DEPARTMENTID,POSITIONID,PARENTPOSITIONID,MANAGERID,TELNR,SALARY) VALUES('0303','45985503596','Sefa','KARABAYIR','E','19907','42382','NULL','7','41','31','1363','(0322) 2231160','4796')</v>
      </c>
    </row>
    <row r="305" spans="1:16" x14ac:dyDescent="0.25">
      <c r="A305">
        <v>304</v>
      </c>
      <c r="B305" s="3" t="s">
        <v>2768</v>
      </c>
      <c r="C305">
        <v>54518347978</v>
      </c>
      <c r="D305" t="s">
        <v>102</v>
      </c>
      <c r="E305" t="s">
        <v>558</v>
      </c>
      <c r="F305" t="s">
        <v>16</v>
      </c>
      <c r="G305" s="5">
        <v>35428</v>
      </c>
      <c r="H305" s="5">
        <v>42510</v>
      </c>
      <c r="I305" s="5" t="s">
        <v>17</v>
      </c>
      <c r="J305">
        <v>8</v>
      </c>
      <c r="K305">
        <v>42</v>
      </c>
      <c r="L305">
        <v>32</v>
      </c>
      <c r="M305">
        <v>1069</v>
      </c>
      <c r="N305" t="s">
        <v>1780</v>
      </c>
      <c r="O305">
        <v>4902</v>
      </c>
      <c r="P305" t="str">
        <f t="shared" si="4"/>
        <v>INSERT INTO PERSON(CODE,TCNUMBER,NAME_,SURNAME,GENDER,BIRTHDATE,INDATE,OUTDATE,DEPARTMENTID,POSITIONID,PARENTPOSITIONID,MANAGERID,TELNR,SALARY) VALUES('0304','54518347978','Polat','ÖZLE','E','35428','42510','NULL','8','42','32','1069','(0322) 2235101','4902')</v>
      </c>
    </row>
    <row r="306" spans="1:16" x14ac:dyDescent="0.25">
      <c r="A306">
        <v>305</v>
      </c>
      <c r="B306" s="3" t="s">
        <v>2769</v>
      </c>
      <c r="C306">
        <v>76251143207</v>
      </c>
      <c r="D306" t="s">
        <v>559</v>
      </c>
      <c r="E306" t="s">
        <v>560</v>
      </c>
      <c r="F306" t="s">
        <v>16</v>
      </c>
      <c r="G306" s="5">
        <v>29683</v>
      </c>
      <c r="H306" s="5">
        <v>42070</v>
      </c>
      <c r="I306" s="5">
        <v>43442</v>
      </c>
      <c r="J306">
        <v>4</v>
      </c>
      <c r="K306">
        <v>38</v>
      </c>
      <c r="L306">
        <v>28</v>
      </c>
      <c r="M306" t="s">
        <v>17</v>
      </c>
      <c r="N306" t="s">
        <v>1781</v>
      </c>
      <c r="O306">
        <v>5749</v>
      </c>
      <c r="P306" t="str">
        <f t="shared" si="4"/>
        <v>INSERT INTO PERSON(CODE,TCNUMBER,NAME_,SURNAME,GENDER,BIRTHDATE,INDATE,OUTDATE,DEPARTMENTID,POSITIONID,PARENTPOSITIONID,MANAGERID,TELNR,SALARY) VALUES('0305','76251143207','Abdurrahman','AKŞIK','E','29683','42070','43442','4','38','28','NULL','(0322) 2332344','5749')</v>
      </c>
    </row>
    <row r="307" spans="1:16" x14ac:dyDescent="0.25">
      <c r="A307">
        <v>306</v>
      </c>
      <c r="B307" s="3" t="s">
        <v>2770</v>
      </c>
      <c r="C307">
        <v>89876223694</v>
      </c>
      <c r="D307" t="s">
        <v>561</v>
      </c>
      <c r="E307" t="s">
        <v>562</v>
      </c>
      <c r="F307" t="s">
        <v>30</v>
      </c>
      <c r="G307" s="5">
        <v>29869</v>
      </c>
      <c r="H307" s="5">
        <v>43508</v>
      </c>
      <c r="I307" s="5">
        <v>43925</v>
      </c>
      <c r="J307">
        <v>9</v>
      </c>
      <c r="K307">
        <v>13</v>
      </c>
      <c r="L307">
        <v>3</v>
      </c>
      <c r="M307" t="s">
        <v>17</v>
      </c>
      <c r="N307" t="s">
        <v>1782</v>
      </c>
      <c r="O307">
        <v>15646</v>
      </c>
      <c r="P307" t="str">
        <f t="shared" si="4"/>
        <v>INSERT INTO PERSON(CODE,TCNUMBER,NAME_,SURNAME,GENDER,BIRTHDATE,INDATE,OUTDATE,DEPARTMENTID,POSITIONID,PARENTPOSITIONID,MANAGERID,TELNR,SALARY) VALUES('0306','89876223694','Masal','BEZİRCİ','K','29869','43508','43925','9','13','3','NULL','(0322) 2330926','15646')</v>
      </c>
    </row>
    <row r="308" spans="1:16" x14ac:dyDescent="0.25">
      <c r="A308">
        <v>307</v>
      </c>
      <c r="B308" s="3" t="s">
        <v>2771</v>
      </c>
      <c r="C308">
        <v>22921007773</v>
      </c>
      <c r="D308" t="s">
        <v>289</v>
      </c>
      <c r="E308" t="s">
        <v>563</v>
      </c>
      <c r="F308" t="s">
        <v>16</v>
      </c>
      <c r="G308" s="5">
        <v>29328</v>
      </c>
      <c r="H308" s="5">
        <v>43150</v>
      </c>
      <c r="I308" s="5" t="s">
        <v>17</v>
      </c>
      <c r="J308">
        <v>10</v>
      </c>
      <c r="K308">
        <v>44</v>
      </c>
      <c r="L308">
        <v>34</v>
      </c>
      <c r="M308">
        <v>180</v>
      </c>
      <c r="N308" t="s">
        <v>1783</v>
      </c>
      <c r="O308">
        <v>5675</v>
      </c>
      <c r="P308" t="str">
        <f t="shared" si="4"/>
        <v>INSERT INTO PERSON(CODE,TCNUMBER,NAME_,SURNAME,GENDER,BIRTHDATE,INDATE,OUTDATE,DEPARTMENTID,POSITIONID,PARENTPOSITIONID,MANAGERID,TELNR,SALARY) VALUES('0307','22921007773','Arif','ÇETİNEL','E','29328','43150','NULL','10','44','34','180','(0322) 2233630','5675')</v>
      </c>
    </row>
    <row r="309" spans="1:16" x14ac:dyDescent="0.25">
      <c r="A309">
        <v>308</v>
      </c>
      <c r="B309" s="3" t="s">
        <v>2772</v>
      </c>
      <c r="C309">
        <v>31046718841</v>
      </c>
      <c r="D309" t="s">
        <v>564</v>
      </c>
      <c r="E309" t="s">
        <v>565</v>
      </c>
      <c r="F309" t="s">
        <v>16</v>
      </c>
      <c r="G309" s="5">
        <v>18679</v>
      </c>
      <c r="H309" s="5">
        <v>43753</v>
      </c>
      <c r="I309" s="5">
        <v>43835</v>
      </c>
      <c r="J309">
        <v>7</v>
      </c>
      <c r="K309">
        <v>41</v>
      </c>
      <c r="L309">
        <v>31</v>
      </c>
      <c r="M309" t="s">
        <v>17</v>
      </c>
      <c r="N309" t="s">
        <v>1784</v>
      </c>
      <c r="O309">
        <v>5073</v>
      </c>
      <c r="P309" t="str">
        <f t="shared" si="4"/>
        <v>INSERT INTO PERSON(CODE,TCNUMBER,NAME_,SURNAME,GENDER,BIRTHDATE,INDATE,OUTDATE,DEPARTMENTID,POSITIONID,PARENTPOSITIONID,MANAGERID,TELNR,SALARY) VALUES('0308','31046718841','Ertuğrul','BALARMAN','E','18679','43753','43835','7','41','31','NULL','(0322) 2333735','5073')</v>
      </c>
    </row>
    <row r="310" spans="1:16" x14ac:dyDescent="0.25">
      <c r="A310">
        <v>309</v>
      </c>
      <c r="B310" s="3" t="s">
        <v>2773</v>
      </c>
      <c r="C310">
        <v>23809280321</v>
      </c>
      <c r="D310" t="s">
        <v>28</v>
      </c>
      <c r="E310" t="s">
        <v>566</v>
      </c>
      <c r="F310" t="s">
        <v>30</v>
      </c>
      <c r="G310" s="5">
        <v>24979</v>
      </c>
      <c r="H310" s="5">
        <v>43162</v>
      </c>
      <c r="I310" s="5" t="s">
        <v>17</v>
      </c>
      <c r="J310">
        <v>5</v>
      </c>
      <c r="K310">
        <v>39</v>
      </c>
      <c r="L310">
        <v>29</v>
      </c>
      <c r="M310">
        <v>1770</v>
      </c>
      <c r="N310" t="s">
        <v>1785</v>
      </c>
      <c r="O310">
        <v>4754</v>
      </c>
      <c r="P310" t="str">
        <f t="shared" si="4"/>
        <v>INSERT INTO PERSON(CODE,TCNUMBER,NAME_,SURNAME,GENDER,BIRTHDATE,INDATE,OUTDATE,DEPARTMENTID,POSITIONID,PARENTPOSITIONID,MANAGERID,TELNR,SALARY) VALUES('0309','23809280321','Gülşen','KARAPEHLİVAN','K','24979','43162','NULL','5','39','29','1770','(0322) 2239103','4754')</v>
      </c>
    </row>
    <row r="311" spans="1:16" x14ac:dyDescent="0.25">
      <c r="A311">
        <v>310</v>
      </c>
      <c r="B311" s="3" t="s">
        <v>2774</v>
      </c>
      <c r="C311">
        <v>87335195950</v>
      </c>
      <c r="D311" t="s">
        <v>395</v>
      </c>
      <c r="E311" t="s">
        <v>567</v>
      </c>
      <c r="F311" t="s">
        <v>16</v>
      </c>
      <c r="G311" s="5">
        <v>27675</v>
      </c>
      <c r="H311" s="5">
        <v>42552</v>
      </c>
      <c r="I311" s="5">
        <v>42794</v>
      </c>
      <c r="J311">
        <v>7</v>
      </c>
      <c r="K311">
        <v>11</v>
      </c>
      <c r="L311">
        <v>3</v>
      </c>
      <c r="M311" t="s">
        <v>17</v>
      </c>
      <c r="N311" t="s">
        <v>1786</v>
      </c>
      <c r="O311">
        <v>14222</v>
      </c>
      <c r="P311" t="str">
        <f t="shared" si="4"/>
        <v>INSERT INTO PERSON(CODE,TCNUMBER,NAME_,SURNAME,GENDER,BIRTHDATE,INDATE,OUTDATE,DEPARTMENTID,POSITIONID,PARENTPOSITIONID,MANAGERID,TELNR,SALARY) VALUES('0310','87335195950','Boran','CAYLI','E','27675','42552','42794','7','11','3','NULL','(0322) 2330876','14222')</v>
      </c>
    </row>
    <row r="312" spans="1:16" x14ac:dyDescent="0.25">
      <c r="A312">
        <v>311</v>
      </c>
      <c r="B312" s="3" t="s">
        <v>2775</v>
      </c>
      <c r="C312">
        <v>65601660808</v>
      </c>
      <c r="D312" t="s">
        <v>559</v>
      </c>
      <c r="E312" t="s">
        <v>568</v>
      </c>
      <c r="F312" t="s">
        <v>16</v>
      </c>
      <c r="G312" s="5">
        <v>32341</v>
      </c>
      <c r="H312" s="5">
        <v>43067</v>
      </c>
      <c r="I312" s="5">
        <v>43321</v>
      </c>
      <c r="J312">
        <v>4</v>
      </c>
      <c r="K312">
        <v>28</v>
      </c>
      <c r="L312">
        <v>18</v>
      </c>
      <c r="M312" t="s">
        <v>17</v>
      </c>
      <c r="N312" t="s">
        <v>1787</v>
      </c>
      <c r="O312">
        <v>7567</v>
      </c>
      <c r="P312" t="str">
        <f t="shared" si="4"/>
        <v>INSERT INTO PERSON(CODE,TCNUMBER,NAME_,SURNAME,GENDER,BIRTHDATE,INDATE,OUTDATE,DEPARTMENTID,POSITIONID,PARENTPOSITIONID,MANAGERID,TELNR,SALARY) VALUES('0311','65601660808','Abdurrahman','DUYU','E','32341','43067','43321','4','28','18','NULL','(0322) 2238847','7567')</v>
      </c>
    </row>
    <row r="313" spans="1:16" x14ac:dyDescent="0.25">
      <c r="A313">
        <v>312</v>
      </c>
      <c r="B313" s="3" t="s">
        <v>2776</v>
      </c>
      <c r="C313">
        <v>30688074126</v>
      </c>
      <c r="D313" t="s">
        <v>311</v>
      </c>
      <c r="E313" t="s">
        <v>569</v>
      </c>
      <c r="F313" t="s">
        <v>16</v>
      </c>
      <c r="G313" s="5">
        <v>29224</v>
      </c>
      <c r="H313" s="5">
        <v>43657</v>
      </c>
      <c r="I313" s="5" t="s">
        <v>17</v>
      </c>
      <c r="J313">
        <v>8</v>
      </c>
      <c r="K313">
        <v>42</v>
      </c>
      <c r="L313">
        <v>32</v>
      </c>
      <c r="M313">
        <v>1069</v>
      </c>
      <c r="N313" t="s">
        <v>1788</v>
      </c>
      <c r="O313">
        <v>4702</v>
      </c>
      <c r="P313" t="str">
        <f t="shared" si="4"/>
        <v>INSERT INTO PERSON(CODE,TCNUMBER,NAME_,SURNAME,GENDER,BIRTHDATE,INDATE,OUTDATE,DEPARTMENTID,POSITIONID,PARENTPOSITIONID,MANAGERID,TELNR,SALARY) VALUES('0312','30688074126','Şevket','YATMAZ','E','29224','43657','NULL','8','42','32','1069','(0322) 2231628','4702')</v>
      </c>
    </row>
    <row r="314" spans="1:16" x14ac:dyDescent="0.25">
      <c r="A314">
        <v>313</v>
      </c>
      <c r="B314" s="3" t="s">
        <v>2777</v>
      </c>
      <c r="C314">
        <v>88993614085</v>
      </c>
      <c r="D314" t="s">
        <v>281</v>
      </c>
      <c r="E314" t="s">
        <v>570</v>
      </c>
      <c r="F314" t="s">
        <v>16</v>
      </c>
      <c r="G314" s="5">
        <v>23973</v>
      </c>
      <c r="H314" s="5">
        <v>43796</v>
      </c>
      <c r="I314" s="5">
        <v>43943</v>
      </c>
      <c r="J314">
        <v>7</v>
      </c>
      <c r="K314">
        <v>41</v>
      </c>
      <c r="L314">
        <v>31</v>
      </c>
      <c r="M314" t="s">
        <v>17</v>
      </c>
      <c r="N314" t="s">
        <v>1789</v>
      </c>
      <c r="O314">
        <v>4035</v>
      </c>
      <c r="P314" t="str">
        <f t="shared" si="4"/>
        <v>INSERT INTO PERSON(CODE,TCNUMBER,NAME_,SURNAME,GENDER,BIRTHDATE,INDATE,OUTDATE,DEPARTMENTID,POSITIONID,PARENTPOSITIONID,MANAGERID,TELNR,SALARY) VALUES('0313','88993614085','Atakan','CİNER','E','23973','43796','43943','7','41','31','NULL','(0322) 2330315','4035')</v>
      </c>
    </row>
    <row r="315" spans="1:16" x14ac:dyDescent="0.25">
      <c r="A315">
        <v>314</v>
      </c>
      <c r="B315" s="3" t="s">
        <v>2778</v>
      </c>
      <c r="C315">
        <v>58191371850</v>
      </c>
      <c r="D315" t="s">
        <v>571</v>
      </c>
      <c r="E315" t="s">
        <v>572</v>
      </c>
      <c r="F315" t="s">
        <v>30</v>
      </c>
      <c r="G315" s="5">
        <v>31658</v>
      </c>
      <c r="H315" s="5">
        <v>42708</v>
      </c>
      <c r="I315" s="5" t="s">
        <v>17</v>
      </c>
      <c r="J315">
        <v>4</v>
      </c>
      <c r="K315">
        <v>38</v>
      </c>
      <c r="L315">
        <v>28</v>
      </c>
      <c r="M315">
        <v>922</v>
      </c>
      <c r="N315" t="s">
        <v>1790</v>
      </c>
      <c r="O315">
        <v>5109</v>
      </c>
      <c r="P315" t="str">
        <f t="shared" si="4"/>
        <v>INSERT INTO PERSON(CODE,TCNUMBER,NAME_,SURNAME,GENDER,BIRTHDATE,INDATE,OUTDATE,DEPARTMENTID,POSITIONID,PARENTPOSITIONID,MANAGERID,TELNR,SALARY) VALUES('0314','58191371850','Derin','OFLAZOĞLU','K','31658','42708','NULL','4','38','28','922','(0322) 2236991','5109')</v>
      </c>
    </row>
    <row r="316" spans="1:16" x14ac:dyDescent="0.25">
      <c r="A316">
        <v>315</v>
      </c>
      <c r="B316" s="3" t="s">
        <v>2779</v>
      </c>
      <c r="C316">
        <v>59540599967</v>
      </c>
      <c r="D316" t="s">
        <v>573</v>
      </c>
      <c r="E316" t="s">
        <v>574</v>
      </c>
      <c r="F316" t="s">
        <v>30</v>
      </c>
      <c r="G316" s="5">
        <v>29462</v>
      </c>
      <c r="H316" s="5">
        <v>42856</v>
      </c>
      <c r="I316" s="5" t="s">
        <v>17</v>
      </c>
      <c r="J316">
        <v>3</v>
      </c>
      <c r="K316">
        <v>37</v>
      </c>
      <c r="L316">
        <v>27</v>
      </c>
      <c r="M316">
        <v>336</v>
      </c>
      <c r="N316" t="s">
        <v>1791</v>
      </c>
      <c r="O316">
        <v>5590</v>
      </c>
      <c r="P316" t="str">
        <f t="shared" si="4"/>
        <v>INSERT INTO PERSON(CODE,TCNUMBER,NAME_,SURNAME,GENDER,BIRTHDATE,INDATE,OUTDATE,DEPARTMENTID,POSITIONID,PARENTPOSITIONID,MANAGERID,TELNR,SALARY) VALUES('0315','59540599967','Fatma zehra','DİZDAR','K','29462','42856','NULL','3','37','27','336','(0322) 2236160','5590')</v>
      </c>
    </row>
    <row r="317" spans="1:16" x14ac:dyDescent="0.25">
      <c r="A317">
        <v>316</v>
      </c>
      <c r="B317" s="3" t="s">
        <v>2780</v>
      </c>
      <c r="C317">
        <v>81476358420</v>
      </c>
      <c r="D317" t="s">
        <v>395</v>
      </c>
      <c r="E317" t="s">
        <v>575</v>
      </c>
      <c r="F317" t="s">
        <v>16</v>
      </c>
      <c r="G317" s="5">
        <v>29097</v>
      </c>
      <c r="H317" s="5">
        <v>42649</v>
      </c>
      <c r="I317" s="5" t="s">
        <v>17</v>
      </c>
      <c r="J317">
        <v>4</v>
      </c>
      <c r="K317">
        <v>38</v>
      </c>
      <c r="L317">
        <v>28</v>
      </c>
      <c r="M317">
        <v>922</v>
      </c>
      <c r="N317" t="s">
        <v>1792</v>
      </c>
      <c r="O317">
        <v>5904</v>
      </c>
      <c r="P317" t="str">
        <f t="shared" si="4"/>
        <v>INSERT INTO PERSON(CODE,TCNUMBER,NAME_,SURNAME,GENDER,BIRTHDATE,INDATE,OUTDATE,DEPARTMENTID,POSITIONID,PARENTPOSITIONID,MANAGERID,TELNR,SALARY) VALUES('0316','81476358420','Boran','ÇARKCI','E','29097','42649','NULL','4','38','28','922','(0322) 2338624','5904')</v>
      </c>
    </row>
    <row r="318" spans="1:16" x14ac:dyDescent="0.25">
      <c r="A318">
        <v>317</v>
      </c>
      <c r="B318" s="3" t="s">
        <v>2781</v>
      </c>
      <c r="C318">
        <v>89276424493</v>
      </c>
      <c r="D318" t="s">
        <v>576</v>
      </c>
      <c r="E318" t="s">
        <v>577</v>
      </c>
      <c r="F318" t="s">
        <v>16</v>
      </c>
      <c r="G318" s="5">
        <v>20966</v>
      </c>
      <c r="H318" s="5">
        <v>42218</v>
      </c>
      <c r="I318" s="5" t="s">
        <v>17</v>
      </c>
      <c r="J318">
        <v>6</v>
      </c>
      <c r="K318">
        <v>40</v>
      </c>
      <c r="L318">
        <v>30</v>
      </c>
      <c r="M318">
        <v>1065</v>
      </c>
      <c r="N318" t="s">
        <v>1793</v>
      </c>
      <c r="O318">
        <v>4458</v>
      </c>
      <c r="P318" t="str">
        <f t="shared" si="4"/>
        <v>INSERT INTO PERSON(CODE,TCNUMBER,NAME_,SURNAME,GENDER,BIRTHDATE,INDATE,OUTDATE,DEPARTMENTID,POSITIONID,PARENTPOSITIONID,MANAGERID,TELNR,SALARY) VALUES('0317','89276424493','Erol','ÜREKLİ','E','20966','42218','NULL','6','40','30','1065','(0322) 2330181','4458')</v>
      </c>
    </row>
    <row r="319" spans="1:16" x14ac:dyDescent="0.25">
      <c r="A319">
        <v>318</v>
      </c>
      <c r="B319" s="3" t="s">
        <v>2782</v>
      </c>
      <c r="C319">
        <v>48029693178</v>
      </c>
      <c r="D319" t="s">
        <v>578</v>
      </c>
      <c r="E319" t="s">
        <v>134</v>
      </c>
      <c r="F319" t="s">
        <v>30</v>
      </c>
      <c r="G319" s="5">
        <v>32081</v>
      </c>
      <c r="H319" s="5">
        <v>43358</v>
      </c>
      <c r="I319" s="5">
        <v>43555</v>
      </c>
      <c r="J319">
        <v>3</v>
      </c>
      <c r="K319">
        <v>37</v>
      </c>
      <c r="L319">
        <v>27</v>
      </c>
      <c r="M319" t="s">
        <v>17</v>
      </c>
      <c r="N319" t="s">
        <v>1794</v>
      </c>
      <c r="O319">
        <v>4196</v>
      </c>
      <c r="P319" t="str">
        <f t="shared" si="4"/>
        <v>INSERT INTO PERSON(CODE,TCNUMBER,NAME_,SURNAME,GENDER,BIRTHDATE,INDATE,OUTDATE,DEPARTMENTID,POSITIONID,PARENTPOSITIONID,MANAGERID,TELNR,SALARY) VALUES('0318','48029693178','Rahime','ABUŞKA','K','32081','43358','43555','3','37','27','NULL','(0322) 2330391','4196')</v>
      </c>
    </row>
    <row r="320" spans="1:16" x14ac:dyDescent="0.25">
      <c r="A320">
        <v>319</v>
      </c>
      <c r="B320" s="3" t="s">
        <v>2783</v>
      </c>
      <c r="C320">
        <v>44818181179</v>
      </c>
      <c r="D320" t="s">
        <v>416</v>
      </c>
      <c r="E320" t="s">
        <v>579</v>
      </c>
      <c r="F320" t="s">
        <v>30</v>
      </c>
      <c r="G320" s="5">
        <v>23403</v>
      </c>
      <c r="H320" s="5">
        <v>42424</v>
      </c>
      <c r="I320" s="5" t="s">
        <v>17</v>
      </c>
      <c r="J320">
        <v>4</v>
      </c>
      <c r="K320">
        <v>38</v>
      </c>
      <c r="L320">
        <v>28</v>
      </c>
      <c r="M320">
        <v>922</v>
      </c>
      <c r="N320" t="s">
        <v>1795</v>
      </c>
      <c r="O320">
        <v>4024</v>
      </c>
      <c r="P320" t="str">
        <f t="shared" si="4"/>
        <v>INSERT INTO PERSON(CODE,TCNUMBER,NAME_,SURNAME,GENDER,BIRTHDATE,INDATE,OUTDATE,DEPARTMENTID,POSITIONID,PARENTPOSITIONID,MANAGERID,TELNR,SALARY) VALUES('0319','44818181179','Cennet','HAMAMCI','K','23403','42424','NULL','4','38','28','922','(0322) 2233523','4024')</v>
      </c>
    </row>
    <row r="321" spans="1:16" x14ac:dyDescent="0.25">
      <c r="A321">
        <v>320</v>
      </c>
      <c r="B321" s="3" t="s">
        <v>2784</v>
      </c>
      <c r="C321">
        <v>35124847774</v>
      </c>
      <c r="D321" t="s">
        <v>386</v>
      </c>
      <c r="E321" t="s">
        <v>580</v>
      </c>
      <c r="F321" t="s">
        <v>30</v>
      </c>
      <c r="G321" s="5">
        <v>30788</v>
      </c>
      <c r="H321" s="5">
        <v>42883</v>
      </c>
      <c r="I321" s="5" t="s">
        <v>17</v>
      </c>
      <c r="J321">
        <v>6</v>
      </c>
      <c r="K321">
        <v>40</v>
      </c>
      <c r="L321">
        <v>30</v>
      </c>
      <c r="M321">
        <v>1065</v>
      </c>
      <c r="N321" t="s">
        <v>1796</v>
      </c>
      <c r="O321">
        <v>4717</v>
      </c>
      <c r="P321" t="str">
        <f t="shared" si="4"/>
        <v>INSERT INTO PERSON(CODE,TCNUMBER,NAME_,SURNAME,GENDER,BIRTHDATE,INDATE,OUTDATE,DEPARTMENTID,POSITIONID,PARENTPOSITIONID,MANAGERID,TELNR,SALARY) VALUES('0320','35124847774','Elif su','GÜZELTEPE','K','30788','42883','NULL','6','40','30','1065','(0322) 2230791','4717')</v>
      </c>
    </row>
    <row r="322" spans="1:16" x14ac:dyDescent="0.25">
      <c r="A322">
        <v>321</v>
      </c>
      <c r="B322" s="3" t="s">
        <v>2785</v>
      </c>
      <c r="C322">
        <v>12508724732</v>
      </c>
      <c r="D322" t="s">
        <v>487</v>
      </c>
      <c r="E322" t="s">
        <v>581</v>
      </c>
      <c r="F322" t="s">
        <v>30</v>
      </c>
      <c r="G322" s="5">
        <v>31606</v>
      </c>
      <c r="H322" s="5">
        <v>42082</v>
      </c>
      <c r="I322" s="5">
        <v>43841</v>
      </c>
      <c r="J322">
        <v>5</v>
      </c>
      <c r="K322">
        <v>39</v>
      </c>
      <c r="L322">
        <v>29</v>
      </c>
      <c r="M322" t="s">
        <v>17</v>
      </c>
      <c r="N322" t="s">
        <v>1797</v>
      </c>
      <c r="O322">
        <v>5326</v>
      </c>
      <c r="P322" t="str">
        <f t="shared" si="4"/>
        <v>INSERT INTO PERSON(CODE,TCNUMBER,NAME_,SURNAME,GENDER,BIRTHDATE,INDATE,OUTDATE,DEPARTMENTID,POSITIONID,PARENTPOSITIONID,MANAGERID,TELNR,SALARY) VALUES('0321','12508724732','Elif naz','İLDEMİR','K','31606','42082','43841','5','39','29','NULL','(0322) 2233809','5326')</v>
      </c>
    </row>
    <row r="323" spans="1:16" x14ac:dyDescent="0.25">
      <c r="A323">
        <v>322</v>
      </c>
      <c r="B323" s="3" t="s">
        <v>2786</v>
      </c>
      <c r="C323">
        <v>20426372063</v>
      </c>
      <c r="D323" t="s">
        <v>64</v>
      </c>
      <c r="E323" t="s">
        <v>582</v>
      </c>
      <c r="F323" t="s">
        <v>16</v>
      </c>
      <c r="G323" s="5">
        <v>32080</v>
      </c>
      <c r="H323" s="5">
        <v>43441</v>
      </c>
      <c r="I323" s="5" t="s">
        <v>17</v>
      </c>
      <c r="J323">
        <v>2</v>
      </c>
      <c r="K323">
        <v>36</v>
      </c>
      <c r="L323">
        <v>26</v>
      </c>
      <c r="M323">
        <v>1248</v>
      </c>
      <c r="N323" t="s">
        <v>1798</v>
      </c>
      <c r="O323">
        <v>4484</v>
      </c>
      <c r="P323" t="str">
        <f t="shared" ref="P323:P386" si="5">"INSERT INTO PERSON(CODE,TCNUMBER,NAME_,SURNAME,GENDER,BIRTHDATE,INDATE,OUTDATE,DEPARTMENTID,POSITIONID,PARENTPOSITIONID,MANAGERID,TELNR,SALARY) VALUES('"&amp;B323&amp;"','"&amp;C323&amp;"','"&amp;D323&amp;"','"&amp;E323&amp;"','"&amp;F323&amp;"','"&amp;G323&amp;"','"&amp;H323&amp;"','"&amp;I323&amp;"','"&amp;J323&amp;"','"&amp;K323&amp;"','"&amp;L323&amp;"','"&amp;M323&amp;"','"&amp;N323&amp;"','"&amp;O323&amp;"')"</f>
        <v>INSERT INTO PERSON(CODE,TCNUMBER,NAME_,SURNAME,GENDER,BIRTHDATE,INDATE,OUTDATE,DEPARTMENTID,POSITIONID,PARENTPOSITIONID,MANAGERID,TELNR,SALARY) VALUES('0322','20426372063','Selçuk','AKBABA','E','32080','43441','NULL','2','36','26','1248','(0322) 2338215','4484')</v>
      </c>
    </row>
    <row r="324" spans="1:16" x14ac:dyDescent="0.25">
      <c r="A324">
        <v>323</v>
      </c>
      <c r="B324" s="3" t="s">
        <v>2787</v>
      </c>
      <c r="C324">
        <v>48220585454</v>
      </c>
      <c r="D324" t="s">
        <v>232</v>
      </c>
      <c r="E324" t="s">
        <v>583</v>
      </c>
      <c r="F324" t="s">
        <v>30</v>
      </c>
      <c r="G324" s="5">
        <v>33952</v>
      </c>
      <c r="H324" s="5">
        <v>43012</v>
      </c>
      <c r="I324" s="5" t="s">
        <v>17</v>
      </c>
      <c r="J324">
        <v>4</v>
      </c>
      <c r="K324">
        <v>38</v>
      </c>
      <c r="L324">
        <v>28</v>
      </c>
      <c r="M324">
        <v>922</v>
      </c>
      <c r="N324" t="s">
        <v>1799</v>
      </c>
      <c r="O324">
        <v>5839</v>
      </c>
      <c r="P324" t="str">
        <f t="shared" si="5"/>
        <v>INSERT INTO PERSON(CODE,TCNUMBER,NAME_,SURNAME,GENDER,BIRTHDATE,INDATE,OUTDATE,DEPARTMENTID,POSITIONID,PARENTPOSITIONID,MANAGERID,TELNR,SALARY) VALUES('0323','48220585454','Meral','KUŞDİLİ','K','33952','43012','NULL','4','38','28','922','(0322) 2230162','5839')</v>
      </c>
    </row>
    <row r="325" spans="1:16" x14ac:dyDescent="0.25">
      <c r="A325">
        <v>324</v>
      </c>
      <c r="B325" s="3" t="s">
        <v>2788</v>
      </c>
      <c r="C325">
        <v>49709078058</v>
      </c>
      <c r="D325" t="s">
        <v>37</v>
      </c>
      <c r="E325" t="s">
        <v>584</v>
      </c>
      <c r="F325" t="s">
        <v>30</v>
      </c>
      <c r="G325" s="5">
        <v>23571</v>
      </c>
      <c r="H325" s="5">
        <v>42142</v>
      </c>
      <c r="I325" s="5">
        <v>42788</v>
      </c>
      <c r="J325">
        <v>6</v>
      </c>
      <c r="K325">
        <v>40</v>
      </c>
      <c r="L325">
        <v>30</v>
      </c>
      <c r="M325" t="s">
        <v>17</v>
      </c>
      <c r="N325" t="s">
        <v>1800</v>
      </c>
      <c r="O325">
        <v>4987</v>
      </c>
      <c r="P325" t="str">
        <f t="shared" si="5"/>
        <v>INSERT INTO PERSON(CODE,TCNUMBER,NAME_,SURNAME,GENDER,BIRTHDATE,INDATE,OUTDATE,DEPARTMENTID,POSITIONID,PARENTPOSITIONID,MANAGERID,TELNR,SALARY) VALUES('0324','49709078058','Meliha','ERER','K','23571','42142','42788','6','40','30','NULL','(0322) 2232907','4987')</v>
      </c>
    </row>
    <row r="326" spans="1:16" x14ac:dyDescent="0.25">
      <c r="A326">
        <v>325</v>
      </c>
      <c r="B326" s="3" t="s">
        <v>2789</v>
      </c>
      <c r="C326">
        <v>20700785815</v>
      </c>
      <c r="D326" t="s">
        <v>20</v>
      </c>
      <c r="E326" t="s">
        <v>585</v>
      </c>
      <c r="F326" t="s">
        <v>16</v>
      </c>
      <c r="G326" s="5">
        <v>21224</v>
      </c>
      <c r="H326" s="5">
        <v>42753</v>
      </c>
      <c r="I326" s="5" t="s">
        <v>17</v>
      </c>
      <c r="J326">
        <v>7</v>
      </c>
      <c r="K326">
        <v>41</v>
      </c>
      <c r="L326">
        <v>31</v>
      </c>
      <c r="M326">
        <v>1363</v>
      </c>
      <c r="N326" t="s">
        <v>1801</v>
      </c>
      <c r="O326">
        <v>4448</v>
      </c>
      <c r="P326" t="str">
        <f t="shared" si="5"/>
        <v>INSERT INTO PERSON(CODE,TCNUMBER,NAME_,SURNAME,GENDER,BIRTHDATE,INDATE,OUTDATE,DEPARTMENTID,POSITIONID,PARENTPOSITIONID,MANAGERID,TELNR,SALARY) VALUES('0325','20700785815','Kemal','KARABULAK','E','21224','42753','NULL','7','41','31','1363','(0322) 2234563','4448')</v>
      </c>
    </row>
    <row r="327" spans="1:16" x14ac:dyDescent="0.25">
      <c r="A327">
        <v>326</v>
      </c>
      <c r="B327" s="3" t="s">
        <v>2790</v>
      </c>
      <c r="C327">
        <v>12343079001</v>
      </c>
      <c r="D327" t="s">
        <v>586</v>
      </c>
      <c r="E327" t="s">
        <v>587</v>
      </c>
      <c r="F327" t="s">
        <v>30</v>
      </c>
      <c r="G327" s="5">
        <v>22731</v>
      </c>
      <c r="H327" s="5">
        <v>42916</v>
      </c>
      <c r="I327" s="5" t="s">
        <v>17</v>
      </c>
      <c r="J327">
        <v>3</v>
      </c>
      <c r="K327">
        <v>37</v>
      </c>
      <c r="L327">
        <v>27</v>
      </c>
      <c r="M327">
        <v>336</v>
      </c>
      <c r="N327" t="s">
        <v>1802</v>
      </c>
      <c r="O327">
        <v>5673</v>
      </c>
      <c r="P327" t="str">
        <f t="shared" si="5"/>
        <v>INSERT INTO PERSON(CODE,TCNUMBER,NAME_,SURNAME,GENDER,BIRTHDATE,INDATE,OUTDATE,DEPARTMENTID,POSITIONID,PARENTPOSITIONID,MANAGERID,TELNR,SALARY) VALUES('0326','12343079001','Necla','DAVARCI','K','22731','42916','NULL','3','37','27','336','(0322) 2332928','5673')</v>
      </c>
    </row>
    <row r="328" spans="1:16" x14ac:dyDescent="0.25">
      <c r="A328">
        <v>327</v>
      </c>
      <c r="B328" s="3" t="s">
        <v>2791</v>
      </c>
      <c r="C328">
        <v>74050801196</v>
      </c>
      <c r="D328" t="s">
        <v>102</v>
      </c>
      <c r="E328" t="s">
        <v>588</v>
      </c>
      <c r="F328" t="s">
        <v>16</v>
      </c>
      <c r="G328" s="5">
        <v>23861</v>
      </c>
      <c r="H328" s="5">
        <v>43510</v>
      </c>
      <c r="I328" s="5" t="s">
        <v>17</v>
      </c>
      <c r="J328">
        <v>4</v>
      </c>
      <c r="K328">
        <v>28</v>
      </c>
      <c r="L328">
        <v>18</v>
      </c>
      <c r="M328">
        <v>755</v>
      </c>
      <c r="N328" t="s">
        <v>1803</v>
      </c>
      <c r="O328">
        <v>10380</v>
      </c>
      <c r="P328" t="str">
        <f t="shared" si="5"/>
        <v>INSERT INTO PERSON(CODE,TCNUMBER,NAME_,SURNAME,GENDER,BIRTHDATE,INDATE,OUTDATE,DEPARTMENTID,POSITIONID,PARENTPOSITIONID,MANAGERID,TELNR,SALARY) VALUES('0327','74050801196','Polat','KOMSER','E','23861','43510','NULL','4','28','18','755','(0322) 2332280','10380')</v>
      </c>
    </row>
    <row r="329" spans="1:16" x14ac:dyDescent="0.25">
      <c r="A329">
        <v>328</v>
      </c>
      <c r="B329" s="3" t="s">
        <v>2792</v>
      </c>
      <c r="C329">
        <v>12263561099</v>
      </c>
      <c r="D329" t="s">
        <v>215</v>
      </c>
      <c r="E329" t="s">
        <v>589</v>
      </c>
      <c r="F329" t="s">
        <v>16</v>
      </c>
      <c r="G329" s="5">
        <v>27911</v>
      </c>
      <c r="H329" s="5">
        <v>42057</v>
      </c>
      <c r="I329" s="5" t="s">
        <v>17</v>
      </c>
      <c r="J329">
        <v>6</v>
      </c>
      <c r="K329">
        <v>40</v>
      </c>
      <c r="L329">
        <v>30</v>
      </c>
      <c r="M329">
        <v>1065</v>
      </c>
      <c r="N329" t="s">
        <v>1804</v>
      </c>
      <c r="O329">
        <v>4154</v>
      </c>
      <c r="P329" t="str">
        <f t="shared" si="5"/>
        <v>INSERT INTO PERSON(CODE,TCNUMBER,NAME_,SURNAME,GENDER,BIRTHDATE,INDATE,OUTDATE,DEPARTMENTID,POSITIONID,PARENTPOSITIONID,MANAGERID,TELNR,SALARY) VALUES('0328','12263561099','Uğur','ENYÜCE','E','27911','42057','NULL','6','40','30','1065','(0322) 2334190','4154')</v>
      </c>
    </row>
    <row r="330" spans="1:16" x14ac:dyDescent="0.25">
      <c r="A330">
        <v>329</v>
      </c>
      <c r="B330" s="3" t="s">
        <v>2793</v>
      </c>
      <c r="C330">
        <v>47640701907</v>
      </c>
      <c r="D330" t="s">
        <v>590</v>
      </c>
      <c r="E330" t="s">
        <v>591</v>
      </c>
      <c r="F330" t="s">
        <v>16</v>
      </c>
      <c r="G330" s="5">
        <v>24413</v>
      </c>
      <c r="H330" s="5">
        <v>43275</v>
      </c>
      <c r="I330" s="5">
        <v>43812</v>
      </c>
      <c r="J330">
        <v>2</v>
      </c>
      <c r="K330">
        <v>36</v>
      </c>
      <c r="L330">
        <v>26</v>
      </c>
      <c r="M330" t="s">
        <v>17</v>
      </c>
      <c r="N330" t="s">
        <v>1805</v>
      </c>
      <c r="O330">
        <v>4668</v>
      </c>
      <c r="P330" t="str">
        <f t="shared" si="5"/>
        <v>INSERT INTO PERSON(CODE,TCNUMBER,NAME_,SURNAME,GENDER,BIRTHDATE,INDATE,OUTDATE,DEPARTMENTID,POSITIONID,PARENTPOSITIONID,MANAGERID,TELNR,SALARY) VALUES('0329','47640701907','Hayrettin','EKBER','E','24413','43275','43812','2','36','26','NULL','(0322) 2235861','4668')</v>
      </c>
    </row>
    <row r="331" spans="1:16" x14ac:dyDescent="0.25">
      <c r="A331">
        <v>330</v>
      </c>
      <c r="B331" s="3" t="s">
        <v>2794</v>
      </c>
      <c r="C331">
        <v>35439686608</v>
      </c>
      <c r="D331" t="s">
        <v>267</v>
      </c>
      <c r="E331" t="s">
        <v>592</v>
      </c>
      <c r="F331" t="s">
        <v>16</v>
      </c>
      <c r="G331" s="5">
        <v>23653</v>
      </c>
      <c r="H331" s="5">
        <v>43097</v>
      </c>
      <c r="I331" s="5" t="s">
        <v>17</v>
      </c>
      <c r="J331">
        <v>2</v>
      </c>
      <c r="K331">
        <v>6</v>
      </c>
      <c r="L331">
        <v>3</v>
      </c>
      <c r="M331">
        <v>414</v>
      </c>
      <c r="N331" t="s">
        <v>1806</v>
      </c>
      <c r="O331">
        <v>14129</v>
      </c>
      <c r="P331" t="str">
        <f t="shared" si="5"/>
        <v>INSERT INTO PERSON(CODE,TCNUMBER,NAME_,SURNAME,GENDER,BIRTHDATE,INDATE,OUTDATE,DEPARTMENTID,POSITIONID,PARENTPOSITIONID,MANAGERID,TELNR,SALARY) VALUES('0330','35439686608','Zeki','İLGÜĞ','E','23653','43097','NULL','2','6','3','414','(0322) 2238460','14129')</v>
      </c>
    </row>
    <row r="332" spans="1:16" x14ac:dyDescent="0.25">
      <c r="A332">
        <v>331</v>
      </c>
      <c r="B332" s="3" t="s">
        <v>2795</v>
      </c>
      <c r="C332">
        <v>32675694325</v>
      </c>
      <c r="D332" t="s">
        <v>593</v>
      </c>
      <c r="E332" t="s">
        <v>288</v>
      </c>
      <c r="F332" t="s">
        <v>30</v>
      </c>
      <c r="G332" s="5">
        <v>28281</v>
      </c>
      <c r="H332" s="5">
        <v>42765</v>
      </c>
      <c r="I332" s="5">
        <v>42978</v>
      </c>
      <c r="J332">
        <v>5</v>
      </c>
      <c r="K332">
        <v>39</v>
      </c>
      <c r="L332">
        <v>29</v>
      </c>
      <c r="M332" t="s">
        <v>17</v>
      </c>
      <c r="N332" t="s">
        <v>1807</v>
      </c>
      <c r="O332">
        <v>4249</v>
      </c>
      <c r="P332" t="str">
        <f t="shared" si="5"/>
        <v>INSERT INTO PERSON(CODE,TCNUMBER,NAME_,SURNAME,GENDER,BIRTHDATE,INDATE,OUTDATE,DEPARTMENTID,POSITIONID,PARENTPOSITIONID,MANAGERID,TELNR,SALARY) VALUES('0331','32675694325','Asya','AĞAOĞLU','K','28281','42765','42978','5','39','29','NULL','(0322) 2236277','4249')</v>
      </c>
    </row>
    <row r="333" spans="1:16" x14ac:dyDescent="0.25">
      <c r="A333">
        <v>332</v>
      </c>
      <c r="B333" s="3" t="s">
        <v>2796</v>
      </c>
      <c r="C333">
        <v>32770295169</v>
      </c>
      <c r="D333" t="s">
        <v>430</v>
      </c>
      <c r="E333" t="s">
        <v>594</v>
      </c>
      <c r="F333" t="s">
        <v>30</v>
      </c>
      <c r="G333" s="5">
        <v>33529</v>
      </c>
      <c r="H333" s="5">
        <v>43172</v>
      </c>
      <c r="I333" s="5">
        <v>43766</v>
      </c>
      <c r="J333">
        <v>2</v>
      </c>
      <c r="K333">
        <v>36</v>
      </c>
      <c r="L333">
        <v>26</v>
      </c>
      <c r="M333" t="s">
        <v>17</v>
      </c>
      <c r="N333" t="s">
        <v>1808</v>
      </c>
      <c r="O333">
        <v>4509</v>
      </c>
      <c r="P333" t="str">
        <f t="shared" si="5"/>
        <v>INSERT INTO PERSON(CODE,TCNUMBER,NAME_,SURNAME,GENDER,BIRTHDATE,INDATE,OUTDATE,DEPARTMENTID,POSITIONID,PARENTPOSITIONID,MANAGERID,TELNR,SALARY) VALUES('0332','32770295169','Nazmiye','YAVRUOĞLU','K','33529','43172','43766','2','36','26','NULL','(0322) 2330608','4509')</v>
      </c>
    </row>
    <row r="334" spans="1:16" x14ac:dyDescent="0.25">
      <c r="A334">
        <v>333</v>
      </c>
      <c r="B334" s="3" t="s">
        <v>2797</v>
      </c>
      <c r="C334">
        <v>35094369664</v>
      </c>
      <c r="D334" t="s">
        <v>595</v>
      </c>
      <c r="E334" t="s">
        <v>596</v>
      </c>
      <c r="F334" t="s">
        <v>30</v>
      </c>
      <c r="G334" s="5">
        <v>20341</v>
      </c>
      <c r="H334" s="5">
        <v>43634</v>
      </c>
      <c r="I334" s="5" t="s">
        <v>17</v>
      </c>
      <c r="J334">
        <v>3</v>
      </c>
      <c r="K334">
        <v>37</v>
      </c>
      <c r="L334">
        <v>27</v>
      </c>
      <c r="M334">
        <v>336</v>
      </c>
      <c r="N334" t="s">
        <v>1809</v>
      </c>
      <c r="O334">
        <v>4511</v>
      </c>
      <c r="P334" t="str">
        <f t="shared" si="5"/>
        <v>INSERT INTO PERSON(CODE,TCNUMBER,NAME_,SURNAME,GENDER,BIRTHDATE,INDATE,OUTDATE,DEPARTMENTID,POSITIONID,PARENTPOSITIONID,MANAGERID,TELNR,SALARY) VALUES('0333','35094369664','Mihriban','TENGİRLER','K','20341','43634','NULL','3','37','27','336','(0322) 2333287','4511')</v>
      </c>
    </row>
    <row r="335" spans="1:16" x14ac:dyDescent="0.25">
      <c r="A335">
        <v>334</v>
      </c>
      <c r="B335" s="3" t="s">
        <v>2798</v>
      </c>
      <c r="C335">
        <v>68147433756</v>
      </c>
      <c r="D335" t="s">
        <v>597</v>
      </c>
      <c r="E335" t="s">
        <v>598</v>
      </c>
      <c r="F335" t="s">
        <v>16</v>
      </c>
      <c r="G335" s="5">
        <v>28721</v>
      </c>
      <c r="H335" s="5">
        <v>43000</v>
      </c>
      <c r="I335" s="5">
        <v>43858</v>
      </c>
      <c r="J335">
        <v>3</v>
      </c>
      <c r="K335">
        <v>37</v>
      </c>
      <c r="L335">
        <v>27</v>
      </c>
      <c r="M335" t="s">
        <v>17</v>
      </c>
      <c r="N335" t="s">
        <v>1810</v>
      </c>
      <c r="O335">
        <v>5887</v>
      </c>
      <c r="P335" t="str">
        <f t="shared" si="5"/>
        <v>INSERT INTO PERSON(CODE,TCNUMBER,NAME_,SURNAME,GENDER,BIRTHDATE,INDATE,OUTDATE,DEPARTMENTID,POSITIONID,PARENTPOSITIONID,MANAGERID,TELNR,SALARY) VALUES('0334','68147433756','Ali Eymen','RİDDER','E','28721','43000','43858','3','37','27','NULL','(0322) 2338769','5887')</v>
      </c>
    </row>
    <row r="336" spans="1:16" x14ac:dyDescent="0.25">
      <c r="A336">
        <v>335</v>
      </c>
      <c r="B336" s="3" t="s">
        <v>2799</v>
      </c>
      <c r="C336">
        <v>80330507214</v>
      </c>
      <c r="D336" t="s">
        <v>476</v>
      </c>
      <c r="E336" t="s">
        <v>599</v>
      </c>
      <c r="F336" t="s">
        <v>16</v>
      </c>
      <c r="G336" s="5">
        <v>20867</v>
      </c>
      <c r="H336" s="5">
        <v>43394</v>
      </c>
      <c r="I336" s="5" t="s">
        <v>17</v>
      </c>
      <c r="J336">
        <v>3</v>
      </c>
      <c r="K336">
        <v>37</v>
      </c>
      <c r="L336">
        <v>27</v>
      </c>
      <c r="M336">
        <v>336</v>
      </c>
      <c r="N336" t="s">
        <v>1811</v>
      </c>
      <c r="O336">
        <v>5846</v>
      </c>
      <c r="P336" t="str">
        <f t="shared" si="5"/>
        <v>INSERT INTO PERSON(CODE,TCNUMBER,NAME_,SURNAME,GENDER,BIRTHDATE,INDATE,OUTDATE,DEPARTMENTID,POSITIONID,PARENTPOSITIONID,MANAGERID,TELNR,SALARY) VALUES('0335','80330507214','Selim','GUNES','E','20867','43394','NULL','3','37','27','336','(0322) 2336283','5846')</v>
      </c>
    </row>
    <row r="337" spans="1:16" x14ac:dyDescent="0.25">
      <c r="A337">
        <v>336</v>
      </c>
      <c r="B337" s="3" t="s">
        <v>2800</v>
      </c>
      <c r="C337">
        <v>80162522135</v>
      </c>
      <c r="D337" t="s">
        <v>39</v>
      </c>
      <c r="E337" t="s">
        <v>600</v>
      </c>
      <c r="F337" t="s">
        <v>16</v>
      </c>
      <c r="G337" s="5">
        <v>22337</v>
      </c>
      <c r="H337" s="5">
        <v>42458</v>
      </c>
      <c r="I337" s="5" t="s">
        <v>17</v>
      </c>
      <c r="J337">
        <v>3</v>
      </c>
      <c r="K337">
        <v>27</v>
      </c>
      <c r="L337">
        <v>17</v>
      </c>
      <c r="M337">
        <v>74</v>
      </c>
      <c r="N337" t="s">
        <v>1501</v>
      </c>
      <c r="O337">
        <v>10564</v>
      </c>
      <c r="P337" t="str">
        <f t="shared" si="5"/>
        <v>INSERT INTO PERSON(CODE,TCNUMBER,NAME_,SURNAME,GENDER,BIRTHDATE,INDATE,OUTDATE,DEPARTMENTID,POSITIONID,PARENTPOSITIONID,MANAGERID,TELNR,SALARY) VALUES('0336','80162522135','Engin','KDEMİR','E','22337','42458','NULL','3','27','17','74','(0322) 2332203','10564')</v>
      </c>
    </row>
    <row r="338" spans="1:16" x14ac:dyDescent="0.25">
      <c r="A338">
        <v>337</v>
      </c>
      <c r="B338" s="3" t="s">
        <v>2801</v>
      </c>
      <c r="C338">
        <v>34873205769</v>
      </c>
      <c r="D338" t="s">
        <v>601</v>
      </c>
      <c r="E338" t="s">
        <v>602</v>
      </c>
      <c r="F338" t="s">
        <v>30</v>
      </c>
      <c r="G338" s="5">
        <v>29182</v>
      </c>
      <c r="H338" s="5">
        <v>43087</v>
      </c>
      <c r="I338" s="5" t="s">
        <v>17</v>
      </c>
      <c r="J338">
        <v>7</v>
      </c>
      <c r="K338">
        <v>41</v>
      </c>
      <c r="L338">
        <v>31</v>
      </c>
      <c r="M338">
        <v>1363</v>
      </c>
      <c r="N338" t="s">
        <v>1812</v>
      </c>
      <c r="O338">
        <v>5125</v>
      </c>
      <c r="P338" t="str">
        <f t="shared" si="5"/>
        <v>INSERT INTO PERSON(CODE,TCNUMBER,NAME_,SURNAME,GENDER,BIRTHDATE,INDATE,OUTDATE,DEPARTMENTID,POSITIONID,PARENTPOSITIONID,MANAGERID,TELNR,SALARY) VALUES('0337','34873205769','Reyhan','KURUM','K','29182','43087','NULL','7','41','31','1363','(0322) 2336286','5125')</v>
      </c>
    </row>
    <row r="339" spans="1:16" x14ac:dyDescent="0.25">
      <c r="A339">
        <v>338</v>
      </c>
      <c r="B339" s="3" t="s">
        <v>2802</v>
      </c>
      <c r="C339">
        <v>44584500839</v>
      </c>
      <c r="D339" t="s">
        <v>492</v>
      </c>
      <c r="E339" t="s">
        <v>603</v>
      </c>
      <c r="F339" t="s">
        <v>30</v>
      </c>
      <c r="G339" s="5">
        <v>30924</v>
      </c>
      <c r="H339" s="5">
        <v>42264</v>
      </c>
      <c r="I339" s="5" t="s">
        <v>17</v>
      </c>
      <c r="J339">
        <v>5</v>
      </c>
      <c r="K339">
        <v>39</v>
      </c>
      <c r="L339">
        <v>29</v>
      </c>
      <c r="M339">
        <v>1770</v>
      </c>
      <c r="N339" t="s">
        <v>1813</v>
      </c>
      <c r="O339">
        <v>5145</v>
      </c>
      <c r="P339" t="str">
        <f t="shared" si="5"/>
        <v>INSERT INTO PERSON(CODE,TCNUMBER,NAME_,SURNAME,GENDER,BIRTHDATE,INDATE,OUTDATE,DEPARTMENTID,POSITIONID,PARENTPOSITIONID,MANAGERID,TELNR,SALARY) VALUES('0338','44584500839','Pınar','ALKAY','K','30924','42264','NULL','5','39','29','1770','(0322) 2336211','5145')</v>
      </c>
    </row>
    <row r="340" spans="1:16" x14ac:dyDescent="0.25">
      <c r="A340">
        <v>339</v>
      </c>
      <c r="B340" s="3" t="s">
        <v>2803</v>
      </c>
      <c r="C340">
        <v>21447792489</v>
      </c>
      <c r="D340" t="s">
        <v>405</v>
      </c>
      <c r="E340" t="s">
        <v>604</v>
      </c>
      <c r="F340" t="s">
        <v>30</v>
      </c>
      <c r="G340" s="5">
        <v>18962</v>
      </c>
      <c r="H340" s="5">
        <v>42663</v>
      </c>
      <c r="I340" s="5" t="s">
        <v>17</v>
      </c>
      <c r="J340">
        <v>4</v>
      </c>
      <c r="K340">
        <v>38</v>
      </c>
      <c r="L340">
        <v>28</v>
      </c>
      <c r="M340">
        <v>922</v>
      </c>
      <c r="N340" t="s">
        <v>1814</v>
      </c>
      <c r="O340">
        <v>5953</v>
      </c>
      <c r="P340" t="str">
        <f t="shared" si="5"/>
        <v>INSERT INTO PERSON(CODE,TCNUMBER,NAME_,SURNAME,GENDER,BIRTHDATE,INDATE,OUTDATE,DEPARTMENTID,POSITIONID,PARENTPOSITIONID,MANAGERID,TELNR,SALARY) VALUES('0339','21447792489','Asmin','KANLIOĞLU','K','18962','42663','NULL','4','38','28','922','(0322) 2233169','5953')</v>
      </c>
    </row>
    <row r="341" spans="1:16" x14ac:dyDescent="0.25">
      <c r="A341">
        <v>340</v>
      </c>
      <c r="B341" s="3" t="s">
        <v>2804</v>
      </c>
      <c r="C341">
        <v>80727224546</v>
      </c>
      <c r="D341" t="s">
        <v>108</v>
      </c>
      <c r="E341" t="s">
        <v>605</v>
      </c>
      <c r="F341" t="s">
        <v>30</v>
      </c>
      <c r="G341" s="5">
        <v>30662</v>
      </c>
      <c r="H341" s="5">
        <v>43731</v>
      </c>
      <c r="I341" s="5">
        <v>43792</v>
      </c>
      <c r="J341">
        <v>2</v>
      </c>
      <c r="K341">
        <v>36</v>
      </c>
      <c r="L341">
        <v>26</v>
      </c>
      <c r="M341" t="s">
        <v>17</v>
      </c>
      <c r="N341" t="s">
        <v>1815</v>
      </c>
      <c r="O341">
        <v>4635</v>
      </c>
      <c r="P341" t="str">
        <f t="shared" si="5"/>
        <v>INSERT INTO PERSON(CODE,TCNUMBER,NAME_,SURNAME,GENDER,BIRTHDATE,INDATE,OUTDATE,DEPARTMENTID,POSITIONID,PARENTPOSITIONID,MANAGERID,TELNR,SALARY) VALUES('0340','80727224546','Gülşah','MERHAMETLİ','K','30662','43731','43792','2','36','26','NULL','(0322) 2335560','4635')</v>
      </c>
    </row>
    <row r="342" spans="1:16" x14ac:dyDescent="0.25">
      <c r="A342">
        <v>341</v>
      </c>
      <c r="B342" s="3" t="s">
        <v>2805</v>
      </c>
      <c r="C342">
        <v>61813114359</v>
      </c>
      <c r="D342" t="s">
        <v>606</v>
      </c>
      <c r="E342" t="s">
        <v>607</v>
      </c>
      <c r="F342" t="s">
        <v>30</v>
      </c>
      <c r="G342" s="5">
        <v>26986</v>
      </c>
      <c r="H342" s="5">
        <v>42227</v>
      </c>
      <c r="I342" s="5" t="s">
        <v>17</v>
      </c>
      <c r="J342">
        <v>2</v>
      </c>
      <c r="K342">
        <v>36</v>
      </c>
      <c r="L342">
        <v>26</v>
      </c>
      <c r="M342">
        <v>1248</v>
      </c>
      <c r="N342" t="s">
        <v>1816</v>
      </c>
      <c r="O342">
        <v>4923</v>
      </c>
      <c r="P342" t="str">
        <f t="shared" si="5"/>
        <v>INSERT INTO PERSON(CODE,TCNUMBER,NAME_,SURNAME,GENDER,BIRTHDATE,INDATE,OUTDATE,DEPARTMENTID,POSITIONID,PARENTPOSITIONID,MANAGERID,TELNR,SALARY) VALUES('0341','61813114359','Arya','BEKDİL','K','26986','42227','NULL','2','36','26','1248','(0322) 2339243','4923')</v>
      </c>
    </row>
    <row r="343" spans="1:16" x14ac:dyDescent="0.25">
      <c r="A343">
        <v>342</v>
      </c>
      <c r="B343" s="3" t="s">
        <v>2806</v>
      </c>
      <c r="C343">
        <v>85507434197</v>
      </c>
      <c r="D343" t="s">
        <v>276</v>
      </c>
      <c r="E343" t="s">
        <v>608</v>
      </c>
      <c r="F343" t="s">
        <v>16</v>
      </c>
      <c r="G343" s="5">
        <v>32909</v>
      </c>
      <c r="H343" s="5">
        <v>42300</v>
      </c>
      <c r="I343" s="5" t="s">
        <v>17</v>
      </c>
      <c r="J343">
        <v>6</v>
      </c>
      <c r="K343">
        <v>40</v>
      </c>
      <c r="L343">
        <v>30</v>
      </c>
      <c r="M343">
        <v>1065</v>
      </c>
      <c r="N343" t="s">
        <v>1817</v>
      </c>
      <c r="O343">
        <v>5737</v>
      </c>
      <c r="P343" t="str">
        <f t="shared" si="5"/>
        <v>INSERT INTO PERSON(CODE,TCNUMBER,NAME_,SURNAME,GENDER,BIRTHDATE,INDATE,OUTDATE,DEPARTMENTID,POSITIONID,PARENTPOSITIONID,MANAGERID,TELNR,SALARY) VALUES('0342','85507434197','Ercan','ÇEKİŞLİ','E','32909','42300','NULL','6','40','30','1065','(0322) 2335139','5737')</v>
      </c>
    </row>
    <row r="344" spans="1:16" x14ac:dyDescent="0.25">
      <c r="A344">
        <v>343</v>
      </c>
      <c r="B344" s="3" t="s">
        <v>2807</v>
      </c>
      <c r="C344">
        <v>76520647386</v>
      </c>
      <c r="D344" t="s">
        <v>163</v>
      </c>
      <c r="E344" t="s">
        <v>609</v>
      </c>
      <c r="F344" t="s">
        <v>30</v>
      </c>
      <c r="G344" s="5">
        <v>33936</v>
      </c>
      <c r="H344" s="5">
        <v>43244</v>
      </c>
      <c r="I344" s="5" t="s">
        <v>17</v>
      </c>
      <c r="J344">
        <v>5</v>
      </c>
      <c r="K344">
        <v>39</v>
      </c>
      <c r="L344">
        <v>29</v>
      </c>
      <c r="M344">
        <v>1770</v>
      </c>
      <c r="N344" t="s">
        <v>1818</v>
      </c>
      <c r="O344">
        <v>5431</v>
      </c>
      <c r="P344" t="str">
        <f t="shared" si="5"/>
        <v>INSERT INTO PERSON(CODE,TCNUMBER,NAME_,SURNAME,GENDER,BIRTHDATE,INDATE,OUTDATE,DEPARTMENTID,POSITIONID,PARENTPOSITIONID,MANAGERID,TELNR,SALARY) VALUES('0343','76520647386','Sude naz','AYDOĞMUŞ','K','33936','43244','NULL','5','39','29','1770','(0322) 2234289','5431')</v>
      </c>
    </row>
    <row r="345" spans="1:16" x14ac:dyDescent="0.25">
      <c r="A345">
        <v>344</v>
      </c>
      <c r="B345" s="3" t="s">
        <v>2808</v>
      </c>
      <c r="C345">
        <v>95769872189</v>
      </c>
      <c r="D345" t="s">
        <v>369</v>
      </c>
      <c r="E345" t="s">
        <v>610</v>
      </c>
      <c r="F345" t="s">
        <v>30</v>
      </c>
      <c r="G345" s="5">
        <v>35998</v>
      </c>
      <c r="H345" s="5">
        <v>43195</v>
      </c>
      <c r="I345" s="5" t="s">
        <v>17</v>
      </c>
      <c r="J345">
        <v>2</v>
      </c>
      <c r="K345">
        <v>36</v>
      </c>
      <c r="L345">
        <v>26</v>
      </c>
      <c r="M345">
        <v>1248</v>
      </c>
      <c r="N345" t="s">
        <v>1819</v>
      </c>
      <c r="O345">
        <v>4884</v>
      </c>
      <c r="P345" t="str">
        <f t="shared" si="5"/>
        <v>INSERT INTO PERSON(CODE,TCNUMBER,NAME_,SURNAME,GENDER,BIRTHDATE,INDATE,OUTDATE,DEPARTMENTID,POSITIONID,PARENTPOSITIONID,MANAGERID,TELNR,SALARY) VALUES('0344','95769872189','Elifsu','GÖKDUMAN','K','35998','43195','NULL','2','36','26','1248','(0322) 2238573','4884')</v>
      </c>
    </row>
    <row r="346" spans="1:16" x14ac:dyDescent="0.25">
      <c r="A346">
        <v>345</v>
      </c>
      <c r="B346" s="3" t="s">
        <v>2809</v>
      </c>
      <c r="C346">
        <v>80024159248</v>
      </c>
      <c r="D346" t="s">
        <v>261</v>
      </c>
      <c r="E346" t="s">
        <v>611</v>
      </c>
      <c r="F346" t="s">
        <v>30</v>
      </c>
      <c r="G346" s="5">
        <v>24441</v>
      </c>
      <c r="H346" s="5">
        <v>42790</v>
      </c>
      <c r="I346" s="5" t="s">
        <v>17</v>
      </c>
      <c r="J346">
        <v>10</v>
      </c>
      <c r="K346">
        <v>44</v>
      </c>
      <c r="L346">
        <v>34</v>
      </c>
      <c r="M346">
        <v>180</v>
      </c>
      <c r="N346" t="s">
        <v>1820</v>
      </c>
      <c r="O346">
        <v>5092</v>
      </c>
      <c r="P346" t="str">
        <f t="shared" si="5"/>
        <v>INSERT INTO PERSON(CODE,TCNUMBER,NAME_,SURNAME,GENDER,BIRTHDATE,INDATE,OUTDATE,DEPARTMENTID,POSITIONID,PARENTPOSITIONID,MANAGERID,TELNR,SALARY) VALUES('0345','80024159248','Elife','GÖREK','K','24441','42790','NULL','10','44','34','180','(0322) 2339978','5092')</v>
      </c>
    </row>
    <row r="347" spans="1:16" x14ac:dyDescent="0.25">
      <c r="A347">
        <v>346</v>
      </c>
      <c r="B347" s="3" t="s">
        <v>2810</v>
      </c>
      <c r="C347">
        <v>90867923439</v>
      </c>
      <c r="D347" t="s">
        <v>612</v>
      </c>
      <c r="E347" t="s">
        <v>613</v>
      </c>
      <c r="F347" t="s">
        <v>16</v>
      </c>
      <c r="G347" s="5">
        <v>20147</v>
      </c>
      <c r="H347" s="5">
        <v>42700</v>
      </c>
      <c r="I347" s="5">
        <v>42899</v>
      </c>
      <c r="J347">
        <v>2</v>
      </c>
      <c r="K347">
        <v>36</v>
      </c>
      <c r="L347">
        <v>26</v>
      </c>
      <c r="M347" t="s">
        <v>17</v>
      </c>
      <c r="N347" t="s">
        <v>1821</v>
      </c>
      <c r="O347">
        <v>4699</v>
      </c>
      <c r="P347" t="str">
        <f t="shared" si="5"/>
        <v>INSERT INTO PERSON(CODE,TCNUMBER,NAME_,SURNAME,GENDER,BIRTHDATE,INDATE,OUTDATE,DEPARTMENTID,POSITIONID,PARENTPOSITIONID,MANAGERID,TELNR,SALARY) VALUES('0346','90867923439','Yasin','GÜRAY','E','20147','42700','42899','2','36','26','NULL','(0322) 2332628','4699')</v>
      </c>
    </row>
    <row r="348" spans="1:16" x14ac:dyDescent="0.25">
      <c r="A348">
        <v>347</v>
      </c>
      <c r="B348" s="3" t="s">
        <v>2811</v>
      </c>
      <c r="C348">
        <v>74802712138</v>
      </c>
      <c r="D348" t="s">
        <v>378</v>
      </c>
      <c r="E348" t="s">
        <v>109</v>
      </c>
      <c r="F348" t="s">
        <v>30</v>
      </c>
      <c r="G348" s="5">
        <v>23642</v>
      </c>
      <c r="H348" s="5">
        <v>42062</v>
      </c>
      <c r="I348" s="5">
        <v>43126</v>
      </c>
      <c r="J348">
        <v>1</v>
      </c>
      <c r="K348">
        <v>15</v>
      </c>
      <c r="L348">
        <v>5</v>
      </c>
      <c r="M348" t="s">
        <v>17</v>
      </c>
      <c r="N348" t="s">
        <v>1822</v>
      </c>
      <c r="O348">
        <v>11827</v>
      </c>
      <c r="P348" t="str">
        <f t="shared" si="5"/>
        <v>INSERT INTO PERSON(CODE,TCNUMBER,NAME_,SURNAME,GENDER,BIRTHDATE,INDATE,OUTDATE,DEPARTMENTID,POSITIONID,PARENTPOSITIONID,MANAGERID,TELNR,SALARY) VALUES('0347','74802712138','Mira','DİNER','K','23642','42062','43126','1','15','5','NULL','(0322) 2233792','11827')</v>
      </c>
    </row>
    <row r="349" spans="1:16" x14ac:dyDescent="0.25">
      <c r="A349">
        <v>348</v>
      </c>
      <c r="B349" s="3" t="s">
        <v>2812</v>
      </c>
      <c r="C349">
        <v>17232543158</v>
      </c>
      <c r="D349" t="s">
        <v>614</v>
      </c>
      <c r="E349" t="s">
        <v>615</v>
      </c>
      <c r="F349" t="s">
        <v>30</v>
      </c>
      <c r="G349" s="5">
        <v>29958</v>
      </c>
      <c r="H349" s="5">
        <v>42133</v>
      </c>
      <c r="I349" s="5" t="s">
        <v>17</v>
      </c>
      <c r="J349">
        <v>6</v>
      </c>
      <c r="K349">
        <v>40</v>
      </c>
      <c r="L349">
        <v>30</v>
      </c>
      <c r="M349">
        <v>1065</v>
      </c>
      <c r="N349" t="s">
        <v>1823</v>
      </c>
      <c r="O349">
        <v>4010</v>
      </c>
      <c r="P349" t="str">
        <f t="shared" si="5"/>
        <v>INSERT INTO PERSON(CODE,TCNUMBER,NAME_,SURNAME,GENDER,BIRTHDATE,INDATE,OUTDATE,DEPARTMENTID,POSITIONID,PARENTPOSITIONID,MANAGERID,TELNR,SALARY) VALUES('0348','17232543158','Kevser','ERELİ','K','29958','42133','NULL','6','40','30','1065','(0322) 2239624','4010')</v>
      </c>
    </row>
    <row r="350" spans="1:16" x14ac:dyDescent="0.25">
      <c r="A350">
        <v>349</v>
      </c>
      <c r="B350" s="3" t="s">
        <v>2813</v>
      </c>
      <c r="C350">
        <v>50170787076</v>
      </c>
      <c r="D350" t="s">
        <v>188</v>
      </c>
      <c r="E350" t="s">
        <v>616</v>
      </c>
      <c r="F350" t="s">
        <v>30</v>
      </c>
      <c r="G350" s="5">
        <v>28106</v>
      </c>
      <c r="H350" s="5">
        <v>43717</v>
      </c>
      <c r="I350" s="5" t="s">
        <v>17</v>
      </c>
      <c r="J350">
        <v>7</v>
      </c>
      <c r="K350">
        <v>41</v>
      </c>
      <c r="L350">
        <v>31</v>
      </c>
      <c r="M350">
        <v>1363</v>
      </c>
      <c r="N350" t="s">
        <v>1824</v>
      </c>
      <c r="O350">
        <v>5143</v>
      </c>
      <c r="P350" t="str">
        <f t="shared" si="5"/>
        <v>INSERT INTO PERSON(CODE,TCNUMBER,NAME_,SURNAME,GENDER,BIRTHDATE,INDATE,OUTDATE,DEPARTMENTID,POSITIONID,PARENTPOSITIONID,MANAGERID,TELNR,SALARY) VALUES('0349','50170787076','Hafize','KIRTAN','K','28106','43717','NULL','7','41','31','1363','(0322) 2239151','5143')</v>
      </c>
    </row>
    <row r="351" spans="1:16" x14ac:dyDescent="0.25">
      <c r="A351">
        <v>350</v>
      </c>
      <c r="B351" s="3" t="s">
        <v>2814</v>
      </c>
      <c r="C351">
        <v>56032468039</v>
      </c>
      <c r="D351" t="s">
        <v>165</v>
      </c>
      <c r="E351" t="s">
        <v>617</v>
      </c>
      <c r="F351" t="s">
        <v>30</v>
      </c>
      <c r="G351" s="5">
        <v>21156</v>
      </c>
      <c r="H351" s="5">
        <v>42721</v>
      </c>
      <c r="I351" s="5" t="s">
        <v>17</v>
      </c>
      <c r="J351">
        <v>9</v>
      </c>
      <c r="K351">
        <v>43</v>
      </c>
      <c r="L351">
        <v>33</v>
      </c>
      <c r="M351">
        <v>1399</v>
      </c>
      <c r="N351" t="s">
        <v>1653</v>
      </c>
      <c r="O351">
        <v>4250</v>
      </c>
      <c r="P351" t="str">
        <f t="shared" si="5"/>
        <v>INSERT INTO PERSON(CODE,TCNUMBER,NAME_,SURNAME,GENDER,BIRTHDATE,INDATE,OUTDATE,DEPARTMENTID,POSITIONID,PARENTPOSITIONID,MANAGERID,TELNR,SALARY) VALUES('0350','56032468039','Edanur','TELBİSOĞLU','K','21156','42721','NULL','9','43','33','1399','(0322) 2232894','4250')</v>
      </c>
    </row>
    <row r="352" spans="1:16" x14ac:dyDescent="0.25">
      <c r="A352">
        <v>351</v>
      </c>
      <c r="B352" s="3" t="s">
        <v>2815</v>
      </c>
      <c r="C352">
        <v>44158892469</v>
      </c>
      <c r="D352" t="s">
        <v>492</v>
      </c>
      <c r="E352" t="s">
        <v>618</v>
      </c>
      <c r="F352" t="s">
        <v>30</v>
      </c>
      <c r="G352" s="5">
        <v>25186</v>
      </c>
      <c r="H352" s="5">
        <v>43688</v>
      </c>
      <c r="I352" s="5" t="s">
        <v>17</v>
      </c>
      <c r="J352">
        <v>7</v>
      </c>
      <c r="K352">
        <v>41</v>
      </c>
      <c r="L352">
        <v>31</v>
      </c>
      <c r="M352">
        <v>1363</v>
      </c>
      <c r="N352" t="s">
        <v>1825</v>
      </c>
      <c r="O352">
        <v>5433</v>
      </c>
      <c r="P352" t="str">
        <f t="shared" si="5"/>
        <v>INSERT INTO PERSON(CODE,TCNUMBER,NAME_,SURNAME,GENDER,BIRTHDATE,INDATE,OUTDATE,DEPARTMENTID,POSITIONID,PARENTPOSITIONID,MANAGERID,TELNR,SALARY) VALUES('0351','44158892469','Pınar','KAŞAYICI','K','25186','43688','NULL','7','41','31','1363','(0322) 2234688','5433')</v>
      </c>
    </row>
    <row r="353" spans="1:16" x14ac:dyDescent="0.25">
      <c r="A353">
        <v>352</v>
      </c>
      <c r="B353" s="3" t="s">
        <v>2816</v>
      </c>
      <c r="C353">
        <v>24901909542</v>
      </c>
      <c r="D353" t="s">
        <v>619</v>
      </c>
      <c r="E353" t="s">
        <v>620</v>
      </c>
      <c r="F353" t="s">
        <v>16</v>
      </c>
      <c r="G353" s="5">
        <v>21809</v>
      </c>
      <c r="H353" s="5">
        <v>42090</v>
      </c>
      <c r="I353" s="5">
        <v>42933</v>
      </c>
      <c r="J353">
        <v>4</v>
      </c>
      <c r="K353">
        <v>38</v>
      </c>
      <c r="L353">
        <v>28</v>
      </c>
      <c r="M353" t="s">
        <v>17</v>
      </c>
      <c r="N353" t="s">
        <v>1826</v>
      </c>
      <c r="O353">
        <v>4217</v>
      </c>
      <c r="P353" t="str">
        <f t="shared" si="5"/>
        <v>INSERT INTO PERSON(CODE,TCNUMBER,NAME_,SURNAME,GENDER,BIRTHDATE,INDATE,OUTDATE,DEPARTMENTID,POSITIONID,PARENTPOSITIONID,MANAGERID,TELNR,SALARY) VALUES('0352','24901909542','Kerem','SINAR','E','21809','42090','42933','4','38','28','NULL','(0322) 2339677','4217')</v>
      </c>
    </row>
    <row r="354" spans="1:16" x14ac:dyDescent="0.25">
      <c r="A354">
        <v>353</v>
      </c>
      <c r="B354" s="3" t="s">
        <v>2817</v>
      </c>
      <c r="C354">
        <v>85903887206</v>
      </c>
      <c r="D354" t="s">
        <v>489</v>
      </c>
      <c r="E354" t="s">
        <v>621</v>
      </c>
      <c r="F354" t="s">
        <v>30</v>
      </c>
      <c r="G354" s="5">
        <v>36187</v>
      </c>
      <c r="H354" s="5">
        <v>43133</v>
      </c>
      <c r="I354" s="5" t="s">
        <v>17</v>
      </c>
      <c r="J354">
        <v>9</v>
      </c>
      <c r="K354">
        <v>43</v>
      </c>
      <c r="L354">
        <v>33</v>
      </c>
      <c r="M354">
        <v>1399</v>
      </c>
      <c r="N354" t="s">
        <v>1827</v>
      </c>
      <c r="O354">
        <v>5373</v>
      </c>
      <c r="P354" t="str">
        <f t="shared" si="5"/>
        <v>INSERT INTO PERSON(CODE,TCNUMBER,NAME_,SURNAME,GENDER,BIRTHDATE,INDATE,OUTDATE,DEPARTMENTID,POSITIONID,PARENTPOSITIONID,MANAGERID,TELNR,SALARY) VALUES('0353','85903887206','Çağla','TÜREDİ','K','36187','43133','NULL','9','43','33','1399','(0322) 2331628','5373')</v>
      </c>
    </row>
    <row r="355" spans="1:16" x14ac:dyDescent="0.25">
      <c r="A355">
        <v>354</v>
      </c>
      <c r="B355" s="3" t="s">
        <v>2818</v>
      </c>
      <c r="C355">
        <v>26773673186</v>
      </c>
      <c r="D355" t="s">
        <v>622</v>
      </c>
      <c r="E355" t="s">
        <v>623</v>
      </c>
      <c r="F355" t="s">
        <v>30</v>
      </c>
      <c r="G355" s="5">
        <v>18737</v>
      </c>
      <c r="H355" s="5">
        <v>43728</v>
      </c>
      <c r="I355" s="5" t="s">
        <v>17</v>
      </c>
      <c r="J355">
        <v>5</v>
      </c>
      <c r="K355">
        <v>39</v>
      </c>
      <c r="L355">
        <v>29</v>
      </c>
      <c r="M355">
        <v>1770</v>
      </c>
      <c r="N355" t="s">
        <v>1828</v>
      </c>
      <c r="O355">
        <v>4082</v>
      </c>
      <c r="P355" t="str">
        <f t="shared" si="5"/>
        <v>INSERT INTO PERSON(CODE,TCNUMBER,NAME_,SURNAME,GENDER,BIRTHDATE,INDATE,OUTDATE,DEPARTMENTID,POSITIONID,PARENTPOSITIONID,MANAGERID,TELNR,SALARY) VALUES('0354','26773673186','Şilan','DURAR','K','18737','43728','NULL','5','39','29','1770','(0322) 2335097','4082')</v>
      </c>
    </row>
    <row r="356" spans="1:16" x14ac:dyDescent="0.25">
      <c r="A356">
        <v>355</v>
      </c>
      <c r="B356" s="3" t="s">
        <v>2819</v>
      </c>
      <c r="C356">
        <v>13593072213</v>
      </c>
      <c r="D356" t="s">
        <v>624</v>
      </c>
      <c r="E356" t="s">
        <v>625</v>
      </c>
      <c r="F356" t="s">
        <v>30</v>
      </c>
      <c r="G356" s="5">
        <v>23376</v>
      </c>
      <c r="H356" s="5">
        <v>42712</v>
      </c>
      <c r="I356" s="5">
        <v>43190</v>
      </c>
      <c r="J356">
        <v>2</v>
      </c>
      <c r="K356">
        <v>36</v>
      </c>
      <c r="L356">
        <v>26</v>
      </c>
      <c r="M356" t="s">
        <v>17</v>
      </c>
      <c r="N356" t="s">
        <v>1829</v>
      </c>
      <c r="O356">
        <v>5419</v>
      </c>
      <c r="P356" t="str">
        <f t="shared" si="5"/>
        <v>INSERT INTO PERSON(CODE,TCNUMBER,NAME_,SURNAME,GENDER,BIRTHDATE,INDATE,OUTDATE,DEPARTMENTID,POSITIONID,PARENTPOSITIONID,MANAGERID,TELNR,SALARY) VALUES('0355','13593072213','Alya','GEYLANİ','K','23376','42712','43190','2','36','26','NULL','(0322) 2336890','5419')</v>
      </c>
    </row>
    <row r="357" spans="1:16" x14ac:dyDescent="0.25">
      <c r="A357">
        <v>356</v>
      </c>
      <c r="B357" s="3" t="s">
        <v>2820</v>
      </c>
      <c r="C357">
        <v>40436702112</v>
      </c>
      <c r="D357" t="s">
        <v>626</v>
      </c>
      <c r="E357" t="s">
        <v>627</v>
      </c>
      <c r="F357" t="s">
        <v>30</v>
      </c>
      <c r="G357" s="5">
        <v>32586</v>
      </c>
      <c r="H357" s="5">
        <v>42719</v>
      </c>
      <c r="I357" s="5">
        <v>43241</v>
      </c>
      <c r="J357">
        <v>4</v>
      </c>
      <c r="K357">
        <v>38</v>
      </c>
      <c r="L357">
        <v>28</v>
      </c>
      <c r="M357" t="s">
        <v>17</v>
      </c>
      <c r="N357" t="s">
        <v>1830</v>
      </c>
      <c r="O357">
        <v>5243</v>
      </c>
      <c r="P357" t="str">
        <f t="shared" si="5"/>
        <v>INSERT INTO PERSON(CODE,TCNUMBER,NAME_,SURNAME,GENDER,BIRTHDATE,INDATE,OUTDATE,DEPARTMENTID,POSITIONID,PARENTPOSITIONID,MANAGERID,TELNR,SALARY) VALUES('0356','40436702112','Nisa nur','ALTUNBEY','K','32586','42719','43241','4','38','28','NULL','(0322) 2237767','5243')</v>
      </c>
    </row>
    <row r="358" spans="1:16" x14ac:dyDescent="0.25">
      <c r="A358">
        <v>357</v>
      </c>
      <c r="B358" s="3" t="s">
        <v>2821</v>
      </c>
      <c r="C358">
        <v>45009488362</v>
      </c>
      <c r="D358" t="s">
        <v>628</v>
      </c>
      <c r="E358" t="s">
        <v>629</v>
      </c>
      <c r="F358" t="s">
        <v>16</v>
      </c>
      <c r="G358" s="5">
        <v>19387</v>
      </c>
      <c r="H358" s="5">
        <v>42851</v>
      </c>
      <c r="I358" s="5" t="s">
        <v>17</v>
      </c>
      <c r="J358">
        <v>3</v>
      </c>
      <c r="K358">
        <v>37</v>
      </c>
      <c r="L358">
        <v>27</v>
      </c>
      <c r="M358">
        <v>336</v>
      </c>
      <c r="N358" t="s">
        <v>1831</v>
      </c>
      <c r="O358">
        <v>4757</v>
      </c>
      <c r="P358" t="str">
        <f t="shared" si="5"/>
        <v>INSERT INTO PERSON(CODE,TCNUMBER,NAME_,SURNAME,GENDER,BIRTHDATE,INDATE,OUTDATE,DEPARTMENTID,POSITIONID,PARENTPOSITIONID,MANAGERID,TELNR,SALARY) VALUES('0357','45009488362','Ömer','ESKİAVCI','E','19387','42851','NULL','3','37','27','336','(0322) 2238550','4757')</v>
      </c>
    </row>
    <row r="359" spans="1:16" x14ac:dyDescent="0.25">
      <c r="A359">
        <v>358</v>
      </c>
      <c r="B359" s="3" t="s">
        <v>2822</v>
      </c>
      <c r="C359">
        <v>14412309644</v>
      </c>
      <c r="D359" t="s">
        <v>153</v>
      </c>
      <c r="E359" t="s">
        <v>630</v>
      </c>
      <c r="F359" t="s">
        <v>30</v>
      </c>
      <c r="G359" s="5">
        <v>33983</v>
      </c>
      <c r="H359" s="5">
        <v>43528</v>
      </c>
      <c r="I359" s="5">
        <v>43540</v>
      </c>
      <c r="J359">
        <v>6</v>
      </c>
      <c r="K359">
        <v>40</v>
      </c>
      <c r="L359">
        <v>30</v>
      </c>
      <c r="M359" t="s">
        <v>17</v>
      </c>
      <c r="N359" t="s">
        <v>1832</v>
      </c>
      <c r="O359">
        <v>5126</v>
      </c>
      <c r="P359" t="str">
        <f t="shared" si="5"/>
        <v>INSERT INTO PERSON(CODE,TCNUMBER,NAME_,SURNAME,GENDER,BIRTHDATE,INDATE,OUTDATE,DEPARTMENTID,POSITIONID,PARENTPOSITIONID,MANAGERID,TELNR,SALARY) VALUES('0358','14412309644','Sare','AKTAŞ','K','33983','43528','43540','6','40','30','NULL','(0322) 2231798','5126')</v>
      </c>
    </row>
    <row r="360" spans="1:16" x14ac:dyDescent="0.25">
      <c r="A360">
        <v>359</v>
      </c>
      <c r="B360" s="3" t="s">
        <v>2823</v>
      </c>
      <c r="C360">
        <v>28382404446</v>
      </c>
      <c r="D360" t="s">
        <v>631</v>
      </c>
      <c r="E360" t="s">
        <v>632</v>
      </c>
      <c r="F360" t="s">
        <v>30</v>
      </c>
      <c r="G360" s="5">
        <v>21020</v>
      </c>
      <c r="H360" s="5">
        <v>43054</v>
      </c>
      <c r="I360" s="5">
        <v>43359</v>
      </c>
      <c r="J360">
        <v>1</v>
      </c>
      <c r="K360">
        <v>3</v>
      </c>
      <c r="L360">
        <v>1</v>
      </c>
      <c r="M360" t="s">
        <v>17</v>
      </c>
      <c r="N360" t="s">
        <v>1833</v>
      </c>
      <c r="O360">
        <v>14951</v>
      </c>
      <c r="P360" t="str">
        <f t="shared" si="5"/>
        <v>INSERT INTO PERSON(CODE,TCNUMBER,NAME_,SURNAME,GENDER,BIRTHDATE,INDATE,OUTDATE,DEPARTMENTID,POSITIONID,PARENTPOSITIONID,MANAGERID,TELNR,SALARY) VALUES('0359','28382404446','Ela nur','ALKAYA','K','21020','43054','43359','1','3','1','NULL','(0322) 2338470','14951')</v>
      </c>
    </row>
    <row r="361" spans="1:16" x14ac:dyDescent="0.25">
      <c r="A361">
        <v>360</v>
      </c>
      <c r="B361" s="3" t="s">
        <v>2824</v>
      </c>
      <c r="C361">
        <v>31470970893</v>
      </c>
      <c r="D361" t="s">
        <v>287</v>
      </c>
      <c r="E361" t="s">
        <v>633</v>
      </c>
      <c r="F361" t="s">
        <v>16</v>
      </c>
      <c r="G361" s="5">
        <v>20551</v>
      </c>
      <c r="H361" s="5">
        <v>42367</v>
      </c>
      <c r="I361" s="5" t="s">
        <v>17</v>
      </c>
      <c r="J361">
        <v>10</v>
      </c>
      <c r="K361">
        <v>44</v>
      </c>
      <c r="L361">
        <v>34</v>
      </c>
      <c r="M361">
        <v>180</v>
      </c>
      <c r="N361" t="s">
        <v>1777</v>
      </c>
      <c r="O361">
        <v>4285</v>
      </c>
      <c r="P361" t="str">
        <f t="shared" si="5"/>
        <v>INSERT INTO PERSON(CODE,TCNUMBER,NAME_,SURNAME,GENDER,BIRTHDATE,INDATE,OUTDATE,DEPARTMENTID,POSITIONID,PARENTPOSITIONID,MANAGERID,TELNR,SALARY) VALUES('0360','31470970893','Alparslan','HACIBEKİR','E','20551','42367','NULL','10','44','34','180','(0322) 2336199','4285')</v>
      </c>
    </row>
    <row r="362" spans="1:16" x14ac:dyDescent="0.25">
      <c r="A362">
        <v>361</v>
      </c>
      <c r="B362" s="3" t="s">
        <v>2825</v>
      </c>
      <c r="C362">
        <v>85087115688</v>
      </c>
      <c r="D362" t="s">
        <v>634</v>
      </c>
      <c r="E362" t="s">
        <v>635</v>
      </c>
      <c r="F362" t="s">
        <v>16</v>
      </c>
      <c r="G362" s="5">
        <v>26479</v>
      </c>
      <c r="H362" s="5">
        <v>43829</v>
      </c>
      <c r="I362" s="5" t="s">
        <v>17</v>
      </c>
      <c r="J362">
        <v>1</v>
      </c>
      <c r="K362">
        <v>25</v>
      </c>
      <c r="L362">
        <v>15</v>
      </c>
      <c r="M362">
        <v>1451</v>
      </c>
      <c r="N362" t="s">
        <v>1834</v>
      </c>
      <c r="O362">
        <v>9431</v>
      </c>
      <c r="P362" t="str">
        <f t="shared" si="5"/>
        <v>INSERT INTO PERSON(CODE,TCNUMBER,NAME_,SURNAME,GENDER,BIRTHDATE,INDATE,OUTDATE,DEPARTMENTID,POSITIONID,PARENTPOSITIONID,MANAGERID,TELNR,SALARY) VALUES('0361','85087115688','Rüzgar','NORGAZ','E','26479','43829','NULL','1','25','15','1451','(0322) 2338212','9431')</v>
      </c>
    </row>
    <row r="363" spans="1:16" x14ac:dyDescent="0.25">
      <c r="A363">
        <v>362</v>
      </c>
      <c r="B363" s="3" t="s">
        <v>2826</v>
      </c>
      <c r="C363">
        <v>25666906796</v>
      </c>
      <c r="D363" t="s">
        <v>636</v>
      </c>
      <c r="E363" t="s">
        <v>637</v>
      </c>
      <c r="F363" t="s">
        <v>30</v>
      </c>
      <c r="G363" s="5">
        <v>35796</v>
      </c>
      <c r="H363" s="5">
        <v>43525</v>
      </c>
      <c r="I363" s="5">
        <v>43671</v>
      </c>
      <c r="J363">
        <v>4</v>
      </c>
      <c r="K363">
        <v>38</v>
      </c>
      <c r="L363">
        <v>28</v>
      </c>
      <c r="M363" t="s">
        <v>17</v>
      </c>
      <c r="N363" t="s">
        <v>1835</v>
      </c>
      <c r="O363">
        <v>4753</v>
      </c>
      <c r="P363" t="str">
        <f t="shared" si="5"/>
        <v>INSERT INTO PERSON(CODE,TCNUMBER,NAME_,SURNAME,GENDER,BIRTHDATE,INDATE,OUTDATE,DEPARTMENTID,POSITIONID,PARENTPOSITIONID,MANAGERID,TELNR,SALARY) VALUES('0362','25666906796','Yeşim','YEMLİHALIOĞLU','K','35796','43525','43671','4','38','28','NULL','(0322) 2334826','4753')</v>
      </c>
    </row>
    <row r="364" spans="1:16" x14ac:dyDescent="0.25">
      <c r="A364">
        <v>363</v>
      </c>
      <c r="B364" s="3" t="s">
        <v>2827</v>
      </c>
      <c r="C364">
        <v>63504673826</v>
      </c>
      <c r="D364" t="s">
        <v>638</v>
      </c>
      <c r="E364" t="s">
        <v>639</v>
      </c>
      <c r="F364" t="s">
        <v>30</v>
      </c>
      <c r="G364" s="5">
        <v>32129</v>
      </c>
      <c r="H364" s="5">
        <v>42551</v>
      </c>
      <c r="I364" s="5" t="s">
        <v>17</v>
      </c>
      <c r="J364">
        <v>7</v>
      </c>
      <c r="K364">
        <v>41</v>
      </c>
      <c r="L364">
        <v>31</v>
      </c>
      <c r="M364">
        <v>1363</v>
      </c>
      <c r="N364" t="s">
        <v>1836</v>
      </c>
      <c r="O364">
        <v>4645</v>
      </c>
      <c r="P364" t="str">
        <f t="shared" si="5"/>
        <v>INSERT INTO PERSON(CODE,TCNUMBER,NAME_,SURNAME,GENDER,BIRTHDATE,INDATE,OUTDATE,DEPARTMENTID,POSITIONID,PARENTPOSITIONID,MANAGERID,TELNR,SALARY) VALUES('0363','63504673826','Semiha','SAYTAŞ','K','32129','42551','NULL','7','41','31','1363','(0322) 2330628','4645')</v>
      </c>
    </row>
    <row r="365" spans="1:16" x14ac:dyDescent="0.25">
      <c r="A365">
        <v>364</v>
      </c>
      <c r="B365" s="3" t="s">
        <v>2828</v>
      </c>
      <c r="C365">
        <v>17538306403</v>
      </c>
      <c r="D365" t="s">
        <v>640</v>
      </c>
      <c r="E365" t="s">
        <v>641</v>
      </c>
      <c r="F365" t="s">
        <v>30</v>
      </c>
      <c r="G365" s="5">
        <v>19507</v>
      </c>
      <c r="H365" s="5">
        <v>42095</v>
      </c>
      <c r="I365" s="5" t="s">
        <v>17</v>
      </c>
      <c r="J365">
        <v>8</v>
      </c>
      <c r="K365">
        <v>22</v>
      </c>
      <c r="L365">
        <v>12</v>
      </c>
      <c r="M365" t="s">
        <v>17</v>
      </c>
      <c r="N365" t="s">
        <v>1837</v>
      </c>
      <c r="O365">
        <v>12399</v>
      </c>
      <c r="P365" t="str">
        <f t="shared" si="5"/>
        <v>INSERT INTO PERSON(CODE,TCNUMBER,NAME_,SURNAME,GENDER,BIRTHDATE,INDATE,OUTDATE,DEPARTMENTID,POSITIONID,PARENTPOSITIONID,MANAGERID,TELNR,SALARY) VALUES('0364','17538306403','Aysun','ÇALMAŞIROĞLU','K','19507','42095','NULL','8','22','12','NULL','(0322) 2332535','12399')</v>
      </c>
    </row>
    <row r="366" spans="1:16" x14ac:dyDescent="0.25">
      <c r="A366">
        <v>365</v>
      </c>
      <c r="B366" s="3" t="s">
        <v>2829</v>
      </c>
      <c r="C366">
        <v>85024568542</v>
      </c>
      <c r="D366" t="s">
        <v>642</v>
      </c>
      <c r="E366" t="s">
        <v>643</v>
      </c>
      <c r="F366" t="s">
        <v>16</v>
      </c>
      <c r="G366" s="5">
        <v>19761</v>
      </c>
      <c r="H366" s="5">
        <v>42530</v>
      </c>
      <c r="I366" s="5" t="s">
        <v>17</v>
      </c>
      <c r="J366">
        <v>8</v>
      </c>
      <c r="K366">
        <v>42</v>
      </c>
      <c r="L366">
        <v>32</v>
      </c>
      <c r="M366">
        <v>1069</v>
      </c>
      <c r="N366" t="s">
        <v>1838</v>
      </c>
      <c r="O366">
        <v>4113</v>
      </c>
      <c r="P366" t="str">
        <f t="shared" si="5"/>
        <v>INSERT INTO PERSON(CODE,TCNUMBER,NAME_,SURNAME,GENDER,BIRTHDATE,INDATE,OUTDATE,DEPARTMENTID,POSITIONID,PARENTPOSITIONID,MANAGERID,TELNR,SALARY) VALUES('0365','85024568542','Berk','GARAN','E','19761','42530','NULL','8','42','32','1069','(0322) 2239076','4113')</v>
      </c>
    </row>
    <row r="367" spans="1:16" x14ac:dyDescent="0.25">
      <c r="A367">
        <v>366</v>
      </c>
      <c r="B367" s="3" t="s">
        <v>2830</v>
      </c>
      <c r="C367">
        <v>78649881771</v>
      </c>
      <c r="D367" t="s">
        <v>544</v>
      </c>
      <c r="E367" t="s">
        <v>644</v>
      </c>
      <c r="F367" t="s">
        <v>30</v>
      </c>
      <c r="G367" s="5">
        <v>20962</v>
      </c>
      <c r="H367" s="5">
        <v>43232</v>
      </c>
      <c r="I367" s="5" t="s">
        <v>17</v>
      </c>
      <c r="J367">
        <v>10</v>
      </c>
      <c r="K367">
        <v>44</v>
      </c>
      <c r="L367">
        <v>34</v>
      </c>
      <c r="M367">
        <v>180</v>
      </c>
      <c r="N367" t="s">
        <v>1839</v>
      </c>
      <c r="O367">
        <v>5330</v>
      </c>
      <c r="P367" t="str">
        <f t="shared" si="5"/>
        <v>INSERT INTO PERSON(CODE,TCNUMBER,NAME_,SURNAME,GENDER,BIRTHDATE,INDATE,OUTDATE,DEPARTMENTID,POSITIONID,PARENTPOSITIONID,MANAGERID,TELNR,SALARY) VALUES('0366','78649881771','Ela','KIRLANGIÇ','K','20962','43232','NULL','10','44','34','180','(0322) 2335451','5330')</v>
      </c>
    </row>
    <row r="368" spans="1:16" x14ac:dyDescent="0.25">
      <c r="A368">
        <v>367</v>
      </c>
      <c r="B368" s="3" t="s">
        <v>2831</v>
      </c>
      <c r="C368">
        <v>18991110664</v>
      </c>
      <c r="D368" t="s">
        <v>267</v>
      </c>
      <c r="E368" t="s">
        <v>645</v>
      </c>
      <c r="F368" t="s">
        <v>16</v>
      </c>
      <c r="G368" s="5">
        <v>22288</v>
      </c>
      <c r="H368" s="5">
        <v>43369</v>
      </c>
      <c r="I368" s="5">
        <v>43669</v>
      </c>
      <c r="J368">
        <v>4</v>
      </c>
      <c r="K368">
        <v>38</v>
      </c>
      <c r="L368">
        <v>28</v>
      </c>
      <c r="M368" t="s">
        <v>17</v>
      </c>
      <c r="N368" t="s">
        <v>1840</v>
      </c>
      <c r="O368">
        <v>4109</v>
      </c>
      <c r="P368" t="str">
        <f t="shared" si="5"/>
        <v>INSERT INTO PERSON(CODE,TCNUMBER,NAME_,SURNAME,GENDER,BIRTHDATE,INDATE,OUTDATE,DEPARTMENTID,POSITIONID,PARENTPOSITIONID,MANAGERID,TELNR,SALARY) VALUES('0367','18991110664','Zeki','İSTİL','E','22288','43369','43669','4','38','28','NULL','(0322) 2333802','4109')</v>
      </c>
    </row>
    <row r="369" spans="1:16" x14ac:dyDescent="0.25">
      <c r="A369">
        <v>368</v>
      </c>
      <c r="B369" s="3" t="s">
        <v>2832</v>
      </c>
      <c r="C369">
        <v>86227087366</v>
      </c>
      <c r="D369" t="s">
        <v>646</v>
      </c>
      <c r="E369" t="s">
        <v>647</v>
      </c>
      <c r="F369" t="s">
        <v>16</v>
      </c>
      <c r="G369" s="5">
        <v>19864</v>
      </c>
      <c r="H369" s="5">
        <v>42550</v>
      </c>
      <c r="I369" s="5" t="s">
        <v>17</v>
      </c>
      <c r="J369">
        <v>8</v>
      </c>
      <c r="K369">
        <v>42</v>
      </c>
      <c r="L369">
        <v>32</v>
      </c>
      <c r="M369">
        <v>1069</v>
      </c>
      <c r="N369" t="s">
        <v>1841</v>
      </c>
      <c r="O369">
        <v>4074</v>
      </c>
      <c r="P369" t="str">
        <f t="shared" si="5"/>
        <v>INSERT INTO PERSON(CODE,TCNUMBER,NAME_,SURNAME,GENDER,BIRTHDATE,INDATE,OUTDATE,DEPARTMENTID,POSITIONID,PARENTPOSITIONID,MANAGERID,TELNR,SALARY) VALUES('0368','86227087366','Adnan','KARABENLİ','E','19864','42550','NULL','8','42','32','1069','(0322) 2239619','4074')</v>
      </c>
    </row>
    <row r="370" spans="1:16" x14ac:dyDescent="0.25">
      <c r="A370">
        <v>369</v>
      </c>
      <c r="B370" s="3" t="s">
        <v>2833</v>
      </c>
      <c r="C370">
        <v>67383143096</v>
      </c>
      <c r="D370" t="s">
        <v>648</v>
      </c>
      <c r="E370" t="s">
        <v>649</v>
      </c>
      <c r="F370" t="s">
        <v>16</v>
      </c>
      <c r="G370" s="5">
        <v>25728</v>
      </c>
      <c r="H370" s="5">
        <v>43710</v>
      </c>
      <c r="I370" s="5" t="s">
        <v>17</v>
      </c>
      <c r="J370">
        <v>2</v>
      </c>
      <c r="K370">
        <v>36</v>
      </c>
      <c r="L370">
        <v>26</v>
      </c>
      <c r="M370">
        <v>1248</v>
      </c>
      <c r="N370" t="s">
        <v>1842</v>
      </c>
      <c r="O370">
        <v>4185</v>
      </c>
      <c r="P370" t="str">
        <f t="shared" si="5"/>
        <v>INSERT INTO PERSON(CODE,TCNUMBER,NAME_,SURNAME,GENDER,BIRTHDATE,INDATE,OUTDATE,DEPARTMENTID,POSITIONID,PARENTPOSITIONID,MANAGERID,TELNR,SALARY) VALUES('0369','67383143096','Berat','ERKILINÇ','E','25728','43710','NULL','2','36','26','1248','(0322) 2332819','4185')</v>
      </c>
    </row>
    <row r="371" spans="1:16" x14ac:dyDescent="0.25">
      <c r="A371">
        <v>370</v>
      </c>
      <c r="B371" s="3" t="s">
        <v>2834</v>
      </c>
      <c r="C371">
        <v>97713583199</v>
      </c>
      <c r="D371" t="s">
        <v>650</v>
      </c>
      <c r="E371" t="s">
        <v>651</v>
      </c>
      <c r="F371" t="s">
        <v>16</v>
      </c>
      <c r="G371" s="5">
        <v>30632</v>
      </c>
      <c r="H371" s="5">
        <v>42601</v>
      </c>
      <c r="I371" s="5" t="s">
        <v>17</v>
      </c>
      <c r="J371">
        <v>8</v>
      </c>
      <c r="K371">
        <v>42</v>
      </c>
      <c r="L371">
        <v>32</v>
      </c>
      <c r="M371">
        <v>1069</v>
      </c>
      <c r="N371" t="s">
        <v>1843</v>
      </c>
      <c r="O371">
        <v>4664</v>
      </c>
      <c r="P371" t="str">
        <f t="shared" si="5"/>
        <v>INSERT INTO PERSON(CODE,TCNUMBER,NAME_,SURNAME,GENDER,BIRTHDATE,INDATE,OUTDATE,DEPARTMENTID,POSITIONID,PARENTPOSITIONID,MANAGERID,TELNR,SALARY) VALUES('0370','97713583199','Serkan','AVCAN','E','30632','42601','NULL','8','42','32','1069','(0322) 2230064','4664')</v>
      </c>
    </row>
    <row r="372" spans="1:16" x14ac:dyDescent="0.25">
      <c r="A372">
        <v>371</v>
      </c>
      <c r="B372" s="3" t="s">
        <v>2835</v>
      </c>
      <c r="C372">
        <v>47229738106</v>
      </c>
      <c r="D372" t="s">
        <v>652</v>
      </c>
      <c r="E372" t="s">
        <v>653</v>
      </c>
      <c r="F372" t="s">
        <v>30</v>
      </c>
      <c r="G372" s="5">
        <v>21343</v>
      </c>
      <c r="H372" s="5">
        <v>43256</v>
      </c>
      <c r="I372" s="5" t="s">
        <v>17</v>
      </c>
      <c r="J372">
        <v>7</v>
      </c>
      <c r="K372">
        <v>41</v>
      </c>
      <c r="L372">
        <v>31</v>
      </c>
      <c r="M372">
        <v>1363</v>
      </c>
      <c r="N372" t="s">
        <v>1844</v>
      </c>
      <c r="O372">
        <v>4228</v>
      </c>
      <c r="P372" t="str">
        <f t="shared" si="5"/>
        <v>INSERT INTO PERSON(CODE,TCNUMBER,NAME_,SURNAME,GENDER,BIRTHDATE,INDATE,OUTDATE,DEPARTMENTID,POSITIONID,PARENTPOSITIONID,MANAGERID,TELNR,SALARY) VALUES('0371','47229738106','Lütfiye','BİNİÇİ','K','21343','43256','NULL','7','41','31','1363','(0322) 2233966','4228')</v>
      </c>
    </row>
    <row r="373" spans="1:16" x14ac:dyDescent="0.25">
      <c r="A373">
        <v>372</v>
      </c>
      <c r="B373" s="3" t="s">
        <v>2836</v>
      </c>
      <c r="C373">
        <v>21807808859</v>
      </c>
      <c r="D373" t="s">
        <v>322</v>
      </c>
      <c r="E373" t="s">
        <v>654</v>
      </c>
      <c r="F373" t="s">
        <v>30</v>
      </c>
      <c r="G373" s="5">
        <v>24642</v>
      </c>
      <c r="H373" s="5">
        <v>43219</v>
      </c>
      <c r="I373" s="5" t="s">
        <v>17</v>
      </c>
      <c r="J373">
        <v>6</v>
      </c>
      <c r="K373">
        <v>40</v>
      </c>
      <c r="L373">
        <v>30</v>
      </c>
      <c r="M373">
        <v>1065</v>
      </c>
      <c r="N373" t="s">
        <v>1845</v>
      </c>
      <c r="O373">
        <v>4258</v>
      </c>
      <c r="P373" t="str">
        <f t="shared" si="5"/>
        <v>INSERT INTO PERSON(CODE,TCNUMBER,NAME_,SURNAME,GENDER,BIRTHDATE,INDATE,OUTDATE,DEPARTMENTID,POSITIONID,PARENTPOSITIONID,MANAGERID,TELNR,SALARY) VALUES('0372','21807808859','Eylül','GÜRSENGİL','K','24642','43219','NULL','6','40','30','1065','(0322) 2339778','4258')</v>
      </c>
    </row>
    <row r="374" spans="1:16" x14ac:dyDescent="0.25">
      <c r="A374">
        <v>373</v>
      </c>
      <c r="B374" s="3" t="s">
        <v>2837</v>
      </c>
      <c r="C374">
        <v>40092540152</v>
      </c>
      <c r="D374" t="s">
        <v>655</v>
      </c>
      <c r="E374" t="s">
        <v>656</v>
      </c>
      <c r="F374" t="s">
        <v>16</v>
      </c>
      <c r="G374" s="5">
        <v>25411</v>
      </c>
      <c r="H374" s="5">
        <v>42366</v>
      </c>
      <c r="I374" s="5" t="s">
        <v>17</v>
      </c>
      <c r="J374">
        <v>6</v>
      </c>
      <c r="K374">
        <v>40</v>
      </c>
      <c r="L374">
        <v>30</v>
      </c>
      <c r="M374">
        <v>1065</v>
      </c>
      <c r="N374" t="s">
        <v>1846</v>
      </c>
      <c r="O374">
        <v>5269</v>
      </c>
      <c r="P374" t="str">
        <f t="shared" si="5"/>
        <v>INSERT INTO PERSON(CODE,TCNUMBER,NAME_,SURNAME,GENDER,BIRTHDATE,INDATE,OUTDATE,DEPARTMENTID,POSITIONID,PARENTPOSITIONID,MANAGERID,TELNR,SALARY) VALUES('0373','40092540152','Oktay','MALKONDU','E','25411','42366','NULL','6','40','30','1065','(0322) 2338790','5269')</v>
      </c>
    </row>
    <row r="375" spans="1:16" x14ac:dyDescent="0.25">
      <c r="A375">
        <v>374</v>
      </c>
      <c r="B375" s="3" t="s">
        <v>2838</v>
      </c>
      <c r="C375">
        <v>69455730064</v>
      </c>
      <c r="D375" t="s">
        <v>263</v>
      </c>
      <c r="E375" t="s">
        <v>657</v>
      </c>
      <c r="F375" t="s">
        <v>30</v>
      </c>
      <c r="G375" s="5">
        <v>18758</v>
      </c>
      <c r="H375" s="5">
        <v>43374</v>
      </c>
      <c r="I375" s="5" t="s">
        <v>17</v>
      </c>
      <c r="J375">
        <v>6</v>
      </c>
      <c r="K375">
        <v>40</v>
      </c>
      <c r="L375">
        <v>30</v>
      </c>
      <c r="M375">
        <v>1065</v>
      </c>
      <c r="N375" t="s">
        <v>1847</v>
      </c>
      <c r="O375">
        <v>4410</v>
      </c>
      <c r="P375" t="str">
        <f t="shared" si="5"/>
        <v>INSERT INTO PERSON(CODE,TCNUMBER,NAME_,SURNAME,GENDER,BIRTHDATE,INDATE,OUTDATE,DEPARTMENTID,POSITIONID,PARENTPOSITIONID,MANAGERID,TELNR,SALARY) VALUES('0374','69455730064','Müzeyyen','YAMAN','K','18758','43374','NULL','6','40','30','1065','(0322) 2234324','4410')</v>
      </c>
    </row>
    <row r="376" spans="1:16" x14ac:dyDescent="0.25">
      <c r="A376">
        <v>375</v>
      </c>
      <c r="B376" s="3" t="s">
        <v>2839</v>
      </c>
      <c r="C376">
        <v>65596550906</v>
      </c>
      <c r="D376" t="s">
        <v>145</v>
      </c>
      <c r="E376" t="s">
        <v>658</v>
      </c>
      <c r="F376" t="s">
        <v>16</v>
      </c>
      <c r="G376" s="5">
        <v>32571</v>
      </c>
      <c r="H376" s="5">
        <v>42669</v>
      </c>
      <c r="I376" s="5" t="s">
        <v>17</v>
      </c>
      <c r="J376">
        <v>6</v>
      </c>
      <c r="K376">
        <v>40</v>
      </c>
      <c r="L376">
        <v>30</v>
      </c>
      <c r="M376">
        <v>1065</v>
      </c>
      <c r="N376" t="s">
        <v>1848</v>
      </c>
      <c r="O376">
        <v>5357</v>
      </c>
      <c r="P376" t="str">
        <f t="shared" si="5"/>
        <v>INSERT INTO PERSON(CODE,TCNUMBER,NAME_,SURNAME,GENDER,BIRTHDATE,INDATE,OUTDATE,DEPARTMENTID,POSITIONID,PARENTPOSITIONID,MANAGERID,TELNR,SALARY) VALUES('0375','65596550906','Birol','SUNGUR','E','32571','42669','NULL','6','40','30','1065','(0322) 2337871','5357')</v>
      </c>
    </row>
    <row r="377" spans="1:16" x14ac:dyDescent="0.25">
      <c r="A377">
        <v>376</v>
      </c>
      <c r="B377" s="3" t="s">
        <v>2840</v>
      </c>
      <c r="C377">
        <v>58828796749</v>
      </c>
      <c r="D377" t="s">
        <v>180</v>
      </c>
      <c r="E377" t="s">
        <v>659</v>
      </c>
      <c r="F377" t="s">
        <v>16</v>
      </c>
      <c r="G377" s="5">
        <v>33829</v>
      </c>
      <c r="H377" s="5">
        <v>43272</v>
      </c>
      <c r="I377" s="5" t="s">
        <v>17</v>
      </c>
      <c r="J377">
        <v>8</v>
      </c>
      <c r="K377">
        <v>42</v>
      </c>
      <c r="L377">
        <v>32</v>
      </c>
      <c r="M377">
        <v>1069</v>
      </c>
      <c r="N377" t="s">
        <v>1849</v>
      </c>
      <c r="O377">
        <v>4151</v>
      </c>
      <c r="P377" t="str">
        <f t="shared" si="5"/>
        <v>INSERT INTO PERSON(CODE,TCNUMBER,NAME_,SURNAME,GENDER,BIRTHDATE,INDATE,OUTDATE,DEPARTMENTID,POSITIONID,PARENTPOSITIONID,MANAGERID,TELNR,SALARY) VALUES('0376','58828796749','Cuma','NAVRUZ','E','33829','43272','NULL','8','42','32','1069','(0322) 2235639','4151')</v>
      </c>
    </row>
    <row r="378" spans="1:16" x14ac:dyDescent="0.25">
      <c r="A378">
        <v>377</v>
      </c>
      <c r="B378" s="3" t="s">
        <v>2841</v>
      </c>
      <c r="C378">
        <v>10672491431</v>
      </c>
      <c r="D378" t="s">
        <v>363</v>
      </c>
      <c r="E378" t="s">
        <v>660</v>
      </c>
      <c r="F378" t="s">
        <v>16</v>
      </c>
      <c r="G378" s="5">
        <v>23523</v>
      </c>
      <c r="H378" s="5">
        <v>43121</v>
      </c>
      <c r="I378" s="5" t="s">
        <v>17</v>
      </c>
      <c r="J378">
        <v>9</v>
      </c>
      <c r="K378">
        <v>43</v>
      </c>
      <c r="L378">
        <v>33</v>
      </c>
      <c r="M378">
        <v>1399</v>
      </c>
      <c r="N378" t="s">
        <v>1850</v>
      </c>
      <c r="O378">
        <v>5386</v>
      </c>
      <c r="P378" t="str">
        <f t="shared" si="5"/>
        <v>INSERT INTO PERSON(CODE,TCNUMBER,NAME_,SURNAME,GENDER,BIRTHDATE,INDATE,OUTDATE,DEPARTMENTID,POSITIONID,PARENTPOSITIONID,MANAGERID,TELNR,SALARY) VALUES('0377','10672491431','İrfan','TÜRKEL','E','23523','43121','NULL','9','43','33','1399','(0322) 2333552','5386')</v>
      </c>
    </row>
    <row r="379" spans="1:16" x14ac:dyDescent="0.25">
      <c r="A379">
        <v>378</v>
      </c>
      <c r="B379" s="3" t="s">
        <v>2842</v>
      </c>
      <c r="C379">
        <v>76923838774</v>
      </c>
      <c r="D379" t="s">
        <v>650</v>
      </c>
      <c r="E379" t="s">
        <v>661</v>
      </c>
      <c r="F379" t="s">
        <v>16</v>
      </c>
      <c r="G379" s="5">
        <v>21107</v>
      </c>
      <c r="H379" s="5">
        <v>43070</v>
      </c>
      <c r="I379" s="5" t="s">
        <v>17</v>
      </c>
      <c r="J379">
        <v>6</v>
      </c>
      <c r="K379">
        <v>40</v>
      </c>
      <c r="L379">
        <v>30</v>
      </c>
      <c r="M379">
        <v>1065</v>
      </c>
      <c r="N379" t="s">
        <v>1851</v>
      </c>
      <c r="O379">
        <v>5591</v>
      </c>
      <c r="P379" t="str">
        <f t="shared" si="5"/>
        <v>INSERT INTO PERSON(CODE,TCNUMBER,NAME_,SURNAME,GENDER,BIRTHDATE,INDATE,OUTDATE,DEPARTMENTID,POSITIONID,PARENTPOSITIONID,MANAGERID,TELNR,SALARY) VALUES('0378','76923838774','Serkan','GÜLLÜOĞLU','E','21107','43070','NULL','6','40','30','1065','(0322) 2230966','5591')</v>
      </c>
    </row>
    <row r="380" spans="1:16" x14ac:dyDescent="0.25">
      <c r="A380">
        <v>379</v>
      </c>
      <c r="B380" s="3" t="s">
        <v>2843</v>
      </c>
      <c r="C380">
        <v>75330656280</v>
      </c>
      <c r="D380" t="s">
        <v>172</v>
      </c>
      <c r="E380" t="s">
        <v>662</v>
      </c>
      <c r="F380" t="s">
        <v>30</v>
      </c>
      <c r="G380" s="5">
        <v>21332</v>
      </c>
      <c r="H380" s="5">
        <v>42103</v>
      </c>
      <c r="I380" s="5">
        <v>43142</v>
      </c>
      <c r="J380">
        <v>6</v>
      </c>
      <c r="K380">
        <v>40</v>
      </c>
      <c r="L380">
        <v>30</v>
      </c>
      <c r="M380" t="s">
        <v>17</v>
      </c>
      <c r="N380" t="s">
        <v>1852</v>
      </c>
      <c r="O380">
        <v>5344</v>
      </c>
      <c r="P380" t="str">
        <f t="shared" si="5"/>
        <v>INSERT INTO PERSON(CODE,TCNUMBER,NAME_,SURNAME,GENDER,BIRTHDATE,INDATE,OUTDATE,DEPARTMENTID,POSITIONID,PARENTPOSITIONID,MANAGERID,TELNR,SALARY) VALUES('0379','75330656280','Melis','BAYSAL','K','21332','42103','43142','6','40','30','NULL','(0322) 2230140','5344')</v>
      </c>
    </row>
    <row r="381" spans="1:16" x14ac:dyDescent="0.25">
      <c r="A381">
        <v>380</v>
      </c>
      <c r="B381" s="3" t="s">
        <v>2844</v>
      </c>
      <c r="C381">
        <v>87015881682</v>
      </c>
      <c r="D381" t="s">
        <v>663</v>
      </c>
      <c r="E381" t="s">
        <v>664</v>
      </c>
      <c r="F381" t="s">
        <v>16</v>
      </c>
      <c r="G381" s="5">
        <v>32737</v>
      </c>
      <c r="H381" s="5">
        <v>42034</v>
      </c>
      <c r="I381" s="5" t="s">
        <v>17</v>
      </c>
      <c r="J381">
        <v>2</v>
      </c>
      <c r="K381">
        <v>36</v>
      </c>
      <c r="L381">
        <v>26</v>
      </c>
      <c r="M381">
        <v>1248</v>
      </c>
      <c r="N381" t="s">
        <v>1853</v>
      </c>
      <c r="O381">
        <v>4684</v>
      </c>
      <c r="P381" t="str">
        <f t="shared" si="5"/>
        <v>INSERT INTO PERSON(CODE,TCNUMBER,NAME_,SURNAME,GENDER,BIRTHDATE,INDATE,OUTDATE,DEPARTMENTID,POSITIONID,PARENTPOSITIONID,MANAGERID,TELNR,SALARY) VALUES('0380','87015881682','Fikret','İŞBİLEN','E','32737','42034','NULL','2','36','26','1248','(0322) 2237952','4684')</v>
      </c>
    </row>
    <row r="382" spans="1:16" x14ac:dyDescent="0.25">
      <c r="A382">
        <v>381</v>
      </c>
      <c r="B382" s="3" t="s">
        <v>2845</v>
      </c>
      <c r="C382">
        <v>65203476182</v>
      </c>
      <c r="D382" t="s">
        <v>665</v>
      </c>
      <c r="E382" t="s">
        <v>666</v>
      </c>
      <c r="F382" t="s">
        <v>16</v>
      </c>
      <c r="G382" s="5">
        <v>32834</v>
      </c>
      <c r="H382" s="5">
        <v>43482</v>
      </c>
      <c r="I382" s="5">
        <v>43594</v>
      </c>
      <c r="J382">
        <v>4</v>
      </c>
      <c r="K382">
        <v>8</v>
      </c>
      <c r="L382">
        <v>3</v>
      </c>
      <c r="M382" t="s">
        <v>17</v>
      </c>
      <c r="N382" t="s">
        <v>1854</v>
      </c>
      <c r="O382">
        <v>16498</v>
      </c>
      <c r="P382" t="str">
        <f t="shared" si="5"/>
        <v>INSERT INTO PERSON(CODE,TCNUMBER,NAME_,SURNAME,GENDER,BIRTHDATE,INDATE,OUTDATE,DEPARTMENTID,POSITIONID,PARENTPOSITIONID,MANAGERID,TELNR,SALARY) VALUES('0381','65203476182','Halit','CANİBEY','E','32834','43482','43594','4','8','3','NULL','(0322) 2237893','16498')</v>
      </c>
    </row>
    <row r="383" spans="1:16" x14ac:dyDescent="0.25">
      <c r="A383">
        <v>382</v>
      </c>
      <c r="B383" s="3" t="s">
        <v>2846</v>
      </c>
      <c r="C383">
        <v>23032675304</v>
      </c>
      <c r="D383" t="s">
        <v>124</v>
      </c>
      <c r="E383" t="s">
        <v>667</v>
      </c>
      <c r="F383" t="s">
        <v>30</v>
      </c>
      <c r="G383" s="5">
        <v>29518</v>
      </c>
      <c r="H383" s="5">
        <v>43283</v>
      </c>
      <c r="I383" s="5">
        <v>43411</v>
      </c>
      <c r="J383">
        <v>3</v>
      </c>
      <c r="K383">
        <v>37</v>
      </c>
      <c r="L383">
        <v>27</v>
      </c>
      <c r="M383" t="s">
        <v>17</v>
      </c>
      <c r="N383" t="s">
        <v>1855</v>
      </c>
      <c r="O383">
        <v>4908</v>
      </c>
      <c r="P383" t="str">
        <f t="shared" si="5"/>
        <v>INSERT INTO PERSON(CODE,TCNUMBER,NAME_,SURNAME,GENDER,BIRTHDATE,INDATE,OUTDATE,DEPARTMENTID,POSITIONID,PARENTPOSITIONID,MANAGERID,TELNR,SALARY) VALUES('0382','23032675304','İkranur','GUREL','K','29518','43283','43411','3','37','27','NULL','(0322) 2236050','4908')</v>
      </c>
    </row>
    <row r="384" spans="1:16" x14ac:dyDescent="0.25">
      <c r="A384">
        <v>383</v>
      </c>
      <c r="B384" s="3" t="s">
        <v>2847</v>
      </c>
      <c r="C384">
        <v>59062654322</v>
      </c>
      <c r="D384" t="s">
        <v>668</v>
      </c>
      <c r="E384" t="s">
        <v>669</v>
      </c>
      <c r="F384" t="s">
        <v>16</v>
      </c>
      <c r="G384" s="5">
        <v>33641</v>
      </c>
      <c r="H384" s="5">
        <v>42387</v>
      </c>
      <c r="I384" s="5">
        <v>43773</v>
      </c>
      <c r="J384">
        <v>1</v>
      </c>
      <c r="K384">
        <v>5</v>
      </c>
      <c r="L384">
        <v>2</v>
      </c>
      <c r="M384" t="s">
        <v>17</v>
      </c>
      <c r="N384" t="s">
        <v>1856</v>
      </c>
      <c r="O384">
        <v>12189</v>
      </c>
      <c r="P384" t="str">
        <f t="shared" si="5"/>
        <v>INSERT INTO PERSON(CODE,TCNUMBER,NAME_,SURNAME,GENDER,BIRTHDATE,INDATE,OUTDATE,DEPARTMENTID,POSITIONID,PARENTPOSITIONID,MANAGERID,TELNR,SALARY) VALUES('0383','59062654322','Kamil','BOZER','E','33641','42387','43773','1','5','2','NULL','(0322) 2231022','12189')</v>
      </c>
    </row>
    <row r="385" spans="1:16" x14ac:dyDescent="0.25">
      <c r="A385">
        <v>384</v>
      </c>
      <c r="B385" s="3" t="s">
        <v>2848</v>
      </c>
      <c r="C385">
        <v>95751152889</v>
      </c>
      <c r="D385" t="s">
        <v>444</v>
      </c>
      <c r="E385" t="s">
        <v>670</v>
      </c>
      <c r="F385" t="s">
        <v>16</v>
      </c>
      <c r="G385" s="5">
        <v>33229</v>
      </c>
      <c r="H385" s="5">
        <v>42253</v>
      </c>
      <c r="I385" s="5" t="s">
        <v>17</v>
      </c>
      <c r="J385">
        <v>6</v>
      </c>
      <c r="K385">
        <v>40</v>
      </c>
      <c r="L385">
        <v>30</v>
      </c>
      <c r="M385">
        <v>1065</v>
      </c>
      <c r="N385" t="s">
        <v>1857</v>
      </c>
      <c r="O385">
        <v>5769</v>
      </c>
      <c r="P385" t="str">
        <f t="shared" si="5"/>
        <v>INSERT INTO PERSON(CODE,TCNUMBER,NAME_,SURNAME,GENDER,BIRTHDATE,INDATE,OUTDATE,DEPARTMENTID,POSITIONID,PARENTPOSITIONID,MANAGERID,TELNR,SALARY) VALUES('0384','95751152889','Oğuzhan','ERGEL','E','33229','42253','NULL','6','40','30','1065','(0322) 2231800','5769')</v>
      </c>
    </row>
    <row r="386" spans="1:16" x14ac:dyDescent="0.25">
      <c r="A386">
        <v>385</v>
      </c>
      <c r="B386" s="3" t="s">
        <v>2849</v>
      </c>
      <c r="C386">
        <v>49590146602</v>
      </c>
      <c r="D386" t="s">
        <v>84</v>
      </c>
      <c r="E386" t="s">
        <v>671</v>
      </c>
      <c r="F386" t="s">
        <v>30</v>
      </c>
      <c r="G386" s="5">
        <v>34935</v>
      </c>
      <c r="H386" s="5">
        <v>43681</v>
      </c>
      <c r="I386" s="5" t="s">
        <v>17</v>
      </c>
      <c r="J386">
        <v>4</v>
      </c>
      <c r="K386">
        <v>38</v>
      </c>
      <c r="L386">
        <v>28</v>
      </c>
      <c r="M386">
        <v>922</v>
      </c>
      <c r="N386" t="s">
        <v>1858</v>
      </c>
      <c r="O386">
        <v>5643</v>
      </c>
      <c r="P386" t="str">
        <f t="shared" si="5"/>
        <v>INSERT INTO PERSON(CODE,TCNUMBER,NAME_,SURNAME,GENDER,BIRTHDATE,INDATE,OUTDATE,DEPARTMENTID,POSITIONID,PARENTPOSITIONID,MANAGERID,TELNR,SALARY) VALUES('0385','49590146602','Türkan','ÇELİMLİ','K','34935','43681','NULL','4','38','28','922','(0322) 2332462','5643')</v>
      </c>
    </row>
    <row r="387" spans="1:16" x14ac:dyDescent="0.25">
      <c r="A387">
        <v>386</v>
      </c>
      <c r="B387" s="3" t="s">
        <v>2850</v>
      </c>
      <c r="C387">
        <v>21694730612</v>
      </c>
      <c r="D387" t="s">
        <v>672</v>
      </c>
      <c r="E387" t="s">
        <v>673</v>
      </c>
      <c r="F387" t="s">
        <v>16</v>
      </c>
      <c r="G387" s="5">
        <v>20770</v>
      </c>
      <c r="H387" s="5">
        <v>42484</v>
      </c>
      <c r="I387" s="5">
        <v>42930</v>
      </c>
      <c r="J387">
        <v>5</v>
      </c>
      <c r="K387">
        <v>39</v>
      </c>
      <c r="L387">
        <v>29</v>
      </c>
      <c r="M387" t="s">
        <v>17</v>
      </c>
      <c r="N387" t="s">
        <v>1828</v>
      </c>
      <c r="O387">
        <v>4616</v>
      </c>
      <c r="P387" t="str">
        <f t="shared" ref="P387:P450" si="6">"INSERT INTO PERSON(CODE,TCNUMBER,NAME_,SURNAME,GENDER,BIRTHDATE,INDATE,OUTDATE,DEPARTMENTID,POSITIONID,PARENTPOSITIONID,MANAGERID,TELNR,SALARY) VALUES('"&amp;B387&amp;"','"&amp;C387&amp;"','"&amp;D387&amp;"','"&amp;E387&amp;"','"&amp;F387&amp;"','"&amp;G387&amp;"','"&amp;H387&amp;"','"&amp;I387&amp;"','"&amp;J387&amp;"','"&amp;K387&amp;"','"&amp;L387&amp;"','"&amp;M387&amp;"','"&amp;N387&amp;"','"&amp;O387&amp;"')"</f>
        <v>INSERT INTO PERSON(CODE,TCNUMBER,NAME_,SURNAME,GENDER,BIRTHDATE,INDATE,OUTDATE,DEPARTMENTID,POSITIONID,PARENTPOSITIONID,MANAGERID,TELNR,SALARY) VALUES('0386','21694730612','Ersin','ÖZILGIN','E','20770','42484','42930','5','39','29','NULL','(0322) 2335097','4616')</v>
      </c>
    </row>
    <row r="388" spans="1:16" x14ac:dyDescent="0.25">
      <c r="A388">
        <v>387</v>
      </c>
      <c r="B388" s="3" t="s">
        <v>2851</v>
      </c>
      <c r="C388">
        <v>24826614401</v>
      </c>
      <c r="D388" t="s">
        <v>314</v>
      </c>
      <c r="E388" t="s">
        <v>674</v>
      </c>
      <c r="F388" t="s">
        <v>30</v>
      </c>
      <c r="G388" s="5">
        <v>22062</v>
      </c>
      <c r="H388" s="5">
        <v>43333</v>
      </c>
      <c r="I388" s="5">
        <v>43583</v>
      </c>
      <c r="J388">
        <v>5</v>
      </c>
      <c r="K388">
        <v>39</v>
      </c>
      <c r="L388">
        <v>29</v>
      </c>
      <c r="M388" t="s">
        <v>17</v>
      </c>
      <c r="N388" t="s">
        <v>1859</v>
      </c>
      <c r="O388">
        <v>4909</v>
      </c>
      <c r="P388" t="str">
        <f t="shared" si="6"/>
        <v>INSERT INTO PERSON(CODE,TCNUMBER,NAME_,SURNAME,GENDER,BIRTHDATE,INDATE,OUTDATE,DEPARTMENTID,POSITIONID,PARENTPOSITIONID,MANAGERID,TELNR,SALARY) VALUES('0387','24826614401','Habibe','KÖLÜK','K','22062','43333','43583','5','39','29','NULL','(0322) 2235587','4909')</v>
      </c>
    </row>
    <row r="389" spans="1:16" x14ac:dyDescent="0.25">
      <c r="A389">
        <v>388</v>
      </c>
      <c r="B389" s="3" t="s">
        <v>2852</v>
      </c>
      <c r="C389">
        <v>39322954895</v>
      </c>
      <c r="D389" t="s">
        <v>248</v>
      </c>
      <c r="E389" t="s">
        <v>675</v>
      </c>
      <c r="F389" t="s">
        <v>30</v>
      </c>
      <c r="G389" s="5">
        <v>20744</v>
      </c>
      <c r="H389" s="5">
        <v>43277</v>
      </c>
      <c r="I389" s="5" t="s">
        <v>17</v>
      </c>
      <c r="J389">
        <v>4</v>
      </c>
      <c r="K389">
        <v>38</v>
      </c>
      <c r="L389">
        <v>28</v>
      </c>
      <c r="M389">
        <v>922</v>
      </c>
      <c r="N389" t="s">
        <v>1860</v>
      </c>
      <c r="O389">
        <v>4577</v>
      </c>
      <c r="P389" t="str">
        <f t="shared" si="6"/>
        <v>INSERT INTO PERSON(CODE,TCNUMBER,NAME_,SURNAME,GENDER,BIRTHDATE,INDATE,OUTDATE,DEPARTMENTID,POSITIONID,PARENTPOSITIONID,MANAGERID,TELNR,SALARY) VALUES('0388','39322954895','Hümeyra','DÖLGEN','K','20744','43277','NULL','4','38','28','922','(0322) 2332000','4577')</v>
      </c>
    </row>
    <row r="390" spans="1:16" x14ac:dyDescent="0.25">
      <c r="A390">
        <v>389</v>
      </c>
      <c r="B390" s="3" t="s">
        <v>2853</v>
      </c>
      <c r="C390">
        <v>19994415365</v>
      </c>
      <c r="D390" t="s">
        <v>76</v>
      </c>
      <c r="E390" t="s">
        <v>134</v>
      </c>
      <c r="F390" t="s">
        <v>30</v>
      </c>
      <c r="G390" s="5">
        <v>36207</v>
      </c>
      <c r="H390" s="5">
        <v>42790</v>
      </c>
      <c r="I390" s="5">
        <v>43770</v>
      </c>
      <c r="J390">
        <v>2</v>
      </c>
      <c r="K390">
        <v>36</v>
      </c>
      <c r="L390">
        <v>26</v>
      </c>
      <c r="M390" t="s">
        <v>17</v>
      </c>
      <c r="N390" t="s">
        <v>1861</v>
      </c>
      <c r="O390">
        <v>4395</v>
      </c>
      <c r="P390" t="str">
        <f t="shared" si="6"/>
        <v>INSERT INTO PERSON(CODE,TCNUMBER,NAME_,SURNAME,GENDER,BIRTHDATE,INDATE,OUTDATE,DEPARTMENTID,POSITIONID,PARENTPOSITIONID,MANAGERID,TELNR,SALARY) VALUES('0389','19994415365','Güneş','ABUŞKA','K','36207','42790','43770','2','36','26','NULL','(0322) 2335039','4395')</v>
      </c>
    </row>
    <row r="391" spans="1:16" x14ac:dyDescent="0.25">
      <c r="A391">
        <v>390</v>
      </c>
      <c r="B391" s="3" t="s">
        <v>2854</v>
      </c>
      <c r="C391">
        <v>78257947865</v>
      </c>
      <c r="D391" t="s">
        <v>676</v>
      </c>
      <c r="E391" t="s">
        <v>677</v>
      </c>
      <c r="F391" t="s">
        <v>16</v>
      </c>
      <c r="G391" s="5">
        <v>30342</v>
      </c>
      <c r="H391" s="5">
        <v>43720</v>
      </c>
      <c r="I391" s="5" t="s">
        <v>17</v>
      </c>
      <c r="J391">
        <v>7</v>
      </c>
      <c r="K391">
        <v>41</v>
      </c>
      <c r="L391">
        <v>31</v>
      </c>
      <c r="M391">
        <v>1363</v>
      </c>
      <c r="N391" t="s">
        <v>1862</v>
      </c>
      <c r="O391">
        <v>5416</v>
      </c>
      <c r="P391" t="str">
        <f t="shared" si="6"/>
        <v>INSERT INTO PERSON(CODE,TCNUMBER,NAME_,SURNAME,GENDER,BIRTHDATE,INDATE,OUTDATE,DEPARTMENTID,POSITIONID,PARENTPOSITIONID,MANAGERID,TELNR,SALARY) VALUES('0390','78257947865','Nurullah','SENEL','E','30342','43720','NULL','7','41','31','1363','(0322) 2331550','5416')</v>
      </c>
    </row>
    <row r="392" spans="1:16" x14ac:dyDescent="0.25">
      <c r="A392">
        <v>391</v>
      </c>
      <c r="B392" s="3" t="s">
        <v>2855</v>
      </c>
      <c r="C392">
        <v>30758909801</v>
      </c>
      <c r="D392" t="s">
        <v>678</v>
      </c>
      <c r="E392" t="s">
        <v>679</v>
      </c>
      <c r="F392" t="s">
        <v>30</v>
      </c>
      <c r="G392" s="5">
        <v>24944</v>
      </c>
      <c r="H392" s="5">
        <v>42462</v>
      </c>
      <c r="I392" s="5">
        <v>43010</v>
      </c>
      <c r="J392">
        <v>8</v>
      </c>
      <c r="K392">
        <v>42</v>
      </c>
      <c r="L392">
        <v>32</v>
      </c>
      <c r="M392" t="s">
        <v>17</v>
      </c>
      <c r="N392" t="s">
        <v>1863</v>
      </c>
      <c r="O392">
        <v>4545</v>
      </c>
      <c r="P392" t="str">
        <f t="shared" si="6"/>
        <v>INSERT INTO PERSON(CODE,TCNUMBER,NAME_,SURNAME,GENDER,BIRTHDATE,INDATE,OUTDATE,DEPARTMENTID,POSITIONID,PARENTPOSITIONID,MANAGERID,TELNR,SALARY) VALUES('0391','30758909801','Sinem','AKGÜNEŞ','K','24944','42462','43010','8','42','32','NULL','(0322) 2239232','4545')</v>
      </c>
    </row>
    <row r="393" spans="1:16" x14ac:dyDescent="0.25">
      <c r="A393">
        <v>392</v>
      </c>
      <c r="B393" s="3" t="s">
        <v>2856</v>
      </c>
      <c r="C393">
        <v>53804182231</v>
      </c>
      <c r="D393" t="s">
        <v>680</v>
      </c>
      <c r="E393" t="s">
        <v>681</v>
      </c>
      <c r="F393" t="s">
        <v>30</v>
      </c>
      <c r="G393" s="5">
        <v>18714</v>
      </c>
      <c r="H393" s="5">
        <v>43134</v>
      </c>
      <c r="I393" s="5" t="s">
        <v>17</v>
      </c>
      <c r="J393">
        <v>3</v>
      </c>
      <c r="K393">
        <v>37</v>
      </c>
      <c r="L393">
        <v>27</v>
      </c>
      <c r="M393">
        <v>336</v>
      </c>
      <c r="N393" t="s">
        <v>1864</v>
      </c>
      <c r="O393">
        <v>5452</v>
      </c>
      <c r="P393" t="str">
        <f t="shared" si="6"/>
        <v>INSERT INTO PERSON(CODE,TCNUMBER,NAME_,SURNAME,GENDER,BIRTHDATE,INDATE,OUTDATE,DEPARTMENTID,POSITIONID,PARENTPOSITIONID,MANAGERID,TELNR,SALARY) VALUES('0392','53804182231','Fadime','DOYRANLI','K','18714','43134','NULL','3','37','27','336','(0322) 2331144','5452')</v>
      </c>
    </row>
    <row r="394" spans="1:16" x14ac:dyDescent="0.25">
      <c r="A394">
        <v>393</v>
      </c>
      <c r="B394" s="3" t="s">
        <v>2857</v>
      </c>
      <c r="C394">
        <v>36786259003</v>
      </c>
      <c r="D394" t="s">
        <v>682</v>
      </c>
      <c r="E394" t="s">
        <v>683</v>
      </c>
      <c r="F394" t="s">
        <v>30</v>
      </c>
      <c r="G394" s="5">
        <v>30514</v>
      </c>
      <c r="H394" s="5">
        <v>42870</v>
      </c>
      <c r="I394" s="5" t="s">
        <v>17</v>
      </c>
      <c r="J394">
        <v>4</v>
      </c>
      <c r="K394">
        <v>38</v>
      </c>
      <c r="L394">
        <v>28</v>
      </c>
      <c r="M394">
        <v>922</v>
      </c>
      <c r="N394" t="s">
        <v>1865</v>
      </c>
      <c r="O394">
        <v>5121</v>
      </c>
      <c r="P394" t="str">
        <f t="shared" si="6"/>
        <v>INSERT INTO PERSON(CODE,TCNUMBER,NAME_,SURNAME,GENDER,BIRTHDATE,INDATE,OUTDATE,DEPARTMENTID,POSITIONID,PARENTPOSITIONID,MANAGERID,TELNR,SALARY) VALUES('0393','36786259003','Zeynep','BEŞKAYA','K','30514','42870','NULL','4','38','28','922','(0322) 2333267','5121')</v>
      </c>
    </row>
    <row r="395" spans="1:16" x14ac:dyDescent="0.25">
      <c r="A395">
        <v>394</v>
      </c>
      <c r="B395" s="3" t="s">
        <v>2858</v>
      </c>
      <c r="C395">
        <v>28335756890</v>
      </c>
      <c r="D395" t="s">
        <v>684</v>
      </c>
      <c r="E395" t="s">
        <v>685</v>
      </c>
      <c r="F395" t="s">
        <v>16</v>
      </c>
      <c r="G395" s="5">
        <v>31750</v>
      </c>
      <c r="H395" s="5">
        <v>43805</v>
      </c>
      <c r="I395" s="5" t="s">
        <v>17</v>
      </c>
      <c r="J395">
        <v>4</v>
      </c>
      <c r="K395">
        <v>38</v>
      </c>
      <c r="L395">
        <v>28</v>
      </c>
      <c r="M395">
        <v>922</v>
      </c>
      <c r="N395" t="s">
        <v>1866</v>
      </c>
      <c r="O395">
        <v>4870</v>
      </c>
      <c r="P395" t="str">
        <f t="shared" si="6"/>
        <v>INSERT INTO PERSON(CODE,TCNUMBER,NAME_,SURNAME,GENDER,BIRTHDATE,INDATE,OUTDATE,DEPARTMENTID,POSITIONID,PARENTPOSITIONID,MANAGERID,TELNR,SALARY) VALUES('0394','28335756890','Rıdvan','DOĞANGÜNEŞ','E','31750','43805','NULL','4','38','28','922','(0322) 2235929','4870')</v>
      </c>
    </row>
    <row r="396" spans="1:16" x14ac:dyDescent="0.25">
      <c r="A396">
        <v>395</v>
      </c>
      <c r="B396" s="3" t="s">
        <v>2859</v>
      </c>
      <c r="C396">
        <v>36167043081</v>
      </c>
      <c r="D396" t="s">
        <v>686</v>
      </c>
      <c r="E396" t="s">
        <v>687</v>
      </c>
      <c r="F396" t="s">
        <v>30</v>
      </c>
      <c r="G396" s="5">
        <v>32995</v>
      </c>
      <c r="H396" s="5">
        <v>43101</v>
      </c>
      <c r="I396" s="5" t="s">
        <v>17</v>
      </c>
      <c r="J396">
        <v>6</v>
      </c>
      <c r="K396">
        <v>40</v>
      </c>
      <c r="L396">
        <v>30</v>
      </c>
      <c r="M396">
        <v>1065</v>
      </c>
      <c r="N396" t="s">
        <v>1867</v>
      </c>
      <c r="O396">
        <v>5187</v>
      </c>
      <c r="P396" t="str">
        <f t="shared" si="6"/>
        <v>INSERT INTO PERSON(CODE,TCNUMBER,NAME_,SURNAME,GENDER,BIRTHDATE,INDATE,OUTDATE,DEPARTMENTID,POSITIONID,PARENTPOSITIONID,MANAGERID,TELNR,SALARY) VALUES('0395','36167043081','Bahar','AKCAKAYA','K','32995','43101','NULL','6','40','30','1065','(0322) 2331370','5187')</v>
      </c>
    </row>
    <row r="397" spans="1:16" x14ac:dyDescent="0.25">
      <c r="A397">
        <v>396</v>
      </c>
      <c r="B397" s="3" t="s">
        <v>2860</v>
      </c>
      <c r="C397">
        <v>54376587276</v>
      </c>
      <c r="D397" t="s">
        <v>688</v>
      </c>
      <c r="E397" t="s">
        <v>689</v>
      </c>
      <c r="F397" t="s">
        <v>30</v>
      </c>
      <c r="G397" s="5">
        <v>34335</v>
      </c>
      <c r="H397" s="5">
        <v>43119</v>
      </c>
      <c r="I397" s="5" t="s">
        <v>17</v>
      </c>
      <c r="J397">
        <v>3</v>
      </c>
      <c r="K397">
        <v>37</v>
      </c>
      <c r="L397">
        <v>27</v>
      </c>
      <c r="M397">
        <v>336</v>
      </c>
      <c r="N397" t="s">
        <v>1868</v>
      </c>
      <c r="O397">
        <v>5713</v>
      </c>
      <c r="P397" t="str">
        <f t="shared" si="6"/>
        <v>INSERT INTO PERSON(CODE,TCNUMBER,NAME_,SURNAME,GENDER,BIRTHDATE,INDATE,OUTDATE,DEPARTMENTID,POSITIONID,PARENTPOSITIONID,MANAGERID,TELNR,SALARY) VALUES('0396','54376587276','Meltem','HASEKİ','K','34335','43119','NULL','3','37','27','336','(0322) 2332123','5713')</v>
      </c>
    </row>
    <row r="398" spans="1:16" x14ac:dyDescent="0.25">
      <c r="A398">
        <v>397</v>
      </c>
      <c r="B398" s="3" t="s">
        <v>2861</v>
      </c>
      <c r="C398">
        <v>34609411339</v>
      </c>
      <c r="D398" t="s">
        <v>506</v>
      </c>
      <c r="E398" t="s">
        <v>690</v>
      </c>
      <c r="F398" t="s">
        <v>16</v>
      </c>
      <c r="G398" s="5">
        <v>33319</v>
      </c>
      <c r="H398" s="5">
        <v>43351</v>
      </c>
      <c r="I398" s="5" t="s">
        <v>17</v>
      </c>
      <c r="J398">
        <v>4</v>
      </c>
      <c r="K398">
        <v>38</v>
      </c>
      <c r="L398">
        <v>28</v>
      </c>
      <c r="M398">
        <v>922</v>
      </c>
      <c r="N398" t="s">
        <v>1869</v>
      </c>
      <c r="O398">
        <v>5555</v>
      </c>
      <c r="P398" t="str">
        <f t="shared" si="6"/>
        <v>INSERT INTO PERSON(CODE,TCNUMBER,NAME_,SURNAME,GENDER,BIRTHDATE,INDATE,OUTDATE,DEPARTMENTID,POSITIONID,PARENTPOSITIONID,MANAGERID,TELNR,SALARY) VALUES('0397','34609411339','Muhammet Emin','KİNYAS','E','33319','43351','NULL','4','38','28','922','(0322) 2234124','5555')</v>
      </c>
    </row>
    <row r="399" spans="1:16" x14ac:dyDescent="0.25">
      <c r="A399">
        <v>398</v>
      </c>
      <c r="B399" s="3" t="s">
        <v>2862</v>
      </c>
      <c r="C399">
        <v>21148669555</v>
      </c>
      <c r="D399" t="s">
        <v>691</v>
      </c>
      <c r="E399" t="s">
        <v>692</v>
      </c>
      <c r="F399" t="s">
        <v>30</v>
      </c>
      <c r="G399" s="5">
        <v>23313</v>
      </c>
      <c r="H399" s="5">
        <v>42933</v>
      </c>
      <c r="I399" s="5" t="s">
        <v>17</v>
      </c>
      <c r="J399">
        <v>2</v>
      </c>
      <c r="K399">
        <v>36</v>
      </c>
      <c r="L399">
        <v>26</v>
      </c>
      <c r="M399">
        <v>1248</v>
      </c>
      <c r="N399" t="s">
        <v>1870</v>
      </c>
      <c r="O399">
        <v>5368</v>
      </c>
      <c r="P399" t="str">
        <f t="shared" si="6"/>
        <v>INSERT INTO PERSON(CODE,TCNUMBER,NAME_,SURNAME,GENDER,BIRTHDATE,INDATE,OUTDATE,DEPARTMENTID,POSITIONID,PARENTPOSITIONID,MANAGERID,TELNR,SALARY) VALUES('0398','21148669555','Eslem','CÖMERT','K','23313','42933','NULL','2','36','26','1248','(0322) 2337001','5368')</v>
      </c>
    </row>
    <row r="400" spans="1:16" x14ac:dyDescent="0.25">
      <c r="A400">
        <v>399</v>
      </c>
      <c r="B400" s="3" t="s">
        <v>2863</v>
      </c>
      <c r="C400">
        <v>38206663310</v>
      </c>
      <c r="D400" t="s">
        <v>693</v>
      </c>
      <c r="E400" t="s">
        <v>694</v>
      </c>
      <c r="F400" t="s">
        <v>16</v>
      </c>
      <c r="G400" s="5">
        <v>22828</v>
      </c>
      <c r="H400" s="5">
        <v>42528</v>
      </c>
      <c r="I400" s="5" t="s">
        <v>17</v>
      </c>
      <c r="J400">
        <v>2</v>
      </c>
      <c r="K400">
        <v>36</v>
      </c>
      <c r="L400">
        <v>26</v>
      </c>
      <c r="M400">
        <v>1248</v>
      </c>
      <c r="N400" t="s">
        <v>1871</v>
      </c>
      <c r="O400">
        <v>5631</v>
      </c>
      <c r="P400" t="str">
        <f t="shared" si="6"/>
        <v>INSERT INTO PERSON(CODE,TCNUMBER,NAME_,SURNAME,GENDER,BIRTHDATE,INDATE,OUTDATE,DEPARTMENTID,POSITIONID,PARENTPOSITIONID,MANAGERID,TELNR,SALARY) VALUES('0399','38206663310','Fahri','KUTLUHAN','E','22828','42528','NULL','2','36','26','1248','(0322) 2338226','5631')</v>
      </c>
    </row>
    <row r="401" spans="1:16" x14ac:dyDescent="0.25">
      <c r="A401">
        <v>400</v>
      </c>
      <c r="B401" s="3" t="s">
        <v>2864</v>
      </c>
      <c r="C401">
        <v>39377738764</v>
      </c>
      <c r="D401" t="s">
        <v>24</v>
      </c>
      <c r="E401" t="s">
        <v>695</v>
      </c>
      <c r="F401" t="s">
        <v>16</v>
      </c>
      <c r="G401" s="5">
        <v>27237</v>
      </c>
      <c r="H401" s="5">
        <v>42592</v>
      </c>
      <c r="I401" s="5">
        <v>43514</v>
      </c>
      <c r="J401">
        <v>5</v>
      </c>
      <c r="K401">
        <v>39</v>
      </c>
      <c r="L401">
        <v>29</v>
      </c>
      <c r="M401" t="s">
        <v>17</v>
      </c>
      <c r="N401" t="s">
        <v>1872</v>
      </c>
      <c r="O401">
        <v>5154</v>
      </c>
      <c r="P401" t="str">
        <f t="shared" si="6"/>
        <v>INSERT INTO PERSON(CODE,TCNUMBER,NAME_,SURNAME,GENDER,BIRTHDATE,INDATE,OUTDATE,DEPARTMENTID,POSITIONID,PARENTPOSITIONID,MANAGERID,TELNR,SALARY) VALUES('0400','39377738764','Ferhat','KOLAT','E','27237','42592','43514','5','39','29','NULL','(0322) 2233122','5154')</v>
      </c>
    </row>
    <row r="402" spans="1:16" x14ac:dyDescent="0.25">
      <c r="A402">
        <v>401</v>
      </c>
      <c r="B402" s="3" t="s">
        <v>2865</v>
      </c>
      <c r="C402">
        <v>39122837287</v>
      </c>
      <c r="D402" t="s">
        <v>696</v>
      </c>
      <c r="E402" t="s">
        <v>697</v>
      </c>
      <c r="F402" t="s">
        <v>30</v>
      </c>
      <c r="G402" s="5">
        <v>18355</v>
      </c>
      <c r="H402" s="5">
        <v>42246</v>
      </c>
      <c r="I402" s="5" t="s">
        <v>17</v>
      </c>
      <c r="J402">
        <v>6</v>
      </c>
      <c r="K402">
        <v>40</v>
      </c>
      <c r="L402">
        <v>30</v>
      </c>
      <c r="M402">
        <v>1065</v>
      </c>
      <c r="N402" t="s">
        <v>1873</v>
      </c>
      <c r="O402">
        <v>4958</v>
      </c>
      <c r="P402" t="str">
        <f t="shared" si="6"/>
        <v>INSERT INTO PERSON(CODE,TCNUMBER,NAME_,SURNAME,GENDER,BIRTHDATE,INDATE,OUTDATE,DEPARTMENTID,POSITIONID,PARENTPOSITIONID,MANAGERID,TELNR,SALARY) VALUES('0401','39122837287','Duru','DALARASLAN','K','18355','42246','NULL','6','40','30','1065','(0322) 2334888','4958')</v>
      </c>
    </row>
    <row r="403" spans="1:16" x14ac:dyDescent="0.25">
      <c r="A403">
        <v>402</v>
      </c>
      <c r="B403" s="3" t="s">
        <v>2866</v>
      </c>
      <c r="C403">
        <v>85069133195</v>
      </c>
      <c r="D403" t="s">
        <v>243</v>
      </c>
      <c r="E403" t="s">
        <v>698</v>
      </c>
      <c r="F403" t="s">
        <v>16</v>
      </c>
      <c r="G403" s="5">
        <v>20790</v>
      </c>
      <c r="H403" s="5">
        <v>43159</v>
      </c>
      <c r="I403" s="5" t="s">
        <v>17</v>
      </c>
      <c r="J403">
        <v>8</v>
      </c>
      <c r="K403">
        <v>42</v>
      </c>
      <c r="L403">
        <v>32</v>
      </c>
      <c r="M403">
        <v>1069</v>
      </c>
      <c r="N403" t="s">
        <v>1874</v>
      </c>
      <c r="O403">
        <v>4830</v>
      </c>
      <c r="P403" t="str">
        <f t="shared" si="6"/>
        <v>INSERT INTO PERSON(CODE,TCNUMBER,NAME_,SURNAME,GENDER,BIRTHDATE,INDATE,OUTDATE,DEPARTMENTID,POSITIONID,PARENTPOSITIONID,MANAGERID,TELNR,SALARY) VALUES('0402','85069133195','Şaban','BİLAL','E','20790','43159','NULL','8','42','32','1069','(0322) 2232384','4830')</v>
      </c>
    </row>
    <row r="404" spans="1:16" x14ac:dyDescent="0.25">
      <c r="A404">
        <v>403</v>
      </c>
      <c r="B404" s="3" t="s">
        <v>2867</v>
      </c>
      <c r="C404">
        <v>55890955947</v>
      </c>
      <c r="D404" t="s">
        <v>122</v>
      </c>
      <c r="E404" t="s">
        <v>699</v>
      </c>
      <c r="F404" t="s">
        <v>30</v>
      </c>
      <c r="G404" s="5">
        <v>24222</v>
      </c>
      <c r="H404" s="5">
        <v>42346</v>
      </c>
      <c r="I404" s="5">
        <v>43002</v>
      </c>
      <c r="J404">
        <v>9</v>
      </c>
      <c r="K404">
        <v>43</v>
      </c>
      <c r="L404">
        <v>33</v>
      </c>
      <c r="M404" t="s">
        <v>17</v>
      </c>
      <c r="N404" t="s">
        <v>1875</v>
      </c>
      <c r="O404">
        <v>4664</v>
      </c>
      <c r="P404" t="str">
        <f t="shared" si="6"/>
        <v>INSERT INTO PERSON(CODE,TCNUMBER,NAME_,SURNAME,GENDER,BIRTHDATE,INDATE,OUTDATE,DEPARTMENTID,POSITIONID,PARENTPOSITIONID,MANAGERID,TELNR,SALARY) VALUES('0403','55890955947','Aynur','BİLİKÇİGİL','K','24222','42346','43002','9','43','33','NULL','(0322) 2335613','4664')</v>
      </c>
    </row>
    <row r="405" spans="1:16" x14ac:dyDescent="0.25">
      <c r="A405">
        <v>404</v>
      </c>
      <c r="B405" s="3" t="s">
        <v>2868</v>
      </c>
      <c r="C405">
        <v>87678193621</v>
      </c>
      <c r="D405" t="s">
        <v>350</v>
      </c>
      <c r="E405" t="s">
        <v>700</v>
      </c>
      <c r="F405" t="s">
        <v>16</v>
      </c>
      <c r="G405" s="5">
        <v>30635</v>
      </c>
      <c r="H405" s="5">
        <v>43599</v>
      </c>
      <c r="I405" s="5">
        <v>43657</v>
      </c>
      <c r="J405">
        <v>3</v>
      </c>
      <c r="K405">
        <v>37</v>
      </c>
      <c r="L405">
        <v>27</v>
      </c>
      <c r="M405" t="s">
        <v>17</v>
      </c>
      <c r="N405" t="s">
        <v>1876</v>
      </c>
      <c r="O405">
        <v>4761</v>
      </c>
      <c r="P405" t="str">
        <f t="shared" si="6"/>
        <v>INSERT INTO PERSON(CODE,TCNUMBER,NAME_,SURNAME,GENDER,BIRTHDATE,INDATE,OUTDATE,DEPARTMENTID,POSITIONID,PARENTPOSITIONID,MANAGERID,TELNR,SALARY) VALUES('0404','87678193621','Yakup','GÜNAZ','E','30635','43599','43657','3','37','27','NULL','(0322) 2333103','4761')</v>
      </c>
    </row>
    <row r="406" spans="1:16" x14ac:dyDescent="0.25">
      <c r="A406">
        <v>405</v>
      </c>
      <c r="B406" s="3" t="s">
        <v>2869</v>
      </c>
      <c r="C406">
        <v>55588204321</v>
      </c>
      <c r="D406" t="s">
        <v>701</v>
      </c>
      <c r="E406" t="s">
        <v>702</v>
      </c>
      <c r="F406" t="s">
        <v>16</v>
      </c>
      <c r="G406" s="5">
        <v>25268</v>
      </c>
      <c r="H406" s="5">
        <v>43266</v>
      </c>
      <c r="I406" s="5">
        <v>43575</v>
      </c>
      <c r="J406">
        <v>3</v>
      </c>
      <c r="K406">
        <v>37</v>
      </c>
      <c r="L406">
        <v>27</v>
      </c>
      <c r="M406" t="s">
        <v>17</v>
      </c>
      <c r="N406" t="s">
        <v>1877</v>
      </c>
      <c r="O406">
        <v>4189</v>
      </c>
      <c r="P406" t="str">
        <f t="shared" si="6"/>
        <v>INSERT INTO PERSON(CODE,TCNUMBER,NAME_,SURNAME,GENDER,BIRTHDATE,INDATE,OUTDATE,DEPARTMENTID,POSITIONID,PARENTPOSITIONID,MANAGERID,TELNR,SALARY) VALUES('0405','55588204321','Umut','MUCUK','E','25268','43266','43575','3','37','27','NULL','(0322) 2232906','4189')</v>
      </c>
    </row>
    <row r="407" spans="1:16" x14ac:dyDescent="0.25">
      <c r="A407">
        <v>406</v>
      </c>
      <c r="B407" s="3" t="s">
        <v>2870</v>
      </c>
      <c r="C407">
        <v>18524937025</v>
      </c>
      <c r="D407" t="s">
        <v>294</v>
      </c>
      <c r="E407" t="s">
        <v>703</v>
      </c>
      <c r="F407" t="s">
        <v>30</v>
      </c>
      <c r="G407" s="5">
        <v>21649</v>
      </c>
      <c r="H407" s="5">
        <v>42840</v>
      </c>
      <c r="I407" s="5" t="s">
        <v>17</v>
      </c>
      <c r="J407">
        <v>2</v>
      </c>
      <c r="K407">
        <v>36</v>
      </c>
      <c r="L407">
        <v>26</v>
      </c>
      <c r="M407">
        <v>1248</v>
      </c>
      <c r="N407" t="s">
        <v>1878</v>
      </c>
      <c r="O407">
        <v>4872</v>
      </c>
      <c r="P407" t="str">
        <f t="shared" si="6"/>
        <v>INSERT INTO PERSON(CODE,TCNUMBER,NAME_,SURNAME,GENDER,BIRTHDATE,INDATE,OUTDATE,DEPARTMENTID,POSITIONID,PARENTPOSITIONID,MANAGERID,TELNR,SALARY) VALUES('0406','18524937025','Pakize','MESUT','K','21649','42840','NULL','2','36','26','1248','(0322) 2231084','4872')</v>
      </c>
    </row>
    <row r="408" spans="1:16" x14ac:dyDescent="0.25">
      <c r="A408">
        <v>407</v>
      </c>
      <c r="B408" s="3" t="s">
        <v>2871</v>
      </c>
      <c r="C408">
        <v>80144211951</v>
      </c>
      <c r="D408" t="s">
        <v>149</v>
      </c>
      <c r="E408" t="s">
        <v>704</v>
      </c>
      <c r="F408" t="s">
        <v>16</v>
      </c>
      <c r="G408" s="5">
        <v>30861</v>
      </c>
      <c r="H408" s="5">
        <v>43336</v>
      </c>
      <c r="I408" s="5" t="s">
        <v>17</v>
      </c>
      <c r="J408">
        <v>2</v>
      </c>
      <c r="K408">
        <v>36</v>
      </c>
      <c r="L408">
        <v>26</v>
      </c>
      <c r="M408">
        <v>1248</v>
      </c>
      <c r="N408" t="s">
        <v>1879</v>
      </c>
      <c r="O408">
        <v>5509</v>
      </c>
      <c r="P408" t="str">
        <f t="shared" si="6"/>
        <v>INSERT INTO PERSON(CODE,TCNUMBER,NAME_,SURNAME,GENDER,BIRTHDATE,INDATE,OUTDATE,DEPARTMENTID,POSITIONID,PARENTPOSITIONID,MANAGERID,TELNR,SALARY) VALUES('0407','80144211951','Sabri','KOKULU','E','30861','43336','NULL','2','36','26','1248','(0322) 2239499','5509')</v>
      </c>
    </row>
    <row r="409" spans="1:16" x14ac:dyDescent="0.25">
      <c r="A409">
        <v>408</v>
      </c>
      <c r="B409" s="3" t="s">
        <v>2872</v>
      </c>
      <c r="C409">
        <v>94963238879</v>
      </c>
      <c r="D409" t="s">
        <v>705</v>
      </c>
      <c r="E409" t="s">
        <v>706</v>
      </c>
      <c r="F409" t="s">
        <v>30</v>
      </c>
      <c r="G409" s="5">
        <v>19574</v>
      </c>
      <c r="H409" s="5">
        <v>42695</v>
      </c>
      <c r="I409" s="5">
        <v>42764</v>
      </c>
      <c r="J409">
        <v>8</v>
      </c>
      <c r="K409">
        <v>42</v>
      </c>
      <c r="L409">
        <v>32</v>
      </c>
      <c r="M409" t="s">
        <v>17</v>
      </c>
      <c r="N409" t="s">
        <v>1880</v>
      </c>
      <c r="O409">
        <v>5328</v>
      </c>
      <c r="P409" t="str">
        <f t="shared" si="6"/>
        <v>INSERT INTO PERSON(CODE,TCNUMBER,NAME_,SURNAME,GENDER,BIRTHDATE,INDATE,OUTDATE,DEPARTMENTID,POSITIONID,PARENTPOSITIONID,MANAGERID,TELNR,SALARY) VALUES('0408','94963238879','Hediye','HEPŞENDİR','K','19574','42695','42764','8','42','32','NULL','(0322) 2332672','5328')</v>
      </c>
    </row>
    <row r="410" spans="1:16" x14ac:dyDescent="0.25">
      <c r="A410">
        <v>409</v>
      </c>
      <c r="B410" s="3" t="s">
        <v>2873</v>
      </c>
      <c r="C410">
        <v>63113163333</v>
      </c>
      <c r="D410" t="s">
        <v>707</v>
      </c>
      <c r="E410" t="s">
        <v>708</v>
      </c>
      <c r="F410" t="s">
        <v>16</v>
      </c>
      <c r="G410" s="5">
        <v>30148</v>
      </c>
      <c r="H410" s="5">
        <v>42184</v>
      </c>
      <c r="I410" s="5" t="s">
        <v>17</v>
      </c>
      <c r="J410">
        <v>2</v>
      </c>
      <c r="K410">
        <v>36</v>
      </c>
      <c r="L410">
        <v>26</v>
      </c>
      <c r="M410">
        <v>1248</v>
      </c>
      <c r="N410" t="s">
        <v>1881</v>
      </c>
      <c r="O410">
        <v>4572</v>
      </c>
      <c r="P410" t="str">
        <f t="shared" si="6"/>
        <v>INSERT INTO PERSON(CODE,TCNUMBER,NAME_,SURNAME,GENDER,BIRTHDATE,INDATE,OUTDATE,DEPARTMENTID,POSITIONID,PARENTPOSITIONID,MANAGERID,TELNR,SALARY) VALUES('0409','63113163333','Tunahan','İRİBOY','E','30148','42184','NULL','2','36','26','1248','(0322) 2233354','4572')</v>
      </c>
    </row>
    <row r="411" spans="1:16" x14ac:dyDescent="0.25">
      <c r="A411">
        <v>410</v>
      </c>
      <c r="B411" s="3" t="s">
        <v>2874</v>
      </c>
      <c r="C411">
        <v>47490610516</v>
      </c>
      <c r="D411" t="s">
        <v>709</v>
      </c>
      <c r="E411" t="s">
        <v>288</v>
      </c>
      <c r="F411" t="s">
        <v>30</v>
      </c>
      <c r="G411" s="5">
        <v>36108</v>
      </c>
      <c r="H411" s="5">
        <v>43708</v>
      </c>
      <c r="I411" s="5" t="s">
        <v>17</v>
      </c>
      <c r="J411">
        <v>2</v>
      </c>
      <c r="K411">
        <v>36</v>
      </c>
      <c r="L411">
        <v>26</v>
      </c>
      <c r="M411">
        <v>1248</v>
      </c>
      <c r="N411" t="s">
        <v>1882</v>
      </c>
      <c r="O411">
        <v>5585</v>
      </c>
      <c r="P411" t="str">
        <f t="shared" si="6"/>
        <v>INSERT INTO PERSON(CODE,TCNUMBER,NAME_,SURNAME,GENDER,BIRTHDATE,INDATE,OUTDATE,DEPARTMENTID,POSITIONID,PARENTPOSITIONID,MANAGERID,TELNR,SALARY) VALUES('0410','47490610516','Şenay','AĞAOĞLU','K','36108','43708','NULL','2','36','26','1248','(0322) 2338432','5585')</v>
      </c>
    </row>
    <row r="412" spans="1:16" x14ac:dyDescent="0.25">
      <c r="A412">
        <v>411</v>
      </c>
      <c r="B412" s="3" t="s">
        <v>2875</v>
      </c>
      <c r="C412">
        <v>88728917096</v>
      </c>
      <c r="D412" t="s">
        <v>710</v>
      </c>
      <c r="E412" t="s">
        <v>711</v>
      </c>
      <c r="F412" t="s">
        <v>16</v>
      </c>
      <c r="G412" s="5">
        <v>28837</v>
      </c>
      <c r="H412" s="5">
        <v>42163</v>
      </c>
      <c r="I412" s="5" t="s">
        <v>17</v>
      </c>
      <c r="J412">
        <v>8</v>
      </c>
      <c r="K412">
        <v>42</v>
      </c>
      <c r="L412">
        <v>32</v>
      </c>
      <c r="M412">
        <v>1069</v>
      </c>
      <c r="N412" t="s">
        <v>1883</v>
      </c>
      <c r="O412">
        <v>5389</v>
      </c>
      <c r="P412" t="str">
        <f t="shared" si="6"/>
        <v>INSERT INTO PERSON(CODE,TCNUMBER,NAME_,SURNAME,GENDER,BIRTHDATE,INDATE,OUTDATE,DEPARTMENTID,POSITIONID,PARENTPOSITIONID,MANAGERID,TELNR,SALARY) VALUES('0411','88728917096','Emircan','ÖZTUTUR','E','28837','42163','NULL','8','42','32','1069','(0322) 2330190','5389')</v>
      </c>
    </row>
    <row r="413" spans="1:16" x14ac:dyDescent="0.25">
      <c r="A413">
        <v>412</v>
      </c>
      <c r="B413" s="3" t="s">
        <v>2876</v>
      </c>
      <c r="C413">
        <v>69659064353</v>
      </c>
      <c r="D413" t="s">
        <v>712</v>
      </c>
      <c r="E413" t="s">
        <v>713</v>
      </c>
      <c r="F413" t="s">
        <v>30</v>
      </c>
      <c r="G413" s="5">
        <v>36383</v>
      </c>
      <c r="H413" s="5">
        <v>42051</v>
      </c>
      <c r="I413" s="5" t="s">
        <v>17</v>
      </c>
      <c r="J413">
        <v>6</v>
      </c>
      <c r="K413">
        <v>40</v>
      </c>
      <c r="L413">
        <v>30</v>
      </c>
      <c r="M413">
        <v>1065</v>
      </c>
      <c r="N413" t="s">
        <v>1884</v>
      </c>
      <c r="O413">
        <v>5679</v>
      </c>
      <c r="P413" t="str">
        <f t="shared" si="6"/>
        <v>INSERT INTO PERSON(CODE,TCNUMBER,NAME_,SURNAME,GENDER,BIRTHDATE,INDATE,OUTDATE,DEPARTMENTID,POSITIONID,PARENTPOSITIONID,MANAGERID,TELNR,SALARY) VALUES('0412','69659064353','Nehir','SEFUNC','K','36383','42051','NULL','6','40','30','1065','(0322) 2234820','5679')</v>
      </c>
    </row>
    <row r="414" spans="1:16" x14ac:dyDescent="0.25">
      <c r="A414">
        <v>413</v>
      </c>
      <c r="B414" s="3" t="s">
        <v>2877</v>
      </c>
      <c r="C414">
        <v>87952656617</v>
      </c>
      <c r="D414" t="s">
        <v>198</v>
      </c>
      <c r="E414" t="s">
        <v>714</v>
      </c>
      <c r="F414" t="s">
        <v>16</v>
      </c>
      <c r="G414" s="5">
        <v>25140</v>
      </c>
      <c r="H414" s="5">
        <v>42707</v>
      </c>
      <c r="I414" s="5" t="s">
        <v>17</v>
      </c>
      <c r="J414">
        <v>10</v>
      </c>
      <c r="K414">
        <v>44</v>
      </c>
      <c r="L414">
        <v>34</v>
      </c>
      <c r="M414">
        <v>180</v>
      </c>
      <c r="N414" t="s">
        <v>1885</v>
      </c>
      <c r="O414">
        <v>5264</v>
      </c>
      <c r="P414" t="str">
        <f t="shared" si="6"/>
        <v>INSERT INTO PERSON(CODE,TCNUMBER,NAME_,SURNAME,GENDER,BIRTHDATE,INDATE,OUTDATE,DEPARTMENTID,POSITIONID,PARENTPOSITIONID,MANAGERID,TELNR,SALARY) VALUES('0413','87952656617','Erdoğan','KARADELİ','E','25140','42707','NULL','10','44','34','180','(0322) 2339208','5264')</v>
      </c>
    </row>
    <row r="415" spans="1:16" x14ac:dyDescent="0.25">
      <c r="A415">
        <v>414</v>
      </c>
      <c r="B415" s="3" t="s">
        <v>2878</v>
      </c>
      <c r="C415">
        <v>88941292649</v>
      </c>
      <c r="D415" t="s">
        <v>715</v>
      </c>
      <c r="E415" t="s">
        <v>716</v>
      </c>
      <c r="F415" t="s">
        <v>30</v>
      </c>
      <c r="G415" s="5">
        <v>30770</v>
      </c>
      <c r="H415" s="5">
        <v>42947</v>
      </c>
      <c r="I415" s="5" t="s">
        <v>17</v>
      </c>
      <c r="J415">
        <v>1</v>
      </c>
      <c r="K415">
        <v>3</v>
      </c>
      <c r="L415">
        <v>1</v>
      </c>
      <c r="M415">
        <v>609</v>
      </c>
      <c r="N415" t="s">
        <v>1886</v>
      </c>
      <c r="O415">
        <v>16466</v>
      </c>
      <c r="P415" t="str">
        <f t="shared" si="6"/>
        <v>INSERT INTO PERSON(CODE,TCNUMBER,NAME_,SURNAME,GENDER,BIRTHDATE,INDATE,OUTDATE,DEPARTMENTID,POSITIONID,PARENTPOSITIONID,MANAGERID,TELNR,SALARY) VALUES('0414','88941292649','Nazife','ALAGEYİK','K','30770','42947','NULL','1','3','1','609','(0322) 2332375','16466')</v>
      </c>
    </row>
    <row r="416" spans="1:16" x14ac:dyDescent="0.25">
      <c r="A416">
        <v>415</v>
      </c>
      <c r="B416" s="3" t="s">
        <v>2879</v>
      </c>
      <c r="C416">
        <v>31145173684</v>
      </c>
      <c r="D416" t="s">
        <v>432</v>
      </c>
      <c r="E416" t="s">
        <v>717</v>
      </c>
      <c r="F416" t="s">
        <v>30</v>
      </c>
      <c r="G416" s="5">
        <v>20647</v>
      </c>
      <c r="H416" s="5">
        <v>42964</v>
      </c>
      <c r="I416" s="5" t="s">
        <v>17</v>
      </c>
      <c r="J416">
        <v>7</v>
      </c>
      <c r="K416">
        <v>41</v>
      </c>
      <c r="L416">
        <v>31</v>
      </c>
      <c r="M416">
        <v>1363</v>
      </c>
      <c r="N416" t="s">
        <v>1887</v>
      </c>
      <c r="O416">
        <v>4478</v>
      </c>
      <c r="P416" t="str">
        <f t="shared" si="6"/>
        <v>INSERT INTO PERSON(CODE,TCNUMBER,NAME_,SURNAME,GENDER,BIRTHDATE,INDATE,OUTDATE,DEPARTMENTID,POSITIONID,PARENTPOSITIONID,MANAGERID,TELNR,SALARY) VALUES('0415','31145173684','Kamile','KÖYMEN','K','20647','42964','NULL','7','41','31','1363','(0322) 2333511','4478')</v>
      </c>
    </row>
    <row r="417" spans="1:16" x14ac:dyDescent="0.25">
      <c r="A417">
        <v>416</v>
      </c>
      <c r="B417" s="3" t="s">
        <v>2880</v>
      </c>
      <c r="C417">
        <v>45125399189</v>
      </c>
      <c r="D417" t="s">
        <v>718</v>
      </c>
      <c r="E417" t="s">
        <v>719</v>
      </c>
      <c r="F417" t="s">
        <v>30</v>
      </c>
      <c r="G417" s="5">
        <v>35642</v>
      </c>
      <c r="H417" s="5">
        <v>43037</v>
      </c>
      <c r="I417" s="5">
        <v>43847</v>
      </c>
      <c r="J417">
        <v>5</v>
      </c>
      <c r="K417">
        <v>39</v>
      </c>
      <c r="L417">
        <v>29</v>
      </c>
      <c r="M417" t="s">
        <v>17</v>
      </c>
      <c r="N417" t="s">
        <v>1888</v>
      </c>
      <c r="O417">
        <v>4093</v>
      </c>
      <c r="P417" t="str">
        <f t="shared" si="6"/>
        <v>INSERT INTO PERSON(CODE,TCNUMBER,NAME_,SURNAME,GENDER,BIRTHDATE,INDATE,OUTDATE,DEPARTMENTID,POSITIONID,PARENTPOSITIONID,MANAGERID,TELNR,SALARY) VALUES('0416','45125399189','Nisanur','ALTUNBULAK','K','35642','43037','43847','5','39','29','NULL','(0322) 2332304','4093')</v>
      </c>
    </row>
    <row r="418" spans="1:16" x14ac:dyDescent="0.25">
      <c r="A418">
        <v>417</v>
      </c>
      <c r="B418" s="3" t="s">
        <v>2881</v>
      </c>
      <c r="C418">
        <v>21215410919</v>
      </c>
      <c r="D418" t="s">
        <v>720</v>
      </c>
      <c r="E418" t="s">
        <v>721</v>
      </c>
      <c r="F418" t="s">
        <v>16</v>
      </c>
      <c r="G418" s="5">
        <v>35527</v>
      </c>
      <c r="H418" s="5">
        <v>42932</v>
      </c>
      <c r="I418" s="5">
        <v>43798</v>
      </c>
      <c r="J418">
        <v>6</v>
      </c>
      <c r="K418">
        <v>40</v>
      </c>
      <c r="L418">
        <v>30</v>
      </c>
      <c r="M418" t="s">
        <v>17</v>
      </c>
      <c r="N418" t="s">
        <v>1889</v>
      </c>
      <c r="O418">
        <v>5285</v>
      </c>
      <c r="P418" t="str">
        <f t="shared" si="6"/>
        <v>INSERT INTO PERSON(CODE,TCNUMBER,NAME_,SURNAME,GENDER,BIRTHDATE,INDATE,OUTDATE,DEPARTMENTID,POSITIONID,PARENTPOSITIONID,MANAGERID,TELNR,SALARY) VALUES('0417','21215410919','Taner','SERCECİ','E','35527','42932','43798','6','40','30','NULL','(0322) 2239965','5285')</v>
      </c>
    </row>
    <row r="419" spans="1:16" x14ac:dyDescent="0.25">
      <c r="A419">
        <v>418</v>
      </c>
      <c r="B419" s="3" t="s">
        <v>2882</v>
      </c>
      <c r="C419">
        <v>65208842444</v>
      </c>
      <c r="D419" t="s">
        <v>722</v>
      </c>
      <c r="E419" t="s">
        <v>723</v>
      </c>
      <c r="F419" t="s">
        <v>30</v>
      </c>
      <c r="G419" s="5">
        <v>20449</v>
      </c>
      <c r="H419" s="5">
        <v>43619</v>
      </c>
      <c r="I419" s="5" t="s">
        <v>17</v>
      </c>
      <c r="J419">
        <v>6</v>
      </c>
      <c r="K419">
        <v>40</v>
      </c>
      <c r="L419">
        <v>30</v>
      </c>
      <c r="M419">
        <v>1065</v>
      </c>
      <c r="N419" t="s">
        <v>1890</v>
      </c>
      <c r="O419">
        <v>5247</v>
      </c>
      <c r="P419" t="str">
        <f t="shared" si="6"/>
        <v>INSERT INTO PERSON(CODE,TCNUMBER,NAME_,SURNAME,GENDER,BIRTHDATE,INDATE,OUTDATE,DEPARTMENTID,POSITIONID,PARENTPOSITIONID,MANAGERID,TELNR,SALARY) VALUES('0418','65208842444','Birgül','SAMUR','K','20449','43619','NULL','6','40','30','1065','(0322) 2335958','5247')</v>
      </c>
    </row>
    <row r="420" spans="1:16" x14ac:dyDescent="0.25">
      <c r="A420">
        <v>419</v>
      </c>
      <c r="B420" s="3" t="s">
        <v>2883</v>
      </c>
      <c r="C420">
        <v>36843605346</v>
      </c>
      <c r="D420" t="s">
        <v>724</v>
      </c>
      <c r="E420" t="s">
        <v>725</v>
      </c>
      <c r="F420" t="s">
        <v>30</v>
      </c>
      <c r="G420" s="5">
        <v>27619</v>
      </c>
      <c r="H420" s="5">
        <v>43599</v>
      </c>
      <c r="I420" s="5" t="s">
        <v>17</v>
      </c>
      <c r="J420">
        <v>6</v>
      </c>
      <c r="K420">
        <v>40</v>
      </c>
      <c r="L420">
        <v>30</v>
      </c>
      <c r="M420">
        <v>1065</v>
      </c>
      <c r="N420" t="s">
        <v>1891</v>
      </c>
      <c r="O420">
        <v>4404</v>
      </c>
      <c r="P420" t="str">
        <f t="shared" si="6"/>
        <v>INSERT INTO PERSON(CODE,TCNUMBER,NAME_,SURNAME,GENDER,BIRTHDATE,INDATE,OUTDATE,DEPARTMENTID,POSITIONID,PARENTPOSITIONID,MANAGERID,TELNR,SALARY) VALUES('0419','36843605346','İpek','DALAY','K','27619','43599','NULL','6','40','30','1065','(0322) 2330307','4404')</v>
      </c>
    </row>
    <row r="421" spans="1:16" x14ac:dyDescent="0.25">
      <c r="A421">
        <v>420</v>
      </c>
      <c r="B421" s="3" t="s">
        <v>2884</v>
      </c>
      <c r="C421">
        <v>58102858699</v>
      </c>
      <c r="D421" t="s">
        <v>147</v>
      </c>
      <c r="E421" t="s">
        <v>726</v>
      </c>
      <c r="F421" t="s">
        <v>30</v>
      </c>
      <c r="G421" s="5">
        <v>23198</v>
      </c>
      <c r="H421" s="5">
        <v>42067</v>
      </c>
      <c r="I421" s="5" t="s">
        <v>17</v>
      </c>
      <c r="J421">
        <v>8</v>
      </c>
      <c r="K421">
        <v>42</v>
      </c>
      <c r="L421">
        <v>32</v>
      </c>
      <c r="M421">
        <v>1069</v>
      </c>
      <c r="N421" t="s">
        <v>1892</v>
      </c>
      <c r="O421">
        <v>5935</v>
      </c>
      <c r="P421" t="str">
        <f t="shared" si="6"/>
        <v>INSERT INTO PERSON(CODE,TCNUMBER,NAME_,SURNAME,GENDER,BIRTHDATE,INDATE,OUTDATE,DEPARTMENTID,POSITIONID,PARENTPOSITIONID,MANAGERID,TELNR,SALARY) VALUES('0420','58102858699','Hiranur','GÜZELEL','K','23198','42067','NULL','8','42','32','1069','(0322) 2334519','5935')</v>
      </c>
    </row>
    <row r="422" spans="1:16" x14ac:dyDescent="0.25">
      <c r="A422">
        <v>421</v>
      </c>
      <c r="B422" s="3" t="s">
        <v>2885</v>
      </c>
      <c r="C422">
        <v>79930756974</v>
      </c>
      <c r="D422" t="s">
        <v>727</v>
      </c>
      <c r="E422" t="s">
        <v>728</v>
      </c>
      <c r="F422" t="s">
        <v>16</v>
      </c>
      <c r="G422" s="5">
        <v>29136</v>
      </c>
      <c r="H422" s="5">
        <v>42842</v>
      </c>
      <c r="I422" s="5">
        <v>43059</v>
      </c>
      <c r="J422">
        <v>3</v>
      </c>
      <c r="K422">
        <v>37</v>
      </c>
      <c r="L422">
        <v>27</v>
      </c>
      <c r="M422" t="s">
        <v>17</v>
      </c>
      <c r="N422" t="s">
        <v>1893</v>
      </c>
      <c r="O422">
        <v>4001</v>
      </c>
      <c r="P422" t="str">
        <f t="shared" si="6"/>
        <v>INSERT INTO PERSON(CODE,TCNUMBER,NAME_,SURNAME,GENDER,BIRTHDATE,INDATE,OUTDATE,DEPARTMENTID,POSITIONID,PARENTPOSITIONID,MANAGERID,TELNR,SALARY) VALUES('0421','79930756974','Eren','TEKMEN','E','29136','42842','43059','3','37','27','NULL','(0322) 2237975','4001')</v>
      </c>
    </row>
    <row r="423" spans="1:16" x14ac:dyDescent="0.25">
      <c r="A423">
        <v>422</v>
      </c>
      <c r="B423" s="3" t="s">
        <v>2886</v>
      </c>
      <c r="C423">
        <v>13289284625</v>
      </c>
      <c r="D423" t="s">
        <v>729</v>
      </c>
      <c r="E423" t="s">
        <v>730</v>
      </c>
      <c r="F423" t="s">
        <v>16</v>
      </c>
      <c r="G423" s="5">
        <v>20514</v>
      </c>
      <c r="H423" s="5">
        <v>42339</v>
      </c>
      <c r="I423" s="5">
        <v>43504</v>
      </c>
      <c r="J423">
        <v>8</v>
      </c>
      <c r="K423">
        <v>42</v>
      </c>
      <c r="L423">
        <v>32</v>
      </c>
      <c r="M423" t="s">
        <v>17</v>
      </c>
      <c r="N423" t="s">
        <v>1894</v>
      </c>
      <c r="O423">
        <v>5934</v>
      </c>
      <c r="P423" t="str">
        <f t="shared" si="6"/>
        <v>INSERT INTO PERSON(CODE,TCNUMBER,NAME_,SURNAME,GENDER,BIRTHDATE,INDATE,OUTDATE,DEPARTMENTID,POSITIONID,PARENTPOSITIONID,MANAGERID,TELNR,SALARY) VALUES('0422','13289284625','Yaşar','ERKASLAN','E','20514','42339','43504','8','42','32','NULL','(0322) 2238498','5934')</v>
      </c>
    </row>
    <row r="424" spans="1:16" x14ac:dyDescent="0.25">
      <c r="A424">
        <v>423</v>
      </c>
      <c r="B424" s="3" t="s">
        <v>2887</v>
      </c>
      <c r="C424">
        <v>77604244560</v>
      </c>
      <c r="D424" t="s">
        <v>731</v>
      </c>
      <c r="E424" t="s">
        <v>477</v>
      </c>
      <c r="F424" t="s">
        <v>16</v>
      </c>
      <c r="G424" s="5">
        <v>20747</v>
      </c>
      <c r="H424" s="5">
        <v>42465</v>
      </c>
      <c r="I424" s="5" t="s">
        <v>17</v>
      </c>
      <c r="J424">
        <v>7</v>
      </c>
      <c r="K424">
        <v>41</v>
      </c>
      <c r="L424">
        <v>31</v>
      </c>
      <c r="M424">
        <v>1363</v>
      </c>
      <c r="N424" t="s">
        <v>1895</v>
      </c>
      <c r="O424">
        <v>5555</v>
      </c>
      <c r="P424" t="str">
        <f t="shared" si="6"/>
        <v>INSERT INTO PERSON(CODE,TCNUMBER,NAME_,SURNAME,GENDER,BIRTHDATE,INDATE,OUTDATE,DEPARTMENTID,POSITIONID,PARENTPOSITIONID,MANAGERID,TELNR,SALARY) VALUES('0423','77604244560','Şükrü','KISIR','E','20747','42465','NULL','7','41','31','1363','(0322) 2236139','5555')</v>
      </c>
    </row>
    <row r="425" spans="1:16" x14ac:dyDescent="0.25">
      <c r="A425">
        <v>424</v>
      </c>
      <c r="B425" s="3" t="s">
        <v>2888</v>
      </c>
      <c r="C425">
        <v>40034708455</v>
      </c>
      <c r="D425" t="s">
        <v>732</v>
      </c>
      <c r="E425" t="s">
        <v>733</v>
      </c>
      <c r="F425" t="s">
        <v>30</v>
      </c>
      <c r="G425" s="5">
        <v>24038</v>
      </c>
      <c r="H425" s="5">
        <v>43645</v>
      </c>
      <c r="I425" s="5" t="s">
        <v>17</v>
      </c>
      <c r="J425">
        <v>6</v>
      </c>
      <c r="K425">
        <v>40</v>
      </c>
      <c r="L425">
        <v>30</v>
      </c>
      <c r="M425">
        <v>1065</v>
      </c>
      <c r="N425" t="s">
        <v>1896</v>
      </c>
      <c r="O425">
        <v>4664</v>
      </c>
      <c r="P425" t="str">
        <f t="shared" si="6"/>
        <v>INSERT INTO PERSON(CODE,TCNUMBER,NAME_,SURNAME,GENDER,BIRTHDATE,INDATE,OUTDATE,DEPARTMENTID,POSITIONID,PARENTPOSITIONID,MANAGERID,TELNR,SALARY) VALUES('0424','40034708455','Naciye','AYANOĞLU','K','24038','43645','NULL','6','40','30','1065','(0322) 2239444','4664')</v>
      </c>
    </row>
    <row r="426" spans="1:16" x14ac:dyDescent="0.25">
      <c r="A426">
        <v>425</v>
      </c>
      <c r="B426" s="3" t="s">
        <v>2889</v>
      </c>
      <c r="C426">
        <v>87163107678</v>
      </c>
      <c r="D426" t="s">
        <v>734</v>
      </c>
      <c r="E426" t="s">
        <v>735</v>
      </c>
      <c r="F426" t="s">
        <v>16</v>
      </c>
      <c r="G426" s="5">
        <v>25234</v>
      </c>
      <c r="H426" s="5">
        <v>42323</v>
      </c>
      <c r="I426" s="5" t="s">
        <v>17</v>
      </c>
      <c r="J426">
        <v>6</v>
      </c>
      <c r="K426">
        <v>40</v>
      </c>
      <c r="L426">
        <v>30</v>
      </c>
      <c r="M426">
        <v>1065</v>
      </c>
      <c r="N426" t="s">
        <v>1897</v>
      </c>
      <c r="O426">
        <v>4049</v>
      </c>
      <c r="P426" t="str">
        <f t="shared" si="6"/>
        <v>INSERT INTO PERSON(CODE,TCNUMBER,NAME_,SURNAME,GENDER,BIRTHDATE,INDATE,OUTDATE,DEPARTMENTID,POSITIONID,PARENTPOSITIONID,MANAGERID,TELNR,SALARY) VALUES('0425','87163107678','Doruk','AKYIZDIZ','E','25234','42323','NULL','6','40','30','1065','(0322) 2338847','4049')</v>
      </c>
    </row>
    <row r="427" spans="1:16" x14ac:dyDescent="0.25">
      <c r="A427">
        <v>426</v>
      </c>
      <c r="B427" s="3" t="s">
        <v>2890</v>
      </c>
      <c r="C427">
        <v>88656186608</v>
      </c>
      <c r="D427" t="s">
        <v>407</v>
      </c>
      <c r="E427" t="s">
        <v>736</v>
      </c>
      <c r="F427" t="s">
        <v>30</v>
      </c>
      <c r="G427" s="5">
        <v>19405</v>
      </c>
      <c r="H427" s="5">
        <v>42629</v>
      </c>
      <c r="I427" s="5">
        <v>42930</v>
      </c>
      <c r="J427">
        <v>2</v>
      </c>
      <c r="K427">
        <v>36</v>
      </c>
      <c r="L427">
        <v>26</v>
      </c>
      <c r="M427" t="s">
        <v>17</v>
      </c>
      <c r="N427" t="s">
        <v>1898</v>
      </c>
      <c r="O427">
        <v>5379</v>
      </c>
      <c r="P427" t="str">
        <f t="shared" si="6"/>
        <v>INSERT INTO PERSON(CODE,TCNUMBER,NAME_,SURNAME,GENDER,BIRTHDATE,INDATE,OUTDATE,DEPARTMENTID,POSITIONID,PARENTPOSITIONID,MANAGERID,TELNR,SALARY) VALUES('0426','88656186608','Berfin','ATİLA','K','19405','42629','42930','2','36','26','NULL','(0322) 2337437','5379')</v>
      </c>
    </row>
    <row r="428" spans="1:16" x14ac:dyDescent="0.25">
      <c r="A428">
        <v>427</v>
      </c>
      <c r="B428" s="3" t="s">
        <v>2891</v>
      </c>
      <c r="C428">
        <v>17077857771</v>
      </c>
      <c r="D428" t="s">
        <v>450</v>
      </c>
      <c r="E428" t="s">
        <v>737</v>
      </c>
      <c r="F428" t="s">
        <v>30</v>
      </c>
      <c r="G428" s="5">
        <v>27628</v>
      </c>
      <c r="H428" s="5">
        <v>43277</v>
      </c>
      <c r="I428" s="5" t="s">
        <v>17</v>
      </c>
      <c r="J428">
        <v>8</v>
      </c>
      <c r="K428">
        <v>42</v>
      </c>
      <c r="L428">
        <v>32</v>
      </c>
      <c r="M428">
        <v>1069</v>
      </c>
      <c r="N428" t="s">
        <v>1899</v>
      </c>
      <c r="O428">
        <v>5296</v>
      </c>
      <c r="P428" t="str">
        <f t="shared" si="6"/>
        <v>INSERT INTO PERSON(CODE,TCNUMBER,NAME_,SURNAME,GENDER,BIRTHDATE,INDATE,OUTDATE,DEPARTMENTID,POSITIONID,PARENTPOSITIONID,MANAGERID,TELNR,SALARY) VALUES('0427','17077857771','Şaziye','OKUL','K','27628','43277','NULL','8','42','32','1069','(0322) 2239611','5296')</v>
      </c>
    </row>
    <row r="429" spans="1:16" x14ac:dyDescent="0.25">
      <c r="A429">
        <v>428</v>
      </c>
      <c r="B429" s="3" t="s">
        <v>2892</v>
      </c>
      <c r="C429">
        <v>51120624621</v>
      </c>
      <c r="D429" t="s">
        <v>738</v>
      </c>
      <c r="E429" t="s">
        <v>739</v>
      </c>
      <c r="F429" t="s">
        <v>16</v>
      </c>
      <c r="G429" s="5">
        <v>27614</v>
      </c>
      <c r="H429" s="5">
        <v>43117</v>
      </c>
      <c r="I429" s="5" t="s">
        <v>17</v>
      </c>
      <c r="J429">
        <v>3</v>
      </c>
      <c r="K429">
        <v>37</v>
      </c>
      <c r="L429">
        <v>27</v>
      </c>
      <c r="M429">
        <v>336</v>
      </c>
      <c r="N429" t="s">
        <v>1900</v>
      </c>
      <c r="O429">
        <v>5502</v>
      </c>
      <c r="P429" t="str">
        <f t="shared" si="6"/>
        <v>INSERT INTO PERSON(CODE,TCNUMBER,NAME_,SURNAME,GENDER,BIRTHDATE,INDATE,OUTDATE,DEPARTMENTID,POSITIONID,PARENTPOSITIONID,MANAGERID,TELNR,SALARY) VALUES('0428','51120624621','Arda','DİNGİL','E','27614','43117','NULL','3','37','27','336','(0322) 2237453','5502')</v>
      </c>
    </row>
    <row r="430" spans="1:16" x14ac:dyDescent="0.25">
      <c r="A430">
        <v>429</v>
      </c>
      <c r="B430" s="3" t="s">
        <v>2893</v>
      </c>
      <c r="C430">
        <v>79383456736</v>
      </c>
      <c r="D430" t="s">
        <v>434</v>
      </c>
      <c r="E430" t="s">
        <v>740</v>
      </c>
      <c r="F430" t="s">
        <v>16</v>
      </c>
      <c r="G430" s="5">
        <v>33012</v>
      </c>
      <c r="H430" s="5">
        <v>43017</v>
      </c>
      <c r="I430" s="5" t="s">
        <v>17</v>
      </c>
      <c r="J430">
        <v>6</v>
      </c>
      <c r="K430">
        <v>40</v>
      </c>
      <c r="L430">
        <v>30</v>
      </c>
      <c r="M430">
        <v>1065</v>
      </c>
      <c r="N430" t="s">
        <v>1901</v>
      </c>
      <c r="O430">
        <v>4421</v>
      </c>
      <c r="P430" t="str">
        <f t="shared" si="6"/>
        <v>INSERT INTO PERSON(CODE,TCNUMBER,NAME_,SURNAME,GENDER,BIRTHDATE,INDATE,OUTDATE,DEPARTMENTID,POSITIONID,PARENTPOSITIONID,MANAGERID,TELNR,SALARY) VALUES('0429','79383456736','İbrahim Halil','ALLI','E','33012','43017','NULL','6','40','30','1065','(0322) 2232649','4421')</v>
      </c>
    </row>
    <row r="431" spans="1:16" x14ac:dyDescent="0.25">
      <c r="A431">
        <v>430</v>
      </c>
      <c r="B431" s="3" t="s">
        <v>2894</v>
      </c>
      <c r="C431">
        <v>64355114150</v>
      </c>
      <c r="D431" t="s">
        <v>219</v>
      </c>
      <c r="E431" t="s">
        <v>741</v>
      </c>
      <c r="F431" t="s">
        <v>30</v>
      </c>
      <c r="G431" s="5">
        <v>30358</v>
      </c>
      <c r="H431" s="5">
        <v>43541</v>
      </c>
      <c r="I431" s="5" t="s">
        <v>17</v>
      </c>
      <c r="J431">
        <v>5</v>
      </c>
      <c r="K431">
        <v>39</v>
      </c>
      <c r="L431">
        <v>29</v>
      </c>
      <c r="M431">
        <v>1770</v>
      </c>
      <c r="N431" t="s">
        <v>1902</v>
      </c>
      <c r="O431">
        <v>5847</v>
      </c>
      <c r="P431" t="str">
        <f t="shared" si="6"/>
        <v>INSERT INTO PERSON(CODE,TCNUMBER,NAME_,SURNAME,GENDER,BIRTHDATE,INDATE,OUTDATE,DEPARTMENTID,POSITIONID,PARENTPOSITIONID,MANAGERID,TELNR,SALARY) VALUES('0430','64355114150','Rumeysa','KABLAN','K','30358','43541','NULL','5','39','29','1770','(0322) 2337258','5847')</v>
      </c>
    </row>
    <row r="432" spans="1:16" x14ac:dyDescent="0.25">
      <c r="A432">
        <v>431</v>
      </c>
      <c r="B432" s="3" t="s">
        <v>2895</v>
      </c>
      <c r="C432">
        <v>62097738609</v>
      </c>
      <c r="D432" t="s">
        <v>742</v>
      </c>
      <c r="E432" t="s">
        <v>743</v>
      </c>
      <c r="F432" t="s">
        <v>30</v>
      </c>
      <c r="G432" s="5">
        <v>26780</v>
      </c>
      <c r="H432" s="5">
        <v>42220</v>
      </c>
      <c r="I432" s="5" t="s">
        <v>17</v>
      </c>
      <c r="J432">
        <v>8</v>
      </c>
      <c r="K432">
        <v>42</v>
      </c>
      <c r="L432">
        <v>32</v>
      </c>
      <c r="M432">
        <v>1069</v>
      </c>
      <c r="N432" t="s">
        <v>1903</v>
      </c>
      <c r="O432">
        <v>4969</v>
      </c>
      <c r="P432" t="str">
        <f t="shared" si="6"/>
        <v>INSERT INTO PERSON(CODE,TCNUMBER,NAME_,SURNAME,GENDER,BIRTHDATE,INDATE,OUTDATE,DEPARTMENTID,POSITIONID,PARENTPOSITIONID,MANAGERID,TELNR,SALARY) VALUES('0431','62097738609','Mina','OKECHULCWY','K','26780','42220','NULL','8','42','32','1069','(0322) 2336756','4969')</v>
      </c>
    </row>
    <row r="433" spans="1:16" x14ac:dyDescent="0.25">
      <c r="A433">
        <v>432</v>
      </c>
      <c r="B433" s="3" t="s">
        <v>2896</v>
      </c>
      <c r="C433">
        <v>89592374223</v>
      </c>
      <c r="D433" t="s">
        <v>72</v>
      </c>
      <c r="E433" t="s">
        <v>744</v>
      </c>
      <c r="F433" t="s">
        <v>30</v>
      </c>
      <c r="G433" s="5">
        <v>26851</v>
      </c>
      <c r="H433" s="5">
        <v>43343</v>
      </c>
      <c r="I433" s="5">
        <v>43385</v>
      </c>
      <c r="J433">
        <v>8</v>
      </c>
      <c r="K433">
        <v>42</v>
      </c>
      <c r="L433">
        <v>32</v>
      </c>
      <c r="M433" t="s">
        <v>17</v>
      </c>
      <c r="N433" t="s">
        <v>1904</v>
      </c>
      <c r="O433">
        <v>5664</v>
      </c>
      <c r="P433" t="str">
        <f t="shared" si="6"/>
        <v>INSERT INTO PERSON(CODE,TCNUMBER,NAME_,SURNAME,GENDER,BIRTHDATE,INDATE,OUTDATE,DEPARTMENTID,POSITIONID,PARENTPOSITIONID,MANAGERID,TELNR,SALARY) VALUES('0432','89592374223','Aslı','MÜRSELOĞLU','K','26851','43343','43385','8','42','32','NULL','(0322) 2339887','5664')</v>
      </c>
    </row>
    <row r="434" spans="1:16" x14ac:dyDescent="0.25">
      <c r="A434">
        <v>433</v>
      </c>
      <c r="B434" s="3" t="s">
        <v>2897</v>
      </c>
      <c r="C434">
        <v>60140158397</v>
      </c>
      <c r="D434" t="s">
        <v>447</v>
      </c>
      <c r="E434" t="s">
        <v>745</v>
      </c>
      <c r="F434" t="s">
        <v>30</v>
      </c>
      <c r="G434" s="5">
        <v>36093</v>
      </c>
      <c r="H434" s="5">
        <v>43148</v>
      </c>
      <c r="I434" s="5" t="s">
        <v>17</v>
      </c>
      <c r="J434">
        <v>2</v>
      </c>
      <c r="K434">
        <v>36</v>
      </c>
      <c r="L434">
        <v>26</v>
      </c>
      <c r="M434">
        <v>1248</v>
      </c>
      <c r="N434" t="s">
        <v>1905</v>
      </c>
      <c r="O434">
        <v>5896</v>
      </c>
      <c r="P434" t="str">
        <f t="shared" si="6"/>
        <v>INSERT INTO PERSON(CODE,TCNUMBER,NAME_,SURNAME,GENDER,BIRTHDATE,INDATE,OUTDATE,DEPARTMENTID,POSITIONID,PARENTPOSITIONID,MANAGERID,TELNR,SALARY) VALUES('0433','60140158397','Nurten','ERYILMAZ','K','36093','43148','NULL','2','36','26','1248','(0322) 2239440','5896')</v>
      </c>
    </row>
    <row r="435" spans="1:16" x14ac:dyDescent="0.25">
      <c r="A435">
        <v>434</v>
      </c>
      <c r="B435" s="3" t="s">
        <v>2898</v>
      </c>
      <c r="C435">
        <v>40289148258</v>
      </c>
      <c r="D435" t="s">
        <v>746</v>
      </c>
      <c r="E435" t="s">
        <v>747</v>
      </c>
      <c r="F435" t="s">
        <v>16</v>
      </c>
      <c r="G435" s="5">
        <v>25134</v>
      </c>
      <c r="H435" s="5">
        <v>43339</v>
      </c>
      <c r="I435" s="5">
        <v>43693</v>
      </c>
      <c r="J435">
        <v>5</v>
      </c>
      <c r="K435">
        <v>39</v>
      </c>
      <c r="L435">
        <v>29</v>
      </c>
      <c r="M435" t="s">
        <v>17</v>
      </c>
      <c r="N435" t="s">
        <v>1906</v>
      </c>
      <c r="O435">
        <v>4439</v>
      </c>
      <c r="P435" t="str">
        <f t="shared" si="6"/>
        <v>INSERT INTO PERSON(CODE,TCNUMBER,NAME_,SURNAME,GENDER,BIRTHDATE,INDATE,OUTDATE,DEPARTMENTID,POSITIONID,PARENTPOSITIONID,MANAGERID,TELNR,SALARY) VALUES('0434','40289148258','Hasan','TİMURLENK','E','25134','43339','43693','5','39','29','NULL','(0322) 2335798','4439')</v>
      </c>
    </row>
    <row r="436" spans="1:16" x14ac:dyDescent="0.25">
      <c r="A436">
        <v>435</v>
      </c>
      <c r="B436" s="3" t="s">
        <v>2899</v>
      </c>
      <c r="C436">
        <v>70633861404</v>
      </c>
      <c r="D436" t="s">
        <v>748</v>
      </c>
      <c r="E436" t="s">
        <v>749</v>
      </c>
      <c r="F436" t="s">
        <v>16</v>
      </c>
      <c r="G436" s="5">
        <v>36435</v>
      </c>
      <c r="H436" s="5">
        <v>43393</v>
      </c>
      <c r="I436" s="5" t="s">
        <v>17</v>
      </c>
      <c r="J436">
        <v>2</v>
      </c>
      <c r="K436">
        <v>36</v>
      </c>
      <c r="L436">
        <v>26</v>
      </c>
      <c r="M436">
        <v>1248</v>
      </c>
      <c r="N436" t="s">
        <v>1907</v>
      </c>
      <c r="O436">
        <v>4572</v>
      </c>
      <c r="P436" t="str">
        <f t="shared" si="6"/>
        <v>INSERT INTO PERSON(CODE,TCNUMBER,NAME_,SURNAME,GENDER,BIRTHDATE,INDATE,OUTDATE,DEPARTMENTID,POSITIONID,PARENTPOSITIONID,MANAGERID,TELNR,SALARY) VALUES('0435','70633861404','Bayram','TANASLAN','E','36435','43393','NULL','2','36','26','1248','(0322) 2333030','4572')</v>
      </c>
    </row>
    <row r="437" spans="1:16" x14ac:dyDescent="0.25">
      <c r="A437">
        <v>436</v>
      </c>
      <c r="B437" s="3" t="s">
        <v>2900</v>
      </c>
      <c r="C437">
        <v>37725072710</v>
      </c>
      <c r="D437" t="s">
        <v>750</v>
      </c>
      <c r="E437" t="s">
        <v>751</v>
      </c>
      <c r="F437" t="s">
        <v>16</v>
      </c>
      <c r="G437" s="5">
        <v>18847</v>
      </c>
      <c r="H437" s="5">
        <v>43417</v>
      </c>
      <c r="I437" s="5" t="s">
        <v>17</v>
      </c>
      <c r="J437">
        <v>4</v>
      </c>
      <c r="K437">
        <v>38</v>
      </c>
      <c r="L437">
        <v>28</v>
      </c>
      <c r="M437">
        <v>922</v>
      </c>
      <c r="N437" t="s">
        <v>1908</v>
      </c>
      <c r="O437">
        <v>5279</v>
      </c>
      <c r="P437" t="str">
        <f t="shared" si="6"/>
        <v>INSERT INTO PERSON(CODE,TCNUMBER,NAME_,SURNAME,GENDER,BIRTHDATE,INDATE,OUTDATE,DEPARTMENTID,POSITIONID,PARENTPOSITIONID,MANAGERID,TELNR,SALARY) VALUES('0436','37725072710','Cengiz','GÜLTAŞ','E','18847','43417','NULL','4','38','28','922','(0322) 2333415','5279')</v>
      </c>
    </row>
    <row r="438" spans="1:16" x14ac:dyDescent="0.25">
      <c r="A438">
        <v>437</v>
      </c>
      <c r="B438" s="3" t="s">
        <v>2901</v>
      </c>
      <c r="C438">
        <v>42336459930</v>
      </c>
      <c r="D438" t="s">
        <v>686</v>
      </c>
      <c r="E438" t="s">
        <v>752</v>
      </c>
      <c r="F438" t="s">
        <v>30</v>
      </c>
      <c r="G438" s="5">
        <v>30266</v>
      </c>
      <c r="H438" s="5">
        <v>42244</v>
      </c>
      <c r="I438" s="5" t="s">
        <v>17</v>
      </c>
      <c r="J438">
        <v>9</v>
      </c>
      <c r="K438">
        <v>43</v>
      </c>
      <c r="L438">
        <v>33</v>
      </c>
      <c r="M438">
        <v>1399</v>
      </c>
      <c r="N438" t="s">
        <v>1909</v>
      </c>
      <c r="O438">
        <v>5011</v>
      </c>
      <c r="P438" t="str">
        <f t="shared" si="6"/>
        <v>INSERT INTO PERSON(CODE,TCNUMBER,NAME_,SURNAME,GENDER,BIRTHDATE,INDATE,OUTDATE,DEPARTMENTID,POSITIONID,PARENTPOSITIONID,MANAGERID,TELNR,SALARY) VALUES('0437','42336459930','Bahar','ÇAPUTÇUOĞLU','K','30266','42244','NULL','9','43','33','1399','(0322) 2333879','5011')</v>
      </c>
    </row>
    <row r="439" spans="1:16" x14ac:dyDescent="0.25">
      <c r="A439">
        <v>438</v>
      </c>
      <c r="B439" s="3" t="s">
        <v>2902</v>
      </c>
      <c r="C439">
        <v>32196844943</v>
      </c>
      <c r="D439" t="s">
        <v>753</v>
      </c>
      <c r="E439" t="s">
        <v>754</v>
      </c>
      <c r="F439" t="s">
        <v>30</v>
      </c>
      <c r="G439" s="5">
        <v>33142</v>
      </c>
      <c r="H439" s="5">
        <v>42845</v>
      </c>
      <c r="I439" s="5" t="s">
        <v>17</v>
      </c>
      <c r="J439">
        <v>8</v>
      </c>
      <c r="K439">
        <v>42</v>
      </c>
      <c r="L439">
        <v>32</v>
      </c>
      <c r="M439">
        <v>1069</v>
      </c>
      <c r="N439" t="s">
        <v>1910</v>
      </c>
      <c r="O439">
        <v>4980</v>
      </c>
      <c r="P439" t="str">
        <f t="shared" si="6"/>
        <v>INSERT INTO PERSON(CODE,TCNUMBER,NAME_,SURNAME,GENDER,BIRTHDATE,INDATE,OUTDATE,DEPARTMENTID,POSITIONID,PARENTPOSITIONID,MANAGERID,TELNR,SALARY) VALUES('0438','32196844943','Demet','GORBAS','K','33142','42845','NULL','8','42','32','1069','(0322) 2337722','4980')</v>
      </c>
    </row>
    <row r="440" spans="1:16" x14ac:dyDescent="0.25">
      <c r="A440">
        <v>439</v>
      </c>
      <c r="B440" s="3" t="s">
        <v>2903</v>
      </c>
      <c r="C440">
        <v>76171899771</v>
      </c>
      <c r="D440" t="s">
        <v>636</v>
      </c>
      <c r="E440" t="s">
        <v>755</v>
      </c>
      <c r="F440" t="s">
        <v>30</v>
      </c>
      <c r="G440" s="5">
        <v>26249</v>
      </c>
      <c r="H440" s="5">
        <v>43471</v>
      </c>
      <c r="I440" s="5" t="s">
        <v>17</v>
      </c>
      <c r="J440">
        <v>10</v>
      </c>
      <c r="K440">
        <v>44</v>
      </c>
      <c r="L440">
        <v>34</v>
      </c>
      <c r="M440">
        <v>180</v>
      </c>
      <c r="N440" t="s">
        <v>1911</v>
      </c>
      <c r="O440">
        <v>4197</v>
      </c>
      <c r="P440" t="str">
        <f t="shared" si="6"/>
        <v>INSERT INTO PERSON(CODE,TCNUMBER,NAME_,SURNAME,GENDER,BIRTHDATE,INDATE,OUTDATE,DEPARTMENTID,POSITIONID,PARENTPOSITIONID,MANAGERID,TELNR,SALARY) VALUES('0439','76171899771','Yeşim','SAVLUĞ','K','26249','43471','NULL','10','44','34','180','(0322) 2334499','4197')</v>
      </c>
    </row>
    <row r="441" spans="1:16" x14ac:dyDescent="0.25">
      <c r="A441">
        <v>440</v>
      </c>
      <c r="B441" s="3" t="s">
        <v>2904</v>
      </c>
      <c r="C441">
        <v>86056812183</v>
      </c>
      <c r="D441" t="s">
        <v>492</v>
      </c>
      <c r="E441" t="s">
        <v>756</v>
      </c>
      <c r="F441" t="s">
        <v>30</v>
      </c>
      <c r="G441" s="5">
        <v>22896</v>
      </c>
      <c r="H441" s="5">
        <v>43128</v>
      </c>
      <c r="I441" s="5" t="s">
        <v>17</v>
      </c>
      <c r="J441">
        <v>8</v>
      </c>
      <c r="K441">
        <v>22</v>
      </c>
      <c r="L441">
        <v>12</v>
      </c>
      <c r="M441" t="s">
        <v>17</v>
      </c>
      <c r="N441" t="s">
        <v>1912</v>
      </c>
      <c r="O441">
        <v>13765</v>
      </c>
      <c r="P441" t="str">
        <f t="shared" si="6"/>
        <v>INSERT INTO PERSON(CODE,TCNUMBER,NAME_,SURNAME,GENDER,BIRTHDATE,INDATE,OUTDATE,DEPARTMENTID,POSITIONID,PARENTPOSITIONID,MANAGERID,TELNR,SALARY) VALUES('0440','86056812183','Pınar','GÖKMENLER','K','22896','43128','NULL','8','22','12','NULL','(0322) 2235792','13765')</v>
      </c>
    </row>
    <row r="442" spans="1:16" x14ac:dyDescent="0.25">
      <c r="A442">
        <v>441</v>
      </c>
      <c r="B442" s="3" t="s">
        <v>2905</v>
      </c>
      <c r="C442">
        <v>67873379462</v>
      </c>
      <c r="D442" t="s">
        <v>757</v>
      </c>
      <c r="E442" t="s">
        <v>758</v>
      </c>
      <c r="F442" t="s">
        <v>16</v>
      </c>
      <c r="G442" s="5">
        <v>23596</v>
      </c>
      <c r="H442" s="5">
        <v>43739</v>
      </c>
      <c r="I442" s="5" t="s">
        <v>17</v>
      </c>
      <c r="J442">
        <v>8</v>
      </c>
      <c r="K442">
        <v>42</v>
      </c>
      <c r="L442">
        <v>32</v>
      </c>
      <c r="M442">
        <v>1069</v>
      </c>
      <c r="N442" t="s">
        <v>1913</v>
      </c>
      <c r="O442">
        <v>5452</v>
      </c>
      <c r="P442" t="str">
        <f t="shared" si="6"/>
        <v>INSERT INTO PERSON(CODE,TCNUMBER,NAME_,SURNAME,GENDER,BIRTHDATE,INDATE,OUTDATE,DEPARTMENTID,POSITIONID,PARENTPOSITIONID,MANAGERID,TELNR,SALARY) VALUES('0441','67873379462','Alper','EMLEK','E','23596','43739','NULL','8','42','32','1069','(0322) 2235966','5452')</v>
      </c>
    </row>
    <row r="443" spans="1:16" x14ac:dyDescent="0.25">
      <c r="A443">
        <v>442</v>
      </c>
      <c r="B443" s="3" t="s">
        <v>2906</v>
      </c>
      <c r="C443">
        <v>36842816609</v>
      </c>
      <c r="D443" t="s">
        <v>759</v>
      </c>
      <c r="E443" t="s">
        <v>760</v>
      </c>
      <c r="F443" t="s">
        <v>16</v>
      </c>
      <c r="G443" s="5">
        <v>18919</v>
      </c>
      <c r="H443" s="5">
        <v>42753</v>
      </c>
      <c r="I443" s="5" t="s">
        <v>17</v>
      </c>
      <c r="J443">
        <v>6</v>
      </c>
      <c r="K443">
        <v>40</v>
      </c>
      <c r="L443">
        <v>30</v>
      </c>
      <c r="M443">
        <v>1065</v>
      </c>
      <c r="N443" t="s">
        <v>1914</v>
      </c>
      <c r="O443">
        <v>4936</v>
      </c>
      <c r="P443" t="str">
        <f t="shared" si="6"/>
        <v>INSERT INTO PERSON(CODE,TCNUMBER,NAME_,SURNAME,GENDER,BIRTHDATE,INDATE,OUTDATE,DEPARTMENTID,POSITIONID,PARENTPOSITIONID,MANAGERID,TELNR,SALARY) VALUES('0442','36842816609','Emirhan','YASAL','E','18919','42753','NULL','6','40','30','1065','(0322) 2330456','4936')</v>
      </c>
    </row>
    <row r="444" spans="1:16" x14ac:dyDescent="0.25">
      <c r="A444">
        <v>443</v>
      </c>
      <c r="B444" s="3" t="s">
        <v>2907</v>
      </c>
      <c r="C444">
        <v>81983903789</v>
      </c>
      <c r="D444" t="s">
        <v>742</v>
      </c>
      <c r="E444" t="s">
        <v>761</v>
      </c>
      <c r="F444" t="s">
        <v>30</v>
      </c>
      <c r="G444" s="5">
        <v>34077</v>
      </c>
      <c r="H444" s="5">
        <v>42496</v>
      </c>
      <c r="I444" s="5">
        <v>42821</v>
      </c>
      <c r="J444">
        <v>6</v>
      </c>
      <c r="K444">
        <v>40</v>
      </c>
      <c r="L444">
        <v>30</v>
      </c>
      <c r="M444" t="s">
        <v>17</v>
      </c>
      <c r="N444" t="s">
        <v>1915</v>
      </c>
      <c r="O444">
        <v>4075</v>
      </c>
      <c r="P444" t="str">
        <f t="shared" si="6"/>
        <v>INSERT INTO PERSON(CODE,TCNUMBER,NAME_,SURNAME,GENDER,BIRTHDATE,INDATE,OUTDATE,DEPARTMENTID,POSITIONID,PARENTPOSITIONID,MANAGERID,TELNR,SALARY) VALUES('0443','81983903789','Mina','KANARYA','K','34077','42496','42821','6','40','30','NULL','(0322) 2333939','4075')</v>
      </c>
    </row>
    <row r="445" spans="1:16" x14ac:dyDescent="0.25">
      <c r="A445">
        <v>444</v>
      </c>
      <c r="B445" s="3" t="s">
        <v>2908</v>
      </c>
      <c r="C445">
        <v>82302414739</v>
      </c>
      <c r="D445" t="s">
        <v>606</v>
      </c>
      <c r="E445" t="s">
        <v>762</v>
      </c>
      <c r="F445" t="s">
        <v>30</v>
      </c>
      <c r="G445" s="5">
        <v>26671</v>
      </c>
      <c r="H445" s="5">
        <v>42953</v>
      </c>
      <c r="I445" s="5" t="s">
        <v>17</v>
      </c>
      <c r="J445">
        <v>2</v>
      </c>
      <c r="K445">
        <v>36</v>
      </c>
      <c r="L445">
        <v>26</v>
      </c>
      <c r="M445">
        <v>1248</v>
      </c>
      <c r="N445" t="s">
        <v>1916</v>
      </c>
      <c r="O445">
        <v>5297</v>
      </c>
      <c r="P445" t="str">
        <f t="shared" si="6"/>
        <v>INSERT INTO PERSON(CODE,TCNUMBER,NAME_,SURNAME,GENDER,BIRTHDATE,INDATE,OUTDATE,DEPARTMENTID,POSITIONID,PARENTPOSITIONID,MANAGERID,TELNR,SALARY) VALUES('0444','82302414739','Arya','VARNALI','K','26671','42953','NULL','2','36','26','1248','(0322) 2335423','5297')</v>
      </c>
    </row>
    <row r="446" spans="1:16" x14ac:dyDescent="0.25">
      <c r="A446">
        <v>445</v>
      </c>
      <c r="B446" s="3" t="s">
        <v>2909</v>
      </c>
      <c r="C446">
        <v>56285731611</v>
      </c>
      <c r="D446" t="s">
        <v>230</v>
      </c>
      <c r="E446" t="s">
        <v>763</v>
      </c>
      <c r="F446" t="s">
        <v>16</v>
      </c>
      <c r="G446" s="5">
        <v>21178</v>
      </c>
      <c r="H446" s="5">
        <v>43401</v>
      </c>
      <c r="I446" s="5" t="s">
        <v>17</v>
      </c>
      <c r="J446">
        <v>9</v>
      </c>
      <c r="K446">
        <v>43</v>
      </c>
      <c r="L446">
        <v>33</v>
      </c>
      <c r="M446">
        <v>1399</v>
      </c>
      <c r="N446" t="s">
        <v>1917</v>
      </c>
      <c r="O446">
        <v>4792</v>
      </c>
      <c r="P446" t="str">
        <f t="shared" si="6"/>
        <v>INSERT INTO PERSON(CODE,TCNUMBER,NAME_,SURNAME,GENDER,BIRTHDATE,INDATE,OUTDATE,DEPARTMENTID,POSITIONID,PARENTPOSITIONID,MANAGERID,TELNR,SALARY) VALUES('0445','56285731611','Orhan','PARIM','E','21178','43401','NULL','9','43','33','1399','(0322) 2333245','4792')</v>
      </c>
    </row>
    <row r="447" spans="1:16" x14ac:dyDescent="0.25">
      <c r="A447">
        <v>446</v>
      </c>
      <c r="B447" s="3" t="s">
        <v>2910</v>
      </c>
      <c r="C447">
        <v>14196941163</v>
      </c>
      <c r="D447" t="s">
        <v>764</v>
      </c>
      <c r="E447" t="s">
        <v>765</v>
      </c>
      <c r="F447" t="s">
        <v>30</v>
      </c>
      <c r="G447" s="5">
        <v>26697</v>
      </c>
      <c r="H447" s="5">
        <v>43623</v>
      </c>
      <c r="I447" s="5" t="s">
        <v>17</v>
      </c>
      <c r="J447">
        <v>2</v>
      </c>
      <c r="K447">
        <v>36</v>
      </c>
      <c r="L447">
        <v>26</v>
      </c>
      <c r="M447">
        <v>1248</v>
      </c>
      <c r="N447" t="s">
        <v>1918</v>
      </c>
      <c r="O447">
        <v>5235</v>
      </c>
      <c r="P447" t="str">
        <f t="shared" si="6"/>
        <v>INSERT INTO PERSON(CODE,TCNUMBER,NAME_,SURNAME,GENDER,BIRTHDATE,INDATE,OUTDATE,DEPARTMENTID,POSITIONID,PARENTPOSITIONID,MANAGERID,TELNR,SALARY) VALUES('0446','14196941163','Sevcan','ÜZMEZ','K','26697','43623','NULL','2','36','26','1248','(0322) 2235827','5235')</v>
      </c>
    </row>
    <row r="448" spans="1:16" x14ac:dyDescent="0.25">
      <c r="A448">
        <v>447</v>
      </c>
      <c r="B448" s="3" t="s">
        <v>2911</v>
      </c>
      <c r="C448">
        <v>32469125920</v>
      </c>
      <c r="D448" t="s">
        <v>766</v>
      </c>
      <c r="E448" t="s">
        <v>767</v>
      </c>
      <c r="F448" t="s">
        <v>16</v>
      </c>
      <c r="G448" s="5">
        <v>28362</v>
      </c>
      <c r="H448" s="5">
        <v>42025</v>
      </c>
      <c r="I448" s="5" t="s">
        <v>17</v>
      </c>
      <c r="J448">
        <v>1</v>
      </c>
      <c r="K448">
        <v>25</v>
      </c>
      <c r="L448">
        <v>15</v>
      </c>
      <c r="M448">
        <v>1451</v>
      </c>
      <c r="N448" t="s">
        <v>1919</v>
      </c>
      <c r="O448">
        <v>9803</v>
      </c>
      <c r="P448" t="str">
        <f t="shared" si="6"/>
        <v>INSERT INTO PERSON(CODE,TCNUMBER,NAME_,SURNAME,GENDER,BIRTHDATE,INDATE,OUTDATE,DEPARTMENTID,POSITIONID,PARENTPOSITIONID,MANAGERID,TELNR,SALARY) VALUES('0447','32469125920','Osman','AYGAN','E','28362','42025','NULL','1','25','15','1451','(0322) 2336863','9803')</v>
      </c>
    </row>
    <row r="449" spans="1:16" x14ac:dyDescent="0.25">
      <c r="A449">
        <v>448</v>
      </c>
      <c r="B449" s="3" t="s">
        <v>2912</v>
      </c>
      <c r="C449">
        <v>41365938908</v>
      </c>
      <c r="D449" t="s">
        <v>768</v>
      </c>
      <c r="E449" t="s">
        <v>769</v>
      </c>
      <c r="F449" t="s">
        <v>30</v>
      </c>
      <c r="G449" s="5">
        <v>22469</v>
      </c>
      <c r="H449" s="5">
        <v>42217</v>
      </c>
      <c r="I449" s="5">
        <v>43338</v>
      </c>
      <c r="J449">
        <v>3</v>
      </c>
      <c r="K449">
        <v>37</v>
      </c>
      <c r="L449">
        <v>27</v>
      </c>
      <c r="M449" t="s">
        <v>17</v>
      </c>
      <c r="N449" t="s">
        <v>1920</v>
      </c>
      <c r="O449">
        <v>4364</v>
      </c>
      <c r="P449" t="str">
        <f t="shared" si="6"/>
        <v>INSERT INTO PERSON(CODE,TCNUMBER,NAME_,SURNAME,GENDER,BIRTHDATE,INDATE,OUTDATE,DEPARTMENTID,POSITIONID,PARENTPOSITIONID,MANAGERID,TELNR,SALARY) VALUES('0448','41365938908','Kıymet','AKÇAKOCA','K','22469','42217','43338','3','37','27','NULL','(0322) 2237563','4364')</v>
      </c>
    </row>
    <row r="450" spans="1:16" x14ac:dyDescent="0.25">
      <c r="A450">
        <v>449</v>
      </c>
      <c r="B450" s="3" t="s">
        <v>2913</v>
      </c>
      <c r="C450">
        <v>23956775963</v>
      </c>
      <c r="D450" t="s">
        <v>770</v>
      </c>
      <c r="E450" t="s">
        <v>771</v>
      </c>
      <c r="F450" t="s">
        <v>30</v>
      </c>
      <c r="G450" s="5">
        <v>31857</v>
      </c>
      <c r="H450" s="5">
        <v>42887</v>
      </c>
      <c r="I450" s="5" t="s">
        <v>17</v>
      </c>
      <c r="J450">
        <v>6</v>
      </c>
      <c r="K450">
        <v>40</v>
      </c>
      <c r="L450">
        <v>30</v>
      </c>
      <c r="M450">
        <v>1065</v>
      </c>
      <c r="N450" t="s">
        <v>1921</v>
      </c>
      <c r="O450">
        <v>4905</v>
      </c>
      <c r="P450" t="str">
        <f t="shared" si="6"/>
        <v>INSERT INTO PERSON(CODE,TCNUMBER,NAME_,SURNAME,GENDER,BIRTHDATE,INDATE,OUTDATE,DEPARTMENTID,POSITIONID,PARENTPOSITIONID,MANAGERID,TELNR,SALARY) VALUES('0449','23956775963','Emine','GÖKGÜN','K','31857','42887','NULL','6','40','30','1065','(0322) 2231825','4905')</v>
      </c>
    </row>
    <row r="451" spans="1:16" x14ac:dyDescent="0.25">
      <c r="A451">
        <v>450</v>
      </c>
      <c r="B451" s="3" t="s">
        <v>2914</v>
      </c>
      <c r="C451">
        <v>20444265918</v>
      </c>
      <c r="D451" t="s">
        <v>182</v>
      </c>
      <c r="E451" t="s">
        <v>772</v>
      </c>
      <c r="F451" t="s">
        <v>16</v>
      </c>
      <c r="G451" s="5">
        <v>28358</v>
      </c>
      <c r="H451" s="5">
        <v>43238</v>
      </c>
      <c r="I451" s="5">
        <v>43915</v>
      </c>
      <c r="J451">
        <v>7</v>
      </c>
      <c r="K451">
        <v>41</v>
      </c>
      <c r="L451">
        <v>31</v>
      </c>
      <c r="M451" t="s">
        <v>17</v>
      </c>
      <c r="N451" t="s">
        <v>1922</v>
      </c>
      <c r="O451">
        <v>5076</v>
      </c>
      <c r="P451" t="str">
        <f t="shared" ref="P451:P514" si="7">"INSERT INTO PERSON(CODE,TCNUMBER,NAME_,SURNAME,GENDER,BIRTHDATE,INDATE,OUTDATE,DEPARTMENTID,POSITIONID,PARENTPOSITIONID,MANAGERID,TELNR,SALARY) VALUES('"&amp;B451&amp;"','"&amp;C451&amp;"','"&amp;D451&amp;"','"&amp;E451&amp;"','"&amp;F451&amp;"','"&amp;G451&amp;"','"&amp;H451&amp;"','"&amp;I451&amp;"','"&amp;J451&amp;"','"&amp;K451&amp;"','"&amp;L451&amp;"','"&amp;M451&amp;"','"&amp;N451&amp;"','"&amp;O451&amp;"')"</f>
        <v>INSERT INTO PERSON(CODE,TCNUMBER,NAME_,SURNAME,GENDER,BIRTHDATE,INDATE,OUTDATE,DEPARTMENTID,POSITIONID,PARENTPOSITIONID,MANAGERID,TELNR,SALARY) VALUES('0450','20444265918','Şerafettin','TEMNUR','E','28358','43238','43915','7','41','31','NULL','(0322) 2334248','5076')</v>
      </c>
    </row>
    <row r="452" spans="1:16" x14ac:dyDescent="0.25">
      <c r="A452">
        <v>451</v>
      </c>
      <c r="B452" s="3" t="s">
        <v>2915</v>
      </c>
      <c r="C452">
        <v>18476133057</v>
      </c>
      <c r="D452" t="s">
        <v>722</v>
      </c>
      <c r="E452" t="s">
        <v>773</v>
      </c>
      <c r="F452" t="s">
        <v>30</v>
      </c>
      <c r="G452" s="5">
        <v>18608</v>
      </c>
      <c r="H452" s="5">
        <v>42356</v>
      </c>
      <c r="I452" s="5">
        <v>42607</v>
      </c>
      <c r="J452">
        <v>8</v>
      </c>
      <c r="K452">
        <v>42</v>
      </c>
      <c r="L452">
        <v>32</v>
      </c>
      <c r="M452" t="s">
        <v>17</v>
      </c>
      <c r="N452" t="s">
        <v>1923</v>
      </c>
      <c r="O452">
        <v>4444</v>
      </c>
      <c r="P452" t="str">
        <f t="shared" si="7"/>
        <v>INSERT INTO PERSON(CODE,TCNUMBER,NAME_,SURNAME,GENDER,BIRTHDATE,INDATE,OUTDATE,DEPARTMENTID,POSITIONID,PARENTPOSITIONID,MANAGERID,TELNR,SALARY) VALUES('0451','18476133057','Birgül','TELLİ','K','18608','42356','42607','8','42','32','NULL','(0322) 2333645','4444')</v>
      </c>
    </row>
    <row r="453" spans="1:16" x14ac:dyDescent="0.25">
      <c r="A453">
        <v>452</v>
      </c>
      <c r="B453" s="3" t="s">
        <v>2916</v>
      </c>
      <c r="C453">
        <v>29412204553</v>
      </c>
      <c r="D453" t="s">
        <v>551</v>
      </c>
      <c r="E453" t="s">
        <v>774</v>
      </c>
      <c r="F453" t="s">
        <v>30</v>
      </c>
      <c r="G453" s="5">
        <v>35244</v>
      </c>
      <c r="H453" s="5">
        <v>42635</v>
      </c>
      <c r="I453" s="5">
        <v>43126</v>
      </c>
      <c r="J453">
        <v>5</v>
      </c>
      <c r="K453">
        <v>39</v>
      </c>
      <c r="L453">
        <v>29</v>
      </c>
      <c r="M453" t="s">
        <v>17</v>
      </c>
      <c r="N453" t="s">
        <v>1924</v>
      </c>
      <c r="O453">
        <v>5487</v>
      </c>
      <c r="P453" t="str">
        <f t="shared" si="7"/>
        <v>INSERT INTO PERSON(CODE,TCNUMBER,NAME_,SURNAME,GENDER,BIRTHDATE,INDATE,OUTDATE,DEPARTMENTID,POSITIONID,PARENTPOSITIONID,MANAGERID,TELNR,SALARY) VALUES('0452','29412204553','Safiye','MERGEN','K','35244','42635','43126','5','39','29','NULL','(0322) 2330333','5487')</v>
      </c>
    </row>
    <row r="454" spans="1:16" x14ac:dyDescent="0.25">
      <c r="A454">
        <v>453</v>
      </c>
      <c r="B454" s="3" t="s">
        <v>2917</v>
      </c>
      <c r="C454">
        <v>31477447715</v>
      </c>
      <c r="D454" t="s">
        <v>88</v>
      </c>
      <c r="E454" t="s">
        <v>775</v>
      </c>
      <c r="F454" t="s">
        <v>16</v>
      </c>
      <c r="G454" s="5">
        <v>34823</v>
      </c>
      <c r="H454" s="5">
        <v>42687</v>
      </c>
      <c r="I454" s="5">
        <v>43452</v>
      </c>
      <c r="J454">
        <v>7</v>
      </c>
      <c r="K454">
        <v>41</v>
      </c>
      <c r="L454">
        <v>31</v>
      </c>
      <c r="M454" t="s">
        <v>17</v>
      </c>
      <c r="N454" t="s">
        <v>1925</v>
      </c>
      <c r="O454">
        <v>4029</v>
      </c>
      <c r="P454" t="str">
        <f t="shared" si="7"/>
        <v>INSERT INTO PERSON(CODE,TCNUMBER,NAME_,SURNAME,GENDER,BIRTHDATE,INDATE,OUTDATE,DEPARTMENTID,POSITIONID,PARENTPOSITIONID,MANAGERID,TELNR,SALARY) VALUES('0453','31477447715','Veysel','USKUN','E','34823','42687','43452','7','41','31','NULL','(0322) 2232493','4029')</v>
      </c>
    </row>
    <row r="455" spans="1:16" x14ac:dyDescent="0.25">
      <c r="A455">
        <v>454</v>
      </c>
      <c r="B455" s="3" t="s">
        <v>2918</v>
      </c>
      <c r="C455">
        <v>54692812393</v>
      </c>
      <c r="D455" t="s">
        <v>776</v>
      </c>
      <c r="E455" t="s">
        <v>777</v>
      </c>
      <c r="F455" t="s">
        <v>16</v>
      </c>
      <c r="G455" s="5">
        <v>18681</v>
      </c>
      <c r="H455" s="5">
        <v>42331</v>
      </c>
      <c r="I455" s="5" t="s">
        <v>17</v>
      </c>
      <c r="J455">
        <v>4</v>
      </c>
      <c r="K455">
        <v>38</v>
      </c>
      <c r="L455">
        <v>28</v>
      </c>
      <c r="M455">
        <v>922</v>
      </c>
      <c r="N455" t="s">
        <v>1926</v>
      </c>
      <c r="O455">
        <v>5836</v>
      </c>
      <c r="P455" t="str">
        <f t="shared" si="7"/>
        <v>INSERT INTO PERSON(CODE,TCNUMBER,NAME_,SURNAME,GENDER,BIRTHDATE,INDATE,OUTDATE,DEPARTMENTID,POSITIONID,PARENTPOSITIONID,MANAGERID,TELNR,SALARY) VALUES('0454','54692812393','Melih','ALİPEHLİVAN','E','18681','42331','NULL','4','38','28','922','(0322) 2338287','5836')</v>
      </c>
    </row>
    <row r="456" spans="1:16" x14ac:dyDescent="0.25">
      <c r="A456">
        <v>455</v>
      </c>
      <c r="B456" s="3" t="s">
        <v>2919</v>
      </c>
      <c r="C456">
        <v>71685171819</v>
      </c>
      <c r="D456" t="s">
        <v>778</v>
      </c>
      <c r="E456" t="s">
        <v>779</v>
      </c>
      <c r="F456" t="s">
        <v>30</v>
      </c>
      <c r="G456" s="5">
        <v>31194</v>
      </c>
      <c r="H456" s="5">
        <v>42226</v>
      </c>
      <c r="I456" s="5" t="s">
        <v>17</v>
      </c>
      <c r="J456">
        <v>8</v>
      </c>
      <c r="K456">
        <v>42</v>
      </c>
      <c r="L456">
        <v>32</v>
      </c>
      <c r="M456">
        <v>1069</v>
      </c>
      <c r="N456" t="s">
        <v>1927</v>
      </c>
      <c r="O456">
        <v>4940</v>
      </c>
      <c r="P456" t="str">
        <f t="shared" si="7"/>
        <v>INSERT INTO PERSON(CODE,TCNUMBER,NAME_,SURNAME,GENDER,BIRTHDATE,INDATE,OUTDATE,DEPARTMENTID,POSITIONID,PARENTPOSITIONID,MANAGERID,TELNR,SALARY) VALUES('0455','71685171819','Selin','HİSARCIKLILAR','K','31194','42226','NULL','8','42','32','1069','(0322) 2337264','4940')</v>
      </c>
    </row>
    <row r="457" spans="1:16" x14ac:dyDescent="0.25">
      <c r="A457">
        <v>456</v>
      </c>
      <c r="B457" s="3" t="s">
        <v>2920</v>
      </c>
      <c r="C457">
        <v>47093343750</v>
      </c>
      <c r="D457" t="s">
        <v>705</v>
      </c>
      <c r="E457" t="s">
        <v>780</v>
      </c>
      <c r="F457" t="s">
        <v>30</v>
      </c>
      <c r="G457" s="5">
        <v>31575</v>
      </c>
      <c r="H457" s="5">
        <v>42700</v>
      </c>
      <c r="I457" s="5" t="s">
        <v>17</v>
      </c>
      <c r="J457">
        <v>2</v>
      </c>
      <c r="K457">
        <v>36</v>
      </c>
      <c r="L457">
        <v>26</v>
      </c>
      <c r="M457">
        <v>1248</v>
      </c>
      <c r="N457" t="s">
        <v>1928</v>
      </c>
      <c r="O457">
        <v>5358</v>
      </c>
      <c r="P457" t="str">
        <f t="shared" si="7"/>
        <v>INSERT INTO PERSON(CODE,TCNUMBER,NAME_,SURNAME,GENDER,BIRTHDATE,INDATE,OUTDATE,DEPARTMENTID,POSITIONID,PARENTPOSITIONID,MANAGERID,TELNR,SALARY) VALUES('0456','47093343750','Hediye','KÜÇÜKKARASU','K','31575','42700','NULL','2','36','26','1248','(0322) 2335213','5358')</v>
      </c>
    </row>
    <row r="458" spans="1:16" x14ac:dyDescent="0.25">
      <c r="A458">
        <v>457</v>
      </c>
      <c r="B458" s="3" t="s">
        <v>2921</v>
      </c>
      <c r="C458">
        <v>43825869096</v>
      </c>
      <c r="D458" t="s">
        <v>421</v>
      </c>
      <c r="E458" t="s">
        <v>781</v>
      </c>
      <c r="F458" t="s">
        <v>16</v>
      </c>
      <c r="G458" s="5">
        <v>27475</v>
      </c>
      <c r="H458" s="5">
        <v>43577</v>
      </c>
      <c r="I458" s="5">
        <v>43915</v>
      </c>
      <c r="J458">
        <v>8</v>
      </c>
      <c r="K458">
        <v>42</v>
      </c>
      <c r="L458">
        <v>32</v>
      </c>
      <c r="M458" t="s">
        <v>17</v>
      </c>
      <c r="N458" t="s">
        <v>1929</v>
      </c>
      <c r="O458">
        <v>4076</v>
      </c>
      <c r="P458" t="str">
        <f t="shared" si="7"/>
        <v>INSERT INTO PERSON(CODE,TCNUMBER,NAME_,SURNAME,GENDER,BIRTHDATE,INDATE,OUTDATE,DEPARTMENTID,POSITIONID,PARENTPOSITIONID,MANAGERID,TELNR,SALARY) VALUES('0457','43825869096','Ayaz','UNUS','E','27475','43577','43915','8','42','32','NULL','(0322) 2332888','4076')</v>
      </c>
    </row>
    <row r="459" spans="1:16" x14ac:dyDescent="0.25">
      <c r="A459">
        <v>458</v>
      </c>
      <c r="B459" s="3" t="s">
        <v>2922</v>
      </c>
      <c r="C459">
        <v>45469430223</v>
      </c>
      <c r="D459" t="s">
        <v>153</v>
      </c>
      <c r="E459" t="s">
        <v>782</v>
      </c>
      <c r="F459" t="s">
        <v>30</v>
      </c>
      <c r="G459" s="5">
        <v>28027</v>
      </c>
      <c r="H459" s="5">
        <v>43610</v>
      </c>
      <c r="I459" s="5" t="s">
        <v>17</v>
      </c>
      <c r="J459">
        <v>4</v>
      </c>
      <c r="K459">
        <v>38</v>
      </c>
      <c r="L459">
        <v>28</v>
      </c>
      <c r="M459">
        <v>922</v>
      </c>
      <c r="N459" t="s">
        <v>1930</v>
      </c>
      <c r="O459">
        <v>4279</v>
      </c>
      <c r="P459" t="str">
        <f t="shared" si="7"/>
        <v>INSERT INTO PERSON(CODE,TCNUMBER,NAME_,SURNAME,GENDER,BIRTHDATE,INDATE,OUTDATE,DEPARTMENTID,POSITIONID,PARENTPOSITIONID,MANAGERID,TELNR,SALARY) VALUES('0458','45469430223','Sare','KIRMIZIYÜZ','K','28027','43610','NULL','4','38','28','922','(0322) 2334924','4279')</v>
      </c>
    </row>
    <row r="460" spans="1:16" x14ac:dyDescent="0.25">
      <c r="A460">
        <v>459</v>
      </c>
      <c r="B460" s="3" t="s">
        <v>2923</v>
      </c>
      <c r="C460">
        <v>13232636704</v>
      </c>
      <c r="D460" t="s">
        <v>783</v>
      </c>
      <c r="E460" t="s">
        <v>784</v>
      </c>
      <c r="F460" t="s">
        <v>30</v>
      </c>
      <c r="G460" s="5">
        <v>33180</v>
      </c>
      <c r="H460" s="5">
        <v>43302</v>
      </c>
      <c r="I460" s="5" t="s">
        <v>17</v>
      </c>
      <c r="J460">
        <v>5</v>
      </c>
      <c r="K460">
        <v>39</v>
      </c>
      <c r="L460">
        <v>29</v>
      </c>
      <c r="M460">
        <v>1770</v>
      </c>
      <c r="N460" t="s">
        <v>1931</v>
      </c>
      <c r="O460">
        <v>4739</v>
      </c>
      <c r="P460" t="str">
        <f t="shared" si="7"/>
        <v>INSERT INTO PERSON(CODE,TCNUMBER,NAME_,SURNAME,GENDER,BIRTHDATE,INDATE,OUTDATE,DEPARTMENTID,POSITIONID,PARENTPOSITIONID,MANAGERID,TELNR,SALARY) VALUES('0459','13232636704','Beyza','KURSU','K','33180','43302','NULL','5','39','29','1770','(0322) 2236804','4739')</v>
      </c>
    </row>
    <row r="461" spans="1:16" x14ac:dyDescent="0.25">
      <c r="A461">
        <v>460</v>
      </c>
      <c r="B461" s="3" t="s">
        <v>2924</v>
      </c>
      <c r="C461">
        <v>87532241130</v>
      </c>
      <c r="D461" t="s">
        <v>405</v>
      </c>
      <c r="E461" t="s">
        <v>785</v>
      </c>
      <c r="F461" t="s">
        <v>30</v>
      </c>
      <c r="G461" s="5">
        <v>19024</v>
      </c>
      <c r="H461" s="5">
        <v>43566</v>
      </c>
      <c r="I461" s="5">
        <v>43635</v>
      </c>
      <c r="J461">
        <v>9</v>
      </c>
      <c r="K461">
        <v>33</v>
      </c>
      <c r="L461">
        <v>23</v>
      </c>
      <c r="M461" t="s">
        <v>17</v>
      </c>
      <c r="N461" t="s">
        <v>1932</v>
      </c>
      <c r="O461">
        <v>7600</v>
      </c>
      <c r="P461" t="str">
        <f t="shared" si="7"/>
        <v>INSERT INTO PERSON(CODE,TCNUMBER,NAME_,SURNAME,GENDER,BIRTHDATE,INDATE,OUTDATE,DEPARTMENTID,POSITIONID,PARENTPOSITIONID,MANAGERID,TELNR,SALARY) VALUES('0460','87532241130','Asmin','İRİKAYA','K','19024','43566','43635','9','33','23','NULL','(0322) 2237568','7600')</v>
      </c>
    </row>
    <row r="462" spans="1:16" x14ac:dyDescent="0.25">
      <c r="A462">
        <v>461</v>
      </c>
      <c r="B462" s="3" t="s">
        <v>2925</v>
      </c>
      <c r="C462">
        <v>20786450712</v>
      </c>
      <c r="D462" t="s">
        <v>18</v>
      </c>
      <c r="E462" t="s">
        <v>786</v>
      </c>
      <c r="F462" t="s">
        <v>16</v>
      </c>
      <c r="G462" s="5">
        <v>26569</v>
      </c>
      <c r="H462" s="5">
        <v>42551</v>
      </c>
      <c r="I462" s="5" t="s">
        <v>17</v>
      </c>
      <c r="J462">
        <v>6</v>
      </c>
      <c r="K462">
        <v>40</v>
      </c>
      <c r="L462">
        <v>30</v>
      </c>
      <c r="M462">
        <v>1065</v>
      </c>
      <c r="N462" t="s">
        <v>1933</v>
      </c>
      <c r="O462">
        <v>5872</v>
      </c>
      <c r="P462" t="str">
        <f t="shared" si="7"/>
        <v>INSERT INTO PERSON(CODE,TCNUMBER,NAME_,SURNAME,GENDER,BIRTHDATE,INDATE,OUTDATE,DEPARTMENTID,POSITIONID,PARENTPOSITIONID,MANAGERID,TELNR,SALARY) VALUES('0461','20786450712','Azat','BAYBAŞ','E','26569','42551','NULL','6','40','30','1065','(0322) 2238895','5872')</v>
      </c>
    </row>
    <row r="463" spans="1:16" x14ac:dyDescent="0.25">
      <c r="A463">
        <v>462</v>
      </c>
      <c r="B463" s="3" t="s">
        <v>2926</v>
      </c>
      <c r="C463">
        <v>41896263989</v>
      </c>
      <c r="D463" t="s">
        <v>665</v>
      </c>
      <c r="E463" t="s">
        <v>787</v>
      </c>
      <c r="F463" t="s">
        <v>16</v>
      </c>
      <c r="G463" s="5">
        <v>34383</v>
      </c>
      <c r="H463" s="5">
        <v>42851</v>
      </c>
      <c r="I463" s="5">
        <v>43850</v>
      </c>
      <c r="J463">
        <v>6</v>
      </c>
      <c r="K463">
        <v>40</v>
      </c>
      <c r="L463">
        <v>30</v>
      </c>
      <c r="M463" t="s">
        <v>17</v>
      </c>
      <c r="N463" t="s">
        <v>1934</v>
      </c>
      <c r="O463">
        <v>5710</v>
      </c>
      <c r="P463" t="str">
        <f t="shared" si="7"/>
        <v>INSERT INTO PERSON(CODE,TCNUMBER,NAME_,SURNAME,GENDER,BIRTHDATE,INDATE,OUTDATE,DEPARTMENTID,POSITIONID,PARENTPOSITIONID,MANAGERID,TELNR,SALARY) VALUES('0462','41896263989','Halit','CINGILLIOĞLU','E','34383','42851','43850','6','40','30','NULL','(0322) 2330338','5710')</v>
      </c>
    </row>
    <row r="464" spans="1:16" x14ac:dyDescent="0.25">
      <c r="A464">
        <v>463</v>
      </c>
      <c r="B464" s="3" t="s">
        <v>2927</v>
      </c>
      <c r="C464">
        <v>25062012865</v>
      </c>
      <c r="D464" t="s">
        <v>788</v>
      </c>
      <c r="E464" t="s">
        <v>789</v>
      </c>
      <c r="F464" t="s">
        <v>16</v>
      </c>
      <c r="G464" s="5">
        <v>20534</v>
      </c>
      <c r="H464" s="5">
        <v>43544</v>
      </c>
      <c r="I464" s="5" t="s">
        <v>17</v>
      </c>
      <c r="J464">
        <v>4</v>
      </c>
      <c r="K464">
        <v>38</v>
      </c>
      <c r="L464">
        <v>28</v>
      </c>
      <c r="M464">
        <v>922</v>
      </c>
      <c r="N464" t="s">
        <v>1935</v>
      </c>
      <c r="O464">
        <v>5384</v>
      </c>
      <c r="P464" t="str">
        <f t="shared" si="7"/>
        <v>INSERT INTO PERSON(CODE,TCNUMBER,NAME_,SURNAME,GENDER,BIRTHDATE,INDATE,OUTDATE,DEPARTMENTID,POSITIONID,PARENTPOSITIONID,MANAGERID,TELNR,SALARY) VALUES('0463','25062012865','Niyazi','KRATİK','E','20534','43544','NULL','4','38','28','922','(0322) 2231848','5384')</v>
      </c>
    </row>
    <row r="465" spans="1:16" x14ac:dyDescent="0.25">
      <c r="A465">
        <v>464</v>
      </c>
      <c r="B465" s="3" t="s">
        <v>2928</v>
      </c>
      <c r="C465">
        <v>44398972814</v>
      </c>
      <c r="D465" t="s">
        <v>416</v>
      </c>
      <c r="E465" t="s">
        <v>790</v>
      </c>
      <c r="F465" t="s">
        <v>30</v>
      </c>
      <c r="G465" s="5">
        <v>19404</v>
      </c>
      <c r="H465" s="5">
        <v>42996</v>
      </c>
      <c r="I465" s="5" t="s">
        <v>17</v>
      </c>
      <c r="J465">
        <v>2</v>
      </c>
      <c r="K465">
        <v>36</v>
      </c>
      <c r="L465">
        <v>26</v>
      </c>
      <c r="M465">
        <v>1248</v>
      </c>
      <c r="N465" t="s">
        <v>1936</v>
      </c>
      <c r="O465">
        <v>5413</v>
      </c>
      <c r="P465" t="str">
        <f t="shared" si="7"/>
        <v>INSERT INTO PERSON(CODE,TCNUMBER,NAME_,SURNAME,GENDER,BIRTHDATE,INDATE,OUTDATE,DEPARTMENTID,POSITIONID,PARENTPOSITIONID,MANAGERID,TELNR,SALARY) VALUES('0464','44398972814','Cennet','KÜÇÜKGÖKÇE','K','19404','42996','NULL','2','36','26','1248','(0322) 2231292','5413')</v>
      </c>
    </row>
    <row r="466" spans="1:16" x14ac:dyDescent="0.25">
      <c r="A466">
        <v>465</v>
      </c>
      <c r="B466" s="3" t="s">
        <v>2929</v>
      </c>
      <c r="C466">
        <v>29601781205</v>
      </c>
      <c r="D466" t="s">
        <v>302</v>
      </c>
      <c r="E466" t="s">
        <v>791</v>
      </c>
      <c r="F466" t="s">
        <v>16</v>
      </c>
      <c r="G466" s="5">
        <v>23414</v>
      </c>
      <c r="H466" s="5">
        <v>43313</v>
      </c>
      <c r="I466" s="5" t="s">
        <v>17</v>
      </c>
      <c r="J466">
        <v>6</v>
      </c>
      <c r="K466">
        <v>40</v>
      </c>
      <c r="L466">
        <v>30</v>
      </c>
      <c r="M466">
        <v>1065</v>
      </c>
      <c r="N466" t="s">
        <v>1889</v>
      </c>
      <c r="O466">
        <v>5441</v>
      </c>
      <c r="P466" t="str">
        <f t="shared" si="7"/>
        <v>INSERT INTO PERSON(CODE,TCNUMBER,NAME_,SURNAME,GENDER,BIRTHDATE,INDATE,OUTDATE,DEPARTMENTID,POSITIONID,PARENTPOSITIONID,MANAGERID,TELNR,SALARY) VALUES('0465','29601781205','Musa','ŞEŞEN','E','23414','43313','NULL','6','40','30','1065','(0322) 2239965','5441')</v>
      </c>
    </row>
    <row r="467" spans="1:16" x14ac:dyDescent="0.25">
      <c r="A467">
        <v>466</v>
      </c>
      <c r="B467" s="3" t="s">
        <v>2930</v>
      </c>
      <c r="C467">
        <v>79301837742</v>
      </c>
      <c r="D467" t="s">
        <v>792</v>
      </c>
      <c r="E467" t="s">
        <v>793</v>
      </c>
      <c r="F467" t="s">
        <v>16</v>
      </c>
      <c r="G467" s="5">
        <v>33004</v>
      </c>
      <c r="H467" s="5">
        <v>43706</v>
      </c>
      <c r="I467" s="5">
        <v>43816</v>
      </c>
      <c r="J467">
        <v>5</v>
      </c>
      <c r="K467">
        <v>19</v>
      </c>
      <c r="L467">
        <v>9</v>
      </c>
      <c r="M467" t="s">
        <v>17</v>
      </c>
      <c r="N467" t="s">
        <v>1937</v>
      </c>
      <c r="O467">
        <v>13685</v>
      </c>
      <c r="P467" t="str">
        <f t="shared" si="7"/>
        <v>INSERT INTO PERSON(CODE,TCNUMBER,NAME_,SURNAME,GENDER,BIRTHDATE,INDATE,OUTDATE,DEPARTMENTID,POSITIONID,PARENTPOSITIONID,MANAGERID,TELNR,SALARY) VALUES('0466','79301837742','Memet','HASANCA','E','33004','43706','43816','5','19','9','NULL','(0322) 2330843','13685')</v>
      </c>
    </row>
    <row r="468" spans="1:16" x14ac:dyDescent="0.25">
      <c r="A468">
        <v>467</v>
      </c>
      <c r="B468" s="3" t="s">
        <v>2931</v>
      </c>
      <c r="C468">
        <v>78248461856</v>
      </c>
      <c r="D468" t="s">
        <v>794</v>
      </c>
      <c r="E468" t="s">
        <v>795</v>
      </c>
      <c r="F468" t="s">
        <v>16</v>
      </c>
      <c r="G468" s="5">
        <v>35430</v>
      </c>
      <c r="H468" s="5">
        <v>42455</v>
      </c>
      <c r="I468" s="5" t="s">
        <v>17</v>
      </c>
      <c r="J468">
        <v>8</v>
      </c>
      <c r="K468">
        <v>42</v>
      </c>
      <c r="L468">
        <v>32</v>
      </c>
      <c r="M468">
        <v>1069</v>
      </c>
      <c r="N468" t="s">
        <v>1938</v>
      </c>
      <c r="O468">
        <v>5481</v>
      </c>
      <c r="P468" t="str">
        <f t="shared" si="7"/>
        <v>INSERT INTO PERSON(CODE,TCNUMBER,NAME_,SURNAME,GENDER,BIRTHDATE,INDATE,OUTDATE,DEPARTMENTID,POSITIONID,PARENTPOSITIONID,MANAGERID,TELNR,SALARY) VALUES('0467','78248461856','Durmuş','GUDU','E','35430','42455','NULL','8','42','32','1069','(0322) 2331347','5481')</v>
      </c>
    </row>
    <row r="469" spans="1:16" x14ac:dyDescent="0.25">
      <c r="A469">
        <v>468</v>
      </c>
      <c r="B469" s="3" t="s">
        <v>2932</v>
      </c>
      <c r="C469">
        <v>51152784350</v>
      </c>
      <c r="D469" t="s">
        <v>324</v>
      </c>
      <c r="E469" t="s">
        <v>796</v>
      </c>
      <c r="F469" t="s">
        <v>16</v>
      </c>
      <c r="G469" s="5">
        <v>31465</v>
      </c>
      <c r="H469" s="5">
        <v>42445</v>
      </c>
      <c r="I469" s="5" t="s">
        <v>17</v>
      </c>
      <c r="J469">
        <v>5</v>
      </c>
      <c r="K469">
        <v>39</v>
      </c>
      <c r="L469">
        <v>29</v>
      </c>
      <c r="M469">
        <v>1770</v>
      </c>
      <c r="N469" t="s">
        <v>1939</v>
      </c>
      <c r="O469">
        <v>4933</v>
      </c>
      <c r="P469" t="str">
        <f t="shared" si="7"/>
        <v>INSERT INTO PERSON(CODE,TCNUMBER,NAME_,SURNAME,GENDER,BIRTHDATE,INDATE,OUTDATE,DEPARTMENTID,POSITIONID,PARENTPOSITIONID,MANAGERID,TELNR,SALARY) VALUES('0468','51152784350','Erhan','SOMAK','E','31465','42445','NULL','5','39','29','1770','(0322) 2236518','4933')</v>
      </c>
    </row>
    <row r="470" spans="1:16" x14ac:dyDescent="0.25">
      <c r="A470">
        <v>469</v>
      </c>
      <c r="B470" s="3" t="s">
        <v>2933</v>
      </c>
      <c r="C470">
        <v>42136277199</v>
      </c>
      <c r="D470" t="s">
        <v>96</v>
      </c>
      <c r="E470" t="s">
        <v>797</v>
      </c>
      <c r="F470" t="s">
        <v>16</v>
      </c>
      <c r="G470" s="5">
        <v>32643</v>
      </c>
      <c r="H470" s="5">
        <v>43227</v>
      </c>
      <c r="I470" s="5" t="s">
        <v>17</v>
      </c>
      <c r="J470">
        <v>6</v>
      </c>
      <c r="K470">
        <v>40</v>
      </c>
      <c r="L470">
        <v>30</v>
      </c>
      <c r="M470">
        <v>1065</v>
      </c>
      <c r="N470" t="s">
        <v>1940</v>
      </c>
      <c r="O470">
        <v>4141</v>
      </c>
      <c r="P470" t="str">
        <f t="shared" si="7"/>
        <v>INSERT INTO PERSON(CODE,TCNUMBER,NAME_,SURNAME,GENDER,BIRTHDATE,INDATE,OUTDATE,DEPARTMENTID,POSITIONID,PARENTPOSITIONID,MANAGERID,TELNR,SALARY) VALUES('0469','42136277199','Onur','MUZİR','E','32643','43227','NULL','6','40','30','1065','(0322) 2335287','4141')</v>
      </c>
    </row>
    <row r="471" spans="1:16" x14ac:dyDescent="0.25">
      <c r="A471">
        <v>470</v>
      </c>
      <c r="B471" s="3" t="s">
        <v>2934</v>
      </c>
      <c r="C471">
        <v>24389151756</v>
      </c>
      <c r="D471" t="s">
        <v>798</v>
      </c>
      <c r="E471" t="s">
        <v>799</v>
      </c>
      <c r="F471" t="s">
        <v>16</v>
      </c>
      <c r="G471" s="5">
        <v>29884</v>
      </c>
      <c r="H471" s="5">
        <v>42243</v>
      </c>
      <c r="I471" s="5" t="s">
        <v>17</v>
      </c>
      <c r="J471">
        <v>9</v>
      </c>
      <c r="K471">
        <v>43</v>
      </c>
      <c r="L471">
        <v>33</v>
      </c>
      <c r="M471">
        <v>1399</v>
      </c>
      <c r="N471" t="s">
        <v>1941</v>
      </c>
      <c r="O471">
        <v>4051</v>
      </c>
      <c r="P471" t="str">
        <f t="shared" si="7"/>
        <v>INSERT INTO PERSON(CODE,TCNUMBER,NAME_,SURNAME,GENDER,BIRTHDATE,INDATE,OUTDATE,DEPARTMENTID,POSITIONID,PARENTPOSITIONID,MANAGERID,TELNR,SALARY) VALUES('0470','24389151756','Poyraz','ERGAN','E','29884','42243','NULL','9','43','33','1399','(0322) 2335545','4051')</v>
      </c>
    </row>
    <row r="472" spans="1:16" x14ac:dyDescent="0.25">
      <c r="A472">
        <v>471</v>
      </c>
      <c r="B472" s="3" t="s">
        <v>2935</v>
      </c>
      <c r="C472">
        <v>46302848913</v>
      </c>
      <c r="D472" t="s">
        <v>800</v>
      </c>
      <c r="E472" t="s">
        <v>801</v>
      </c>
      <c r="F472" t="s">
        <v>30</v>
      </c>
      <c r="G472" s="5">
        <v>19495</v>
      </c>
      <c r="H472" s="5">
        <v>42853</v>
      </c>
      <c r="I472" s="5">
        <v>43378</v>
      </c>
      <c r="J472">
        <v>7</v>
      </c>
      <c r="K472">
        <v>41</v>
      </c>
      <c r="L472">
        <v>31</v>
      </c>
      <c r="M472" t="s">
        <v>17</v>
      </c>
      <c r="N472" t="s">
        <v>1942</v>
      </c>
      <c r="O472">
        <v>5633</v>
      </c>
      <c r="P472" t="str">
        <f t="shared" si="7"/>
        <v>INSERT INTO PERSON(CODE,TCNUMBER,NAME_,SURNAME,GENDER,BIRTHDATE,INDATE,OUTDATE,DEPARTMENTID,POSITIONID,PARENTPOSITIONID,MANAGERID,TELNR,SALARY) VALUES('0471','46302848913','Nilüfer','HACIKERİMOVA','K','19495','42853','43378','7','41','31','NULL','(0322) 2235623','5633')</v>
      </c>
    </row>
    <row r="473" spans="1:16" x14ac:dyDescent="0.25">
      <c r="A473">
        <v>472</v>
      </c>
      <c r="B473" s="3" t="s">
        <v>2936</v>
      </c>
      <c r="C473">
        <v>18207517487</v>
      </c>
      <c r="D473" t="s">
        <v>802</v>
      </c>
      <c r="E473" t="s">
        <v>803</v>
      </c>
      <c r="F473" t="s">
        <v>16</v>
      </c>
      <c r="G473" s="5">
        <v>28232</v>
      </c>
      <c r="H473" s="5">
        <v>42438</v>
      </c>
      <c r="I473" s="5" t="s">
        <v>17</v>
      </c>
      <c r="J473">
        <v>8</v>
      </c>
      <c r="K473">
        <v>42</v>
      </c>
      <c r="L473">
        <v>32</v>
      </c>
      <c r="M473">
        <v>1069</v>
      </c>
      <c r="N473" t="s">
        <v>1943</v>
      </c>
      <c r="O473">
        <v>4543</v>
      </c>
      <c r="P473" t="str">
        <f t="shared" si="7"/>
        <v>INSERT INTO PERSON(CODE,TCNUMBER,NAME_,SURNAME,GENDER,BIRTHDATE,INDATE,OUTDATE,DEPARTMENTID,POSITIONID,PARENTPOSITIONID,MANAGERID,TELNR,SALARY) VALUES('0472','18207517487','Abdulsamet','SÜRE','E','28232','42438','NULL','8','42','32','1069','(0322) 2239892','4543')</v>
      </c>
    </row>
    <row r="474" spans="1:16" x14ac:dyDescent="0.25">
      <c r="A474">
        <v>473</v>
      </c>
      <c r="B474" s="3" t="s">
        <v>2937</v>
      </c>
      <c r="C474">
        <v>27436135287</v>
      </c>
      <c r="D474" t="s">
        <v>804</v>
      </c>
      <c r="E474" t="s">
        <v>805</v>
      </c>
      <c r="F474" t="s">
        <v>30</v>
      </c>
      <c r="G474" s="5">
        <v>35940</v>
      </c>
      <c r="H474" s="5">
        <v>42601</v>
      </c>
      <c r="I474" s="5" t="s">
        <v>17</v>
      </c>
      <c r="J474">
        <v>10</v>
      </c>
      <c r="K474">
        <v>44</v>
      </c>
      <c r="L474">
        <v>34</v>
      </c>
      <c r="M474">
        <v>180</v>
      </c>
      <c r="N474" t="s">
        <v>1944</v>
      </c>
      <c r="O474">
        <v>5674</v>
      </c>
      <c r="P474" t="str">
        <f t="shared" si="7"/>
        <v>INSERT INTO PERSON(CODE,TCNUMBER,NAME_,SURNAME,GENDER,BIRTHDATE,INDATE,OUTDATE,DEPARTMENTID,POSITIONID,PARENTPOSITIONID,MANAGERID,TELNR,SALARY) VALUES('0473','27436135287','Ayfer','GİRAY','K','35940','42601','NULL','10','44','34','180','(0322) 2330205','5674')</v>
      </c>
    </row>
    <row r="475" spans="1:16" x14ac:dyDescent="0.25">
      <c r="A475">
        <v>474</v>
      </c>
      <c r="B475" s="3" t="s">
        <v>2938</v>
      </c>
      <c r="C475">
        <v>51761143569</v>
      </c>
      <c r="D475" t="s">
        <v>806</v>
      </c>
      <c r="E475" t="s">
        <v>807</v>
      </c>
      <c r="F475" t="s">
        <v>30</v>
      </c>
      <c r="G475" s="5">
        <v>27755</v>
      </c>
      <c r="H475" s="5">
        <v>43496</v>
      </c>
      <c r="I475" s="5" t="s">
        <v>17</v>
      </c>
      <c r="J475">
        <v>5</v>
      </c>
      <c r="K475">
        <v>39</v>
      </c>
      <c r="L475">
        <v>29</v>
      </c>
      <c r="M475">
        <v>1770</v>
      </c>
      <c r="N475" t="s">
        <v>1945</v>
      </c>
      <c r="O475">
        <v>5850</v>
      </c>
      <c r="P475" t="str">
        <f t="shared" si="7"/>
        <v>INSERT INTO PERSON(CODE,TCNUMBER,NAME_,SURNAME,GENDER,BIRTHDATE,INDATE,OUTDATE,DEPARTMENTID,POSITIONID,PARENTPOSITIONID,MANAGERID,TELNR,SALARY) VALUES('0474','51761143569','Kadriye','BARSKANMAY','K','27755','43496','NULL','5','39','29','1770','(0322) 2338944','5850')</v>
      </c>
    </row>
    <row r="476" spans="1:16" x14ac:dyDescent="0.25">
      <c r="A476">
        <v>475</v>
      </c>
      <c r="B476" s="3" t="s">
        <v>2939</v>
      </c>
      <c r="C476">
        <v>54835031962</v>
      </c>
      <c r="D476" t="s">
        <v>712</v>
      </c>
      <c r="E476" t="s">
        <v>288</v>
      </c>
      <c r="F476" t="s">
        <v>30</v>
      </c>
      <c r="G476" s="5">
        <v>23958</v>
      </c>
      <c r="H476" s="5">
        <v>42469</v>
      </c>
      <c r="I476" s="5">
        <v>42650</v>
      </c>
      <c r="J476">
        <v>1</v>
      </c>
      <c r="K476">
        <v>5</v>
      </c>
      <c r="L476">
        <v>2</v>
      </c>
      <c r="M476" t="s">
        <v>17</v>
      </c>
      <c r="N476" t="s">
        <v>1946</v>
      </c>
      <c r="O476">
        <v>17794</v>
      </c>
      <c r="P476" t="str">
        <f t="shared" si="7"/>
        <v>INSERT INTO PERSON(CODE,TCNUMBER,NAME_,SURNAME,GENDER,BIRTHDATE,INDATE,OUTDATE,DEPARTMENTID,POSITIONID,PARENTPOSITIONID,MANAGERID,TELNR,SALARY) VALUES('0475','54835031962','Nehir','AĞAOĞLU','K','23958','42469','42650','1','5','2','NULL','(0322) 2336860','17794')</v>
      </c>
    </row>
    <row r="477" spans="1:16" x14ac:dyDescent="0.25">
      <c r="A477">
        <v>476</v>
      </c>
      <c r="B477" s="3" t="s">
        <v>2940</v>
      </c>
      <c r="C477">
        <v>13658294988</v>
      </c>
      <c r="D477" t="s">
        <v>28</v>
      </c>
      <c r="E477" t="s">
        <v>808</v>
      </c>
      <c r="F477" t="s">
        <v>30</v>
      </c>
      <c r="G477" s="5">
        <v>24334</v>
      </c>
      <c r="H477" s="5">
        <v>43047</v>
      </c>
      <c r="I477" s="5" t="s">
        <v>17</v>
      </c>
      <c r="J477">
        <v>6</v>
      </c>
      <c r="K477">
        <v>40</v>
      </c>
      <c r="L477">
        <v>30</v>
      </c>
      <c r="M477">
        <v>1065</v>
      </c>
      <c r="N477" t="s">
        <v>1947</v>
      </c>
      <c r="O477">
        <v>5929</v>
      </c>
      <c r="P477" t="str">
        <f t="shared" si="7"/>
        <v>INSERT INTO PERSON(CODE,TCNUMBER,NAME_,SURNAME,GENDER,BIRTHDATE,INDATE,OUTDATE,DEPARTMENTID,POSITIONID,PARENTPOSITIONID,MANAGERID,TELNR,SALARY) VALUES('0476','13658294988','Gülşen','ERİKCİ','K','24334','43047','NULL','6','40','30','1065','(0322) 2235445','5929')</v>
      </c>
    </row>
    <row r="478" spans="1:16" x14ac:dyDescent="0.25">
      <c r="A478">
        <v>477</v>
      </c>
      <c r="B478" s="3" t="s">
        <v>2941</v>
      </c>
      <c r="C478">
        <v>16208468646</v>
      </c>
      <c r="D478" t="s">
        <v>809</v>
      </c>
      <c r="E478" t="s">
        <v>810</v>
      </c>
      <c r="F478" t="s">
        <v>30</v>
      </c>
      <c r="G478" s="5">
        <v>27203</v>
      </c>
      <c r="H478" s="5">
        <v>43576</v>
      </c>
      <c r="I478" s="5" t="s">
        <v>17</v>
      </c>
      <c r="J478">
        <v>4</v>
      </c>
      <c r="K478">
        <v>38</v>
      </c>
      <c r="L478">
        <v>28</v>
      </c>
      <c r="M478">
        <v>922</v>
      </c>
      <c r="N478" t="s">
        <v>1948</v>
      </c>
      <c r="O478">
        <v>5431</v>
      </c>
      <c r="P478" t="str">
        <f t="shared" si="7"/>
        <v>INSERT INTO PERSON(CODE,TCNUMBER,NAME_,SURNAME,GENDER,BIRTHDATE,INDATE,OUTDATE,DEPARTMENTID,POSITIONID,PARENTPOSITIONID,MANAGERID,TELNR,SALARY) VALUES('0477','16208468646','Remziye','İLYAZ','K','27203','43576','NULL','4','38','28','922','(0322) 2332116','5431')</v>
      </c>
    </row>
    <row r="479" spans="1:16" x14ac:dyDescent="0.25">
      <c r="A479">
        <v>478</v>
      </c>
      <c r="B479" s="3" t="s">
        <v>2942</v>
      </c>
      <c r="C479">
        <v>35180304878</v>
      </c>
      <c r="D479" t="s">
        <v>114</v>
      </c>
      <c r="E479" t="s">
        <v>811</v>
      </c>
      <c r="F479" t="s">
        <v>30</v>
      </c>
      <c r="G479" s="5">
        <v>36407</v>
      </c>
      <c r="H479" s="5">
        <v>43182</v>
      </c>
      <c r="I479" s="5">
        <v>43226</v>
      </c>
      <c r="J479">
        <v>7</v>
      </c>
      <c r="K479">
        <v>41</v>
      </c>
      <c r="L479">
        <v>31</v>
      </c>
      <c r="M479" t="s">
        <v>17</v>
      </c>
      <c r="N479" t="s">
        <v>1949</v>
      </c>
      <c r="O479">
        <v>5406</v>
      </c>
      <c r="P479" t="str">
        <f t="shared" si="7"/>
        <v>INSERT INTO PERSON(CODE,TCNUMBER,NAME_,SURNAME,GENDER,BIRTHDATE,INDATE,OUTDATE,DEPARTMENTID,POSITIONID,PARENTPOSITIONID,MANAGERID,TELNR,SALARY) VALUES('0478','35180304878','Damla','YALTIR','K','36407','43182','43226','7','41','31','NULL','(0322) 2235110','5406')</v>
      </c>
    </row>
    <row r="480" spans="1:16" x14ac:dyDescent="0.25">
      <c r="A480">
        <v>479</v>
      </c>
      <c r="B480" s="3" t="s">
        <v>2943</v>
      </c>
      <c r="C480">
        <v>46227150896</v>
      </c>
      <c r="D480" t="s">
        <v>766</v>
      </c>
      <c r="E480" t="s">
        <v>812</v>
      </c>
      <c r="F480" t="s">
        <v>16</v>
      </c>
      <c r="G480" s="5">
        <v>34807</v>
      </c>
      <c r="H480" s="5">
        <v>42228</v>
      </c>
      <c r="I480" s="5">
        <v>42258</v>
      </c>
      <c r="J480">
        <v>2</v>
      </c>
      <c r="K480">
        <v>16</v>
      </c>
      <c r="L480">
        <v>6</v>
      </c>
      <c r="M480" t="s">
        <v>17</v>
      </c>
      <c r="N480" t="s">
        <v>1950</v>
      </c>
      <c r="O480">
        <v>12571</v>
      </c>
      <c r="P480" t="str">
        <f t="shared" si="7"/>
        <v>INSERT INTO PERSON(CODE,TCNUMBER,NAME_,SURNAME,GENDER,BIRTHDATE,INDATE,OUTDATE,DEPARTMENTID,POSITIONID,PARENTPOSITIONID,MANAGERID,TELNR,SALARY) VALUES('0479','46227150896','Osman','KANDEFER','E','34807','42228','42258','2','16','6','NULL','(0322) 2235054','12571')</v>
      </c>
    </row>
    <row r="481" spans="1:16" x14ac:dyDescent="0.25">
      <c r="A481">
        <v>480</v>
      </c>
      <c r="B481" s="3" t="s">
        <v>2944</v>
      </c>
      <c r="C481">
        <v>74972588576</v>
      </c>
      <c r="D481" t="s">
        <v>813</v>
      </c>
      <c r="E481" t="s">
        <v>814</v>
      </c>
      <c r="F481" t="s">
        <v>30</v>
      </c>
      <c r="G481" s="5">
        <v>18437</v>
      </c>
      <c r="H481" s="5">
        <v>42978</v>
      </c>
      <c r="I481" s="5" t="s">
        <v>17</v>
      </c>
      <c r="J481">
        <v>2</v>
      </c>
      <c r="K481">
        <v>36</v>
      </c>
      <c r="L481">
        <v>26</v>
      </c>
      <c r="M481">
        <v>1248</v>
      </c>
      <c r="N481" t="s">
        <v>1951</v>
      </c>
      <c r="O481">
        <v>5984</v>
      </c>
      <c r="P481" t="str">
        <f t="shared" si="7"/>
        <v>INSERT INTO PERSON(CODE,TCNUMBER,NAME_,SURNAME,GENDER,BIRTHDATE,INDATE,OUTDATE,DEPARTMENTID,POSITIONID,PARENTPOSITIONID,MANAGERID,TELNR,SALARY) VALUES('0480','74972588576','Makbule','ÖZMADEN','K','18437','42978','NULL','2','36','26','1248','(0322) 2234790','5984')</v>
      </c>
    </row>
    <row r="482" spans="1:16" x14ac:dyDescent="0.25">
      <c r="A482">
        <v>481</v>
      </c>
      <c r="B482" s="3" t="s">
        <v>2945</v>
      </c>
      <c r="C482">
        <v>12446799314</v>
      </c>
      <c r="D482" t="s">
        <v>606</v>
      </c>
      <c r="E482" t="s">
        <v>815</v>
      </c>
      <c r="F482" t="s">
        <v>30</v>
      </c>
      <c r="G482" s="5">
        <v>32712</v>
      </c>
      <c r="H482" s="5">
        <v>43670</v>
      </c>
      <c r="I482" s="5" t="s">
        <v>17</v>
      </c>
      <c r="J482">
        <v>8</v>
      </c>
      <c r="K482">
        <v>42</v>
      </c>
      <c r="L482">
        <v>32</v>
      </c>
      <c r="M482">
        <v>1069</v>
      </c>
      <c r="N482" t="s">
        <v>1952</v>
      </c>
      <c r="O482">
        <v>5101</v>
      </c>
      <c r="P482" t="str">
        <f t="shared" si="7"/>
        <v>INSERT INTO PERSON(CODE,TCNUMBER,NAME_,SURNAME,GENDER,BIRTHDATE,INDATE,OUTDATE,DEPARTMENTID,POSITIONID,PARENTPOSITIONID,MANAGERID,TELNR,SALARY) VALUES('0481','12446799314','Arya','BORUCU','K','32712','43670','NULL','8','42','32','1069','(0322) 2235628','5101')</v>
      </c>
    </row>
    <row r="483" spans="1:16" x14ac:dyDescent="0.25">
      <c r="A483">
        <v>482</v>
      </c>
      <c r="B483" s="3" t="s">
        <v>2946</v>
      </c>
      <c r="C483">
        <v>72623467612</v>
      </c>
      <c r="D483" t="s">
        <v>816</v>
      </c>
      <c r="E483" t="s">
        <v>817</v>
      </c>
      <c r="F483" t="s">
        <v>16</v>
      </c>
      <c r="G483" s="5">
        <v>21875</v>
      </c>
      <c r="H483" s="5">
        <v>43751</v>
      </c>
      <c r="I483" s="5">
        <v>43939</v>
      </c>
      <c r="J483">
        <v>3</v>
      </c>
      <c r="K483">
        <v>37</v>
      </c>
      <c r="L483">
        <v>27</v>
      </c>
      <c r="M483" t="s">
        <v>17</v>
      </c>
      <c r="N483" t="s">
        <v>1953</v>
      </c>
      <c r="O483">
        <v>5138</v>
      </c>
      <c r="P483" t="str">
        <f t="shared" si="7"/>
        <v>INSERT INTO PERSON(CODE,TCNUMBER,NAME_,SURNAME,GENDER,BIRTHDATE,INDATE,OUTDATE,DEPARTMENTID,POSITIONID,PARENTPOSITIONID,MANAGERID,TELNR,SALARY) VALUES('0482','72623467612','Metehan','YAKUTSOY','E','21875','43751','43939','3','37','27','NULL','(0322) 2237525','5138')</v>
      </c>
    </row>
    <row r="484" spans="1:16" x14ac:dyDescent="0.25">
      <c r="A484">
        <v>483</v>
      </c>
      <c r="B484" s="3" t="s">
        <v>2947</v>
      </c>
      <c r="C484">
        <v>63999302142</v>
      </c>
      <c r="D484" t="s">
        <v>818</v>
      </c>
      <c r="E484" t="s">
        <v>819</v>
      </c>
      <c r="F484" t="s">
        <v>30</v>
      </c>
      <c r="G484" s="5">
        <v>28231</v>
      </c>
      <c r="H484" s="5">
        <v>43208</v>
      </c>
      <c r="I484" s="5" t="s">
        <v>17</v>
      </c>
      <c r="J484">
        <v>9</v>
      </c>
      <c r="K484">
        <v>43</v>
      </c>
      <c r="L484">
        <v>33</v>
      </c>
      <c r="M484">
        <v>1399</v>
      </c>
      <c r="N484" t="s">
        <v>1954</v>
      </c>
      <c r="O484">
        <v>5823</v>
      </c>
      <c r="P484" t="str">
        <f t="shared" si="7"/>
        <v>INSERT INTO PERSON(CODE,TCNUMBER,NAME_,SURNAME,GENDER,BIRTHDATE,INDATE,OUTDATE,DEPARTMENTID,POSITIONID,PARENTPOSITIONID,MANAGERID,TELNR,SALARY) VALUES('0483','63999302142','Perihan','EBRET','K','28231','43208','NULL','9','43','33','1399','(0322) 2334768','5823')</v>
      </c>
    </row>
    <row r="485" spans="1:16" x14ac:dyDescent="0.25">
      <c r="A485">
        <v>484</v>
      </c>
      <c r="B485" s="3" t="s">
        <v>2948</v>
      </c>
      <c r="C485">
        <v>14811633455</v>
      </c>
      <c r="D485" t="s">
        <v>47</v>
      </c>
      <c r="E485" t="s">
        <v>820</v>
      </c>
      <c r="F485" t="s">
        <v>30</v>
      </c>
      <c r="G485" s="5">
        <v>26774</v>
      </c>
      <c r="H485" s="5">
        <v>43043</v>
      </c>
      <c r="I485" s="5">
        <v>43699</v>
      </c>
      <c r="J485">
        <v>1</v>
      </c>
      <c r="K485">
        <v>2</v>
      </c>
      <c r="L485">
        <v>1</v>
      </c>
      <c r="M485" t="s">
        <v>17</v>
      </c>
      <c r="N485" t="s">
        <v>1955</v>
      </c>
      <c r="O485">
        <v>18134</v>
      </c>
      <c r="P485" t="str">
        <f t="shared" si="7"/>
        <v>INSERT INTO PERSON(CODE,TCNUMBER,NAME_,SURNAME,GENDER,BIRTHDATE,INDATE,OUTDATE,DEPARTMENTID,POSITIONID,PARENTPOSITIONID,MANAGERID,TELNR,SALARY) VALUES('0484','14811633455','Zahide','CITKIRAN','K','26774','43043','43699','1','2','1','NULL','(0322) 2237020','18134')</v>
      </c>
    </row>
    <row r="486" spans="1:16" x14ac:dyDescent="0.25">
      <c r="A486">
        <v>485</v>
      </c>
      <c r="B486" s="3" t="s">
        <v>2949</v>
      </c>
      <c r="C486">
        <v>19425856692</v>
      </c>
      <c r="D486" t="s">
        <v>821</v>
      </c>
      <c r="E486" t="s">
        <v>822</v>
      </c>
      <c r="F486" t="s">
        <v>30</v>
      </c>
      <c r="G486" s="5">
        <v>29626</v>
      </c>
      <c r="H486" s="5">
        <v>43024</v>
      </c>
      <c r="I486" s="5" t="s">
        <v>17</v>
      </c>
      <c r="J486">
        <v>5</v>
      </c>
      <c r="K486">
        <v>39</v>
      </c>
      <c r="L486">
        <v>29</v>
      </c>
      <c r="M486">
        <v>1770</v>
      </c>
      <c r="N486" t="s">
        <v>1956</v>
      </c>
      <c r="O486">
        <v>5042</v>
      </c>
      <c r="P486" t="str">
        <f t="shared" si="7"/>
        <v>INSERT INTO PERSON(CODE,TCNUMBER,NAME_,SURNAME,GENDER,BIRTHDATE,INDATE,OUTDATE,DEPARTMENTID,POSITIONID,PARENTPOSITIONID,MANAGERID,TELNR,SALARY) VALUES('0485','19425856692','Hanife','KÜÇÜKALE','K','29626','43024','NULL','5','39','29','1770','(0322) 2231244','5042')</v>
      </c>
    </row>
    <row r="487" spans="1:16" x14ac:dyDescent="0.25">
      <c r="A487">
        <v>486</v>
      </c>
      <c r="B487" s="3" t="s">
        <v>2950</v>
      </c>
      <c r="C487">
        <v>89036746145</v>
      </c>
      <c r="D487" t="s">
        <v>237</v>
      </c>
      <c r="E487" t="s">
        <v>823</v>
      </c>
      <c r="F487" t="s">
        <v>30</v>
      </c>
      <c r="G487" s="5">
        <v>24666</v>
      </c>
      <c r="H487" s="5">
        <v>42123</v>
      </c>
      <c r="I487" s="5" t="s">
        <v>17</v>
      </c>
      <c r="J487">
        <v>9</v>
      </c>
      <c r="K487">
        <v>43</v>
      </c>
      <c r="L487">
        <v>33</v>
      </c>
      <c r="M487">
        <v>1399</v>
      </c>
      <c r="N487" t="s">
        <v>1957</v>
      </c>
      <c r="O487">
        <v>4889</v>
      </c>
      <c r="P487" t="str">
        <f t="shared" si="7"/>
        <v>INSERT INTO PERSON(CODE,TCNUMBER,NAME_,SURNAME,GENDER,BIRTHDATE,INDATE,OUTDATE,DEPARTMENTID,POSITIONID,PARENTPOSITIONID,MANAGERID,TELNR,SALARY) VALUES('0486','89036746145','Erva','DİŞLİ','K','24666','42123','NULL','9','43','33','1399','(0322) 2339623','4889')</v>
      </c>
    </row>
    <row r="488" spans="1:16" x14ac:dyDescent="0.25">
      <c r="A488">
        <v>487</v>
      </c>
      <c r="B488" s="3" t="s">
        <v>2951</v>
      </c>
      <c r="C488">
        <v>73342687562</v>
      </c>
      <c r="D488" t="s">
        <v>824</v>
      </c>
      <c r="E488" t="s">
        <v>825</v>
      </c>
      <c r="F488" t="s">
        <v>16</v>
      </c>
      <c r="G488" s="5">
        <v>28985</v>
      </c>
      <c r="H488" s="5">
        <v>42215</v>
      </c>
      <c r="I488" s="5">
        <v>43359</v>
      </c>
      <c r="J488">
        <v>8</v>
      </c>
      <c r="K488">
        <v>42</v>
      </c>
      <c r="L488">
        <v>32</v>
      </c>
      <c r="M488" t="s">
        <v>17</v>
      </c>
      <c r="N488" t="s">
        <v>1958</v>
      </c>
      <c r="O488">
        <v>4909</v>
      </c>
      <c r="P488" t="str">
        <f t="shared" si="7"/>
        <v>INSERT INTO PERSON(CODE,TCNUMBER,NAME_,SURNAME,GENDER,BIRTHDATE,INDATE,OUTDATE,DEPARTMENTID,POSITIONID,PARENTPOSITIONID,MANAGERID,TELNR,SALARY) VALUES('0487','73342687562','Tuncay','UYGUNUCARLAR','E','28985','42215','43359','8','42','32','NULL','(0322) 2238367','4909')</v>
      </c>
    </row>
    <row r="489" spans="1:16" x14ac:dyDescent="0.25">
      <c r="A489">
        <v>488</v>
      </c>
      <c r="B489" s="3" t="s">
        <v>2952</v>
      </c>
      <c r="C489">
        <v>41061509266</v>
      </c>
      <c r="D489" t="s">
        <v>47</v>
      </c>
      <c r="E489" t="s">
        <v>826</v>
      </c>
      <c r="F489" t="s">
        <v>30</v>
      </c>
      <c r="G489" s="5">
        <v>18584</v>
      </c>
      <c r="H489" s="5">
        <v>43136</v>
      </c>
      <c r="I489" s="5">
        <v>43213</v>
      </c>
      <c r="J489">
        <v>7</v>
      </c>
      <c r="K489">
        <v>41</v>
      </c>
      <c r="L489">
        <v>31</v>
      </c>
      <c r="M489" t="s">
        <v>17</v>
      </c>
      <c r="N489" t="s">
        <v>1959</v>
      </c>
      <c r="O489">
        <v>5745</v>
      </c>
      <c r="P489" t="str">
        <f t="shared" si="7"/>
        <v>INSERT INTO PERSON(CODE,TCNUMBER,NAME_,SURNAME,GENDER,BIRTHDATE,INDATE,OUTDATE,DEPARTMENTID,POSITIONID,PARENTPOSITIONID,MANAGERID,TELNR,SALARY) VALUES('0488','41061509266','Zahide','ASAN','K','18584','43136','43213','7','41','31','NULL','(0322) 2235383','5745')</v>
      </c>
    </row>
    <row r="490" spans="1:16" x14ac:dyDescent="0.25">
      <c r="A490">
        <v>489</v>
      </c>
      <c r="B490" s="3" t="s">
        <v>2953</v>
      </c>
      <c r="C490">
        <v>22719633718</v>
      </c>
      <c r="D490" t="s">
        <v>210</v>
      </c>
      <c r="E490" t="s">
        <v>827</v>
      </c>
      <c r="F490" t="s">
        <v>16</v>
      </c>
      <c r="G490" s="5">
        <v>18401</v>
      </c>
      <c r="H490" s="5">
        <v>43682</v>
      </c>
      <c r="I490" s="5" t="s">
        <v>17</v>
      </c>
      <c r="J490">
        <v>8</v>
      </c>
      <c r="K490">
        <v>42</v>
      </c>
      <c r="L490">
        <v>32</v>
      </c>
      <c r="M490">
        <v>1069</v>
      </c>
      <c r="N490" t="s">
        <v>1960</v>
      </c>
      <c r="O490">
        <v>5627</v>
      </c>
      <c r="P490" t="str">
        <f t="shared" si="7"/>
        <v>INSERT INTO PERSON(CODE,TCNUMBER,NAME_,SURNAME,GENDER,BIRTHDATE,INDATE,OUTDATE,DEPARTMENTID,POSITIONID,PARENTPOSITIONID,MANAGERID,TELNR,SALARY) VALUES('0489','22719633718','Recep','TÜRSEVER','E','18401','43682','NULL','8','42','32','1069','(0322) 2230381','5627')</v>
      </c>
    </row>
    <row r="491" spans="1:16" x14ac:dyDescent="0.25">
      <c r="A491">
        <v>490</v>
      </c>
      <c r="B491" s="3" t="s">
        <v>2954</v>
      </c>
      <c r="C491">
        <v>40142461553</v>
      </c>
      <c r="D491" t="s">
        <v>828</v>
      </c>
      <c r="E491" t="s">
        <v>829</v>
      </c>
      <c r="F491" t="s">
        <v>30</v>
      </c>
      <c r="G491" s="5">
        <v>30410</v>
      </c>
      <c r="H491" s="5">
        <v>42305</v>
      </c>
      <c r="I491" s="5">
        <v>43138</v>
      </c>
      <c r="J491">
        <v>4</v>
      </c>
      <c r="K491">
        <v>38</v>
      </c>
      <c r="L491">
        <v>28</v>
      </c>
      <c r="M491" t="s">
        <v>17</v>
      </c>
      <c r="N491" t="s">
        <v>1961</v>
      </c>
      <c r="O491">
        <v>4359</v>
      </c>
      <c r="P491" t="str">
        <f t="shared" si="7"/>
        <v>INSERT INTO PERSON(CODE,TCNUMBER,NAME_,SURNAME,GENDER,BIRTHDATE,INDATE,OUTDATE,DEPARTMENTID,POSITIONID,PARENTPOSITIONID,MANAGERID,TELNR,SALARY) VALUES('0490','40142461553','Buket','ÇİĞKÖFTE','K','30410','42305','43138','4','38','28','NULL','(0322) 2338204','4359')</v>
      </c>
    </row>
    <row r="492" spans="1:16" x14ac:dyDescent="0.25">
      <c r="A492">
        <v>491</v>
      </c>
      <c r="B492" s="3" t="s">
        <v>2955</v>
      </c>
      <c r="C492">
        <v>85958721995</v>
      </c>
      <c r="D492" t="s">
        <v>830</v>
      </c>
      <c r="E492" t="s">
        <v>831</v>
      </c>
      <c r="F492" t="s">
        <v>30</v>
      </c>
      <c r="G492" s="5">
        <v>34285</v>
      </c>
      <c r="H492" s="5">
        <v>43641</v>
      </c>
      <c r="I492" s="5">
        <v>43932</v>
      </c>
      <c r="J492">
        <v>3</v>
      </c>
      <c r="K492">
        <v>37</v>
      </c>
      <c r="L492">
        <v>27</v>
      </c>
      <c r="M492" t="s">
        <v>17</v>
      </c>
      <c r="N492" t="s">
        <v>1962</v>
      </c>
      <c r="O492">
        <v>4497</v>
      </c>
      <c r="P492" t="str">
        <f t="shared" si="7"/>
        <v>INSERT INTO PERSON(CODE,TCNUMBER,NAME_,SURNAME,GENDER,BIRTHDATE,INDATE,OUTDATE,DEPARTMENTID,POSITIONID,PARENTPOSITIONID,MANAGERID,TELNR,SALARY) VALUES('0491','85958721995','Gülten','BOĞATEKİN','K','34285','43641','43932','3','37','27','NULL','(0322) 2330086','4497')</v>
      </c>
    </row>
    <row r="493" spans="1:16" x14ac:dyDescent="0.25">
      <c r="A493">
        <v>492</v>
      </c>
      <c r="B493" s="3" t="s">
        <v>2956</v>
      </c>
      <c r="C493">
        <v>57061221458</v>
      </c>
      <c r="D493" t="s">
        <v>386</v>
      </c>
      <c r="E493" t="s">
        <v>832</v>
      </c>
      <c r="F493" t="s">
        <v>30</v>
      </c>
      <c r="G493" s="5">
        <v>30833</v>
      </c>
      <c r="H493" s="5">
        <v>43268</v>
      </c>
      <c r="I493" s="5">
        <v>43509</v>
      </c>
      <c r="J493">
        <v>5</v>
      </c>
      <c r="K493">
        <v>39</v>
      </c>
      <c r="L493">
        <v>29</v>
      </c>
      <c r="M493" t="s">
        <v>17</v>
      </c>
      <c r="N493" t="s">
        <v>1963</v>
      </c>
      <c r="O493">
        <v>4794</v>
      </c>
      <c r="P493" t="str">
        <f t="shared" si="7"/>
        <v>INSERT INTO PERSON(CODE,TCNUMBER,NAME_,SURNAME,GENDER,BIRTHDATE,INDATE,OUTDATE,DEPARTMENTID,POSITIONID,PARENTPOSITIONID,MANAGERID,TELNR,SALARY) VALUES('0492','57061221458','Elif su','TEPELİ','K','30833','43268','43509','5','39','29','NULL','(0322) 2331255','4794')</v>
      </c>
    </row>
    <row r="494" spans="1:16" x14ac:dyDescent="0.25">
      <c r="A494">
        <v>493</v>
      </c>
      <c r="B494" s="3" t="s">
        <v>2957</v>
      </c>
      <c r="C494">
        <v>20961314442</v>
      </c>
      <c r="D494" t="s">
        <v>145</v>
      </c>
      <c r="E494" t="s">
        <v>833</v>
      </c>
      <c r="F494" t="s">
        <v>16</v>
      </c>
      <c r="G494" s="5">
        <v>30200</v>
      </c>
      <c r="H494" s="5">
        <v>43020</v>
      </c>
      <c r="I494" s="5" t="s">
        <v>17</v>
      </c>
      <c r="J494">
        <v>5</v>
      </c>
      <c r="K494">
        <v>39</v>
      </c>
      <c r="L494">
        <v>29</v>
      </c>
      <c r="M494">
        <v>1770</v>
      </c>
      <c r="N494" t="s">
        <v>1964</v>
      </c>
      <c r="O494">
        <v>4051</v>
      </c>
      <c r="P494" t="str">
        <f t="shared" si="7"/>
        <v>INSERT INTO PERSON(CODE,TCNUMBER,NAME_,SURNAME,GENDER,BIRTHDATE,INDATE,OUTDATE,DEPARTMENTID,POSITIONID,PARENTPOSITIONID,MANAGERID,TELNR,SALARY) VALUES('0493','20961314442','Birol','ERZİ','E','30200','43020','NULL','5','39','29','1770','(0322) 2330174','4051')</v>
      </c>
    </row>
    <row r="495" spans="1:16" x14ac:dyDescent="0.25">
      <c r="A495">
        <v>494</v>
      </c>
      <c r="B495" s="3" t="s">
        <v>2958</v>
      </c>
      <c r="C495">
        <v>62796193399</v>
      </c>
      <c r="D495" t="s">
        <v>354</v>
      </c>
      <c r="E495" t="s">
        <v>834</v>
      </c>
      <c r="F495" t="s">
        <v>30</v>
      </c>
      <c r="G495" s="5">
        <v>30885</v>
      </c>
      <c r="H495" s="5">
        <v>43632</v>
      </c>
      <c r="I495" s="5" t="s">
        <v>17</v>
      </c>
      <c r="J495">
        <v>9</v>
      </c>
      <c r="K495">
        <v>43</v>
      </c>
      <c r="L495">
        <v>33</v>
      </c>
      <c r="M495">
        <v>1399</v>
      </c>
      <c r="N495" t="s">
        <v>1965</v>
      </c>
      <c r="O495">
        <v>4819</v>
      </c>
      <c r="P495" t="str">
        <f t="shared" si="7"/>
        <v>INSERT INTO PERSON(CODE,TCNUMBER,NAME_,SURNAME,GENDER,BIRTHDATE,INDATE,OUTDATE,DEPARTMENTID,POSITIONID,PARENTPOSITIONID,MANAGERID,TELNR,SALARY) VALUES('0494','62796193399','Birsen','NEVRUZ','K','30885','43632','NULL','9','43','33','1399','(0322) 2339522','4819')</v>
      </c>
    </row>
    <row r="496" spans="1:16" x14ac:dyDescent="0.25">
      <c r="A496">
        <v>495</v>
      </c>
      <c r="B496" s="3" t="s">
        <v>2959</v>
      </c>
      <c r="C496">
        <v>21141361080</v>
      </c>
      <c r="D496" t="s">
        <v>506</v>
      </c>
      <c r="E496" t="s">
        <v>264</v>
      </c>
      <c r="F496" t="s">
        <v>16</v>
      </c>
      <c r="G496" s="5">
        <v>22679</v>
      </c>
      <c r="H496" s="5">
        <v>42241</v>
      </c>
      <c r="I496" s="5" t="s">
        <v>17</v>
      </c>
      <c r="J496">
        <v>4</v>
      </c>
      <c r="K496">
        <v>38</v>
      </c>
      <c r="L496">
        <v>28</v>
      </c>
      <c r="M496">
        <v>922</v>
      </c>
      <c r="N496" t="s">
        <v>1691</v>
      </c>
      <c r="O496">
        <v>5880</v>
      </c>
      <c r="P496" t="str">
        <f t="shared" si="7"/>
        <v>INSERT INTO PERSON(CODE,TCNUMBER,NAME_,SURNAME,GENDER,BIRTHDATE,INDATE,OUTDATE,DEPARTMENTID,POSITIONID,PARENTPOSITIONID,MANAGERID,TELNR,SALARY) VALUES('0495','21141361080','Muhammet Emin','KUZEY','E','22679','42241','NULL','4','38','28','922','(0322) 2236843','5880')</v>
      </c>
    </row>
    <row r="497" spans="1:16" x14ac:dyDescent="0.25">
      <c r="A497">
        <v>496</v>
      </c>
      <c r="B497" s="3" t="s">
        <v>2960</v>
      </c>
      <c r="C497">
        <v>80924211220</v>
      </c>
      <c r="D497" t="s">
        <v>691</v>
      </c>
      <c r="E497" t="s">
        <v>835</v>
      </c>
      <c r="F497" t="s">
        <v>30</v>
      </c>
      <c r="G497" s="5">
        <v>30788</v>
      </c>
      <c r="H497" s="5">
        <v>42567</v>
      </c>
      <c r="I497" s="5" t="s">
        <v>17</v>
      </c>
      <c r="J497">
        <v>7</v>
      </c>
      <c r="K497">
        <v>41</v>
      </c>
      <c r="L497">
        <v>31</v>
      </c>
      <c r="M497">
        <v>1363</v>
      </c>
      <c r="N497" t="s">
        <v>1966</v>
      </c>
      <c r="O497">
        <v>4971</v>
      </c>
      <c r="P497" t="str">
        <f t="shared" si="7"/>
        <v>INSERT INTO PERSON(CODE,TCNUMBER,NAME_,SURNAME,GENDER,BIRTHDATE,INDATE,OUTDATE,DEPARTMENTID,POSITIONID,PARENTPOSITIONID,MANAGERID,TELNR,SALARY) VALUES('0496','80924211220','Eslem','ÖRENBAŞI','K','30788','42567','NULL','7','41','31','1363','(0322) 2239805','4971')</v>
      </c>
    </row>
    <row r="498" spans="1:16" x14ac:dyDescent="0.25">
      <c r="A498">
        <v>497</v>
      </c>
      <c r="B498" s="3" t="s">
        <v>2961</v>
      </c>
      <c r="C498">
        <v>66439811879</v>
      </c>
      <c r="D498" t="s">
        <v>138</v>
      </c>
      <c r="E498" t="s">
        <v>836</v>
      </c>
      <c r="F498" t="s">
        <v>30</v>
      </c>
      <c r="G498" s="5">
        <v>24665</v>
      </c>
      <c r="H498" s="5">
        <v>42606</v>
      </c>
      <c r="I498" s="5" t="s">
        <v>17</v>
      </c>
      <c r="J498">
        <v>4</v>
      </c>
      <c r="K498">
        <v>38</v>
      </c>
      <c r="L498">
        <v>28</v>
      </c>
      <c r="M498">
        <v>922</v>
      </c>
      <c r="N498" t="s">
        <v>1967</v>
      </c>
      <c r="O498">
        <v>4817</v>
      </c>
      <c r="P498" t="str">
        <f t="shared" si="7"/>
        <v>INSERT INTO PERSON(CODE,TCNUMBER,NAME_,SURNAME,GENDER,BIRTHDATE,INDATE,OUTDATE,DEPARTMENTID,POSITIONID,PARENTPOSITIONID,MANAGERID,TELNR,SALARY) VALUES('0497','66439811879','Leyla','AKFIRTINA','K','24665','42606','NULL','4','38','28','922','(0322) 2238503','4817')</v>
      </c>
    </row>
    <row r="499" spans="1:16" x14ac:dyDescent="0.25">
      <c r="A499">
        <v>498</v>
      </c>
      <c r="B499" s="3" t="s">
        <v>2962</v>
      </c>
      <c r="C499">
        <v>58816840043</v>
      </c>
      <c r="D499" t="s">
        <v>302</v>
      </c>
      <c r="E499" t="s">
        <v>837</v>
      </c>
      <c r="F499" t="s">
        <v>16</v>
      </c>
      <c r="G499" s="5">
        <v>26039</v>
      </c>
      <c r="H499" s="5">
        <v>43738</v>
      </c>
      <c r="I499" s="5" t="s">
        <v>17</v>
      </c>
      <c r="J499">
        <v>4</v>
      </c>
      <c r="K499">
        <v>38</v>
      </c>
      <c r="L499">
        <v>28</v>
      </c>
      <c r="M499">
        <v>922</v>
      </c>
      <c r="N499" t="s">
        <v>1968</v>
      </c>
      <c r="O499">
        <v>5950</v>
      </c>
      <c r="P499" t="str">
        <f t="shared" si="7"/>
        <v>INSERT INTO PERSON(CODE,TCNUMBER,NAME_,SURNAME,GENDER,BIRTHDATE,INDATE,OUTDATE,DEPARTMENTID,POSITIONID,PARENTPOSITIONID,MANAGERID,TELNR,SALARY) VALUES('0498','58816840043','Musa','KARAKAÇ','E','26039','43738','NULL','4','38','28','922','(0322) 2239962','5950')</v>
      </c>
    </row>
    <row r="500" spans="1:16" x14ac:dyDescent="0.25">
      <c r="A500">
        <v>499</v>
      </c>
      <c r="B500" s="3" t="s">
        <v>2963</v>
      </c>
      <c r="C500">
        <v>45837917346</v>
      </c>
      <c r="D500" t="s">
        <v>267</v>
      </c>
      <c r="E500" t="s">
        <v>838</v>
      </c>
      <c r="F500" t="s">
        <v>16</v>
      </c>
      <c r="G500" s="5">
        <v>21279</v>
      </c>
      <c r="H500" s="5">
        <v>43821</v>
      </c>
      <c r="I500" s="5" t="s">
        <v>17</v>
      </c>
      <c r="J500">
        <v>10</v>
      </c>
      <c r="K500">
        <v>34</v>
      </c>
      <c r="L500">
        <v>24</v>
      </c>
      <c r="M500">
        <v>580</v>
      </c>
      <c r="N500" t="s">
        <v>1969</v>
      </c>
      <c r="O500">
        <v>9298</v>
      </c>
      <c r="P500" t="str">
        <f t="shared" si="7"/>
        <v>INSERT INTO PERSON(CODE,TCNUMBER,NAME_,SURNAME,GENDER,BIRTHDATE,INDATE,OUTDATE,DEPARTMENTID,POSITIONID,PARENTPOSITIONID,MANAGERID,TELNR,SALARY) VALUES('0499','45837917346','Zeki','MİKA','E','21279','43821','NULL','10','34','24','580','(0322) 2331937','9298')</v>
      </c>
    </row>
    <row r="501" spans="1:16" x14ac:dyDescent="0.25">
      <c r="A501">
        <v>500</v>
      </c>
      <c r="B501" s="3" t="s">
        <v>2964</v>
      </c>
      <c r="C501">
        <v>60889249062</v>
      </c>
      <c r="D501" t="s">
        <v>839</v>
      </c>
      <c r="E501" t="s">
        <v>840</v>
      </c>
      <c r="F501" t="s">
        <v>16</v>
      </c>
      <c r="G501" s="5">
        <v>34990</v>
      </c>
      <c r="H501" s="5">
        <v>43369</v>
      </c>
      <c r="I501" s="5">
        <v>43854</v>
      </c>
      <c r="J501">
        <v>7</v>
      </c>
      <c r="K501">
        <v>41</v>
      </c>
      <c r="L501">
        <v>31</v>
      </c>
      <c r="M501" t="s">
        <v>17</v>
      </c>
      <c r="N501" t="s">
        <v>1970</v>
      </c>
      <c r="O501">
        <v>4173</v>
      </c>
      <c r="P501" t="str">
        <f t="shared" si="7"/>
        <v>INSERT INTO PERSON(CODE,TCNUMBER,NAME_,SURNAME,GENDER,BIRTHDATE,INDATE,OUTDATE,DEPARTMENTID,POSITIONID,PARENTPOSITIONID,MANAGERID,TELNR,SALARY) VALUES('0500','60889249062','Adem','AKKÜÇÜK','E','34990','43369','43854','7','41','31','NULL','(0322) 2337837','4173')</v>
      </c>
    </row>
    <row r="502" spans="1:16" x14ac:dyDescent="0.25">
      <c r="A502">
        <v>501</v>
      </c>
      <c r="B502" s="3" t="s">
        <v>2965</v>
      </c>
      <c r="C502">
        <v>34843538062</v>
      </c>
      <c r="D502" t="s">
        <v>720</v>
      </c>
      <c r="E502" t="s">
        <v>841</v>
      </c>
      <c r="F502" t="s">
        <v>16</v>
      </c>
      <c r="G502" s="5">
        <v>19958</v>
      </c>
      <c r="H502" s="5">
        <v>43648</v>
      </c>
      <c r="I502" s="5" t="s">
        <v>17</v>
      </c>
      <c r="J502">
        <v>2</v>
      </c>
      <c r="K502">
        <v>36</v>
      </c>
      <c r="L502">
        <v>26</v>
      </c>
      <c r="M502">
        <v>1248</v>
      </c>
      <c r="N502" t="s">
        <v>1971</v>
      </c>
      <c r="O502">
        <v>5225</v>
      </c>
      <c r="P502" t="str">
        <f t="shared" si="7"/>
        <v>INSERT INTO PERSON(CODE,TCNUMBER,NAME_,SURNAME,GENDER,BIRTHDATE,INDATE,OUTDATE,DEPARTMENTID,POSITIONID,PARENTPOSITIONID,MANAGERID,TELNR,SALARY) VALUES('0501','34843538062','Taner','MEFRUŞAT','E','19958','43648','NULL','2','36','26','1248','(0322) 2337873','5225')</v>
      </c>
    </row>
    <row r="503" spans="1:16" x14ac:dyDescent="0.25">
      <c r="A503">
        <v>502</v>
      </c>
      <c r="B503" s="3" t="s">
        <v>2966</v>
      </c>
      <c r="C503">
        <v>43479309999</v>
      </c>
      <c r="D503" t="s">
        <v>243</v>
      </c>
      <c r="E503" t="s">
        <v>842</v>
      </c>
      <c r="F503" t="s">
        <v>16</v>
      </c>
      <c r="G503" s="5">
        <v>20562</v>
      </c>
      <c r="H503" s="5">
        <v>42253</v>
      </c>
      <c r="I503" s="5" t="s">
        <v>17</v>
      </c>
      <c r="J503">
        <v>3</v>
      </c>
      <c r="K503">
        <v>37</v>
      </c>
      <c r="L503">
        <v>27</v>
      </c>
      <c r="M503">
        <v>336</v>
      </c>
      <c r="N503" t="s">
        <v>1972</v>
      </c>
      <c r="O503">
        <v>4728</v>
      </c>
      <c r="P503" t="str">
        <f t="shared" si="7"/>
        <v>INSERT INTO PERSON(CODE,TCNUMBER,NAME_,SURNAME,GENDER,BIRTHDATE,INDATE,OUTDATE,DEPARTMENTID,POSITIONID,PARENTPOSITIONID,MANAGERID,TELNR,SALARY) VALUES('0502','43479309999','Şaban','DEMİREĞEN','E','20562','42253','NULL','3','37','27','336','(0322) 2238396','4728')</v>
      </c>
    </row>
    <row r="504" spans="1:16" x14ac:dyDescent="0.25">
      <c r="A504">
        <v>503</v>
      </c>
      <c r="B504" s="3" t="s">
        <v>2967</v>
      </c>
      <c r="C504">
        <v>49419687688</v>
      </c>
      <c r="D504" t="s">
        <v>538</v>
      </c>
      <c r="E504" t="s">
        <v>843</v>
      </c>
      <c r="F504" t="s">
        <v>16</v>
      </c>
      <c r="G504" s="5">
        <v>26400</v>
      </c>
      <c r="H504" s="5">
        <v>42293</v>
      </c>
      <c r="I504" s="5" t="s">
        <v>17</v>
      </c>
      <c r="J504">
        <v>3</v>
      </c>
      <c r="K504">
        <v>37</v>
      </c>
      <c r="L504">
        <v>27</v>
      </c>
      <c r="M504">
        <v>336</v>
      </c>
      <c r="N504" t="s">
        <v>1973</v>
      </c>
      <c r="O504">
        <v>4302</v>
      </c>
      <c r="P504" t="str">
        <f t="shared" si="7"/>
        <v>INSERT INTO PERSON(CODE,TCNUMBER,NAME_,SURNAME,GENDER,BIRTHDATE,INDATE,OUTDATE,DEPARTMENTID,POSITIONID,PARENTPOSITIONID,MANAGERID,TELNR,SALARY) VALUES('0503','49419687688','Tahir','FERNANDEZ','E','26400','42293','NULL','3','37','27','336','(0322) 2231735','4302')</v>
      </c>
    </row>
    <row r="505" spans="1:16" x14ac:dyDescent="0.25">
      <c r="A505">
        <v>504</v>
      </c>
      <c r="B505" s="3" t="s">
        <v>2968</v>
      </c>
      <c r="C505">
        <v>43503216651</v>
      </c>
      <c r="D505" t="s">
        <v>844</v>
      </c>
      <c r="E505" t="s">
        <v>845</v>
      </c>
      <c r="F505" t="s">
        <v>16</v>
      </c>
      <c r="G505" s="5">
        <v>31922</v>
      </c>
      <c r="H505" s="5">
        <v>42956</v>
      </c>
      <c r="I505" s="5" t="s">
        <v>17</v>
      </c>
      <c r="J505">
        <v>4</v>
      </c>
      <c r="K505">
        <v>38</v>
      </c>
      <c r="L505">
        <v>28</v>
      </c>
      <c r="M505">
        <v>922</v>
      </c>
      <c r="N505" t="s">
        <v>1974</v>
      </c>
      <c r="O505">
        <v>4537</v>
      </c>
      <c r="P505" t="str">
        <f t="shared" si="7"/>
        <v>INSERT INTO PERSON(CODE,TCNUMBER,NAME_,SURNAME,GENDER,BIRTHDATE,INDATE,OUTDATE,DEPARTMENTID,POSITIONID,PARENTPOSITIONID,MANAGERID,TELNR,SALARY) VALUES('0504','43503216651','Mehmet Emin','ÇİLKOLUKISA','E','31922','42956','NULL','4','38','28','922','(0322) 2234560','4537')</v>
      </c>
    </row>
    <row r="506" spans="1:16" x14ac:dyDescent="0.25">
      <c r="A506">
        <v>505</v>
      </c>
      <c r="B506" s="3" t="s">
        <v>2969</v>
      </c>
      <c r="C506">
        <v>76382622750</v>
      </c>
      <c r="D506" t="s">
        <v>818</v>
      </c>
      <c r="E506" t="s">
        <v>846</v>
      </c>
      <c r="F506" t="s">
        <v>30</v>
      </c>
      <c r="G506" s="5">
        <v>29937</v>
      </c>
      <c r="H506" s="5">
        <v>43444</v>
      </c>
      <c r="I506" s="5" t="s">
        <v>17</v>
      </c>
      <c r="J506">
        <v>9</v>
      </c>
      <c r="K506">
        <v>43</v>
      </c>
      <c r="L506">
        <v>33</v>
      </c>
      <c r="M506">
        <v>1399</v>
      </c>
      <c r="N506" t="s">
        <v>1975</v>
      </c>
      <c r="O506">
        <v>4413</v>
      </c>
      <c r="P506" t="str">
        <f t="shared" si="7"/>
        <v>INSERT INTO PERSON(CODE,TCNUMBER,NAME_,SURNAME,GENDER,BIRTHDATE,INDATE,OUTDATE,DEPARTMENTID,POSITIONID,PARENTPOSITIONID,MANAGERID,TELNR,SALARY) VALUES('0505','76382622750','Perihan','SEKENDİZ','K','29937','43444','NULL','9','43','33','1399','(0322) 2332619','4413')</v>
      </c>
    </row>
    <row r="507" spans="1:16" x14ac:dyDescent="0.25">
      <c r="A507">
        <v>506</v>
      </c>
      <c r="B507" s="3" t="s">
        <v>2970</v>
      </c>
      <c r="C507">
        <v>55696977790</v>
      </c>
      <c r="D507" t="s">
        <v>434</v>
      </c>
      <c r="E507" t="s">
        <v>847</v>
      </c>
      <c r="F507" t="s">
        <v>16</v>
      </c>
      <c r="G507" s="5">
        <v>30515</v>
      </c>
      <c r="H507" s="5">
        <v>42706</v>
      </c>
      <c r="I507" s="5" t="s">
        <v>17</v>
      </c>
      <c r="J507">
        <v>2</v>
      </c>
      <c r="K507">
        <v>36</v>
      </c>
      <c r="L507">
        <v>26</v>
      </c>
      <c r="M507">
        <v>1248</v>
      </c>
      <c r="N507" t="s">
        <v>1976</v>
      </c>
      <c r="O507">
        <v>5386</v>
      </c>
      <c r="P507" t="str">
        <f t="shared" si="7"/>
        <v>INSERT INTO PERSON(CODE,TCNUMBER,NAME_,SURNAME,GENDER,BIRTHDATE,INDATE,OUTDATE,DEPARTMENTID,POSITIONID,PARENTPOSITIONID,MANAGERID,TELNR,SALARY) VALUES('0506','55696977790','İbrahim Halil','TOPCAN','E','30515','42706','NULL','2','36','26','1248','(0322) 2331562','5386')</v>
      </c>
    </row>
    <row r="508" spans="1:16" x14ac:dyDescent="0.25">
      <c r="A508">
        <v>507</v>
      </c>
      <c r="B508" s="3" t="s">
        <v>2971</v>
      </c>
      <c r="C508">
        <v>48454244087</v>
      </c>
      <c r="D508" t="s">
        <v>724</v>
      </c>
      <c r="E508" t="s">
        <v>589</v>
      </c>
      <c r="F508" t="s">
        <v>30</v>
      </c>
      <c r="G508" s="5">
        <v>34996</v>
      </c>
      <c r="H508" s="5">
        <v>43576</v>
      </c>
      <c r="I508" s="5" t="s">
        <v>17</v>
      </c>
      <c r="J508">
        <v>10</v>
      </c>
      <c r="K508">
        <v>44</v>
      </c>
      <c r="L508">
        <v>34</v>
      </c>
      <c r="M508">
        <v>180</v>
      </c>
      <c r="N508" t="s">
        <v>1977</v>
      </c>
      <c r="O508">
        <v>5754</v>
      </c>
      <c r="P508" t="str">
        <f t="shared" si="7"/>
        <v>INSERT INTO PERSON(CODE,TCNUMBER,NAME_,SURNAME,GENDER,BIRTHDATE,INDATE,OUTDATE,DEPARTMENTID,POSITIONID,PARENTPOSITIONID,MANAGERID,TELNR,SALARY) VALUES('0507','48454244087','İpek','ENYÜCE','K','34996','43576','NULL','10','44','34','180','(0322) 2238084','5754')</v>
      </c>
    </row>
    <row r="509" spans="1:16" x14ac:dyDescent="0.25">
      <c r="A509">
        <v>508</v>
      </c>
      <c r="B509" s="3" t="s">
        <v>2972</v>
      </c>
      <c r="C509">
        <v>13127729388</v>
      </c>
      <c r="D509" t="s">
        <v>405</v>
      </c>
      <c r="E509" t="s">
        <v>848</v>
      </c>
      <c r="F509" t="s">
        <v>30</v>
      </c>
      <c r="G509" s="5">
        <v>28344</v>
      </c>
      <c r="H509" s="5">
        <v>42462</v>
      </c>
      <c r="I509" s="5" t="s">
        <v>17</v>
      </c>
      <c r="J509">
        <v>2</v>
      </c>
      <c r="K509">
        <v>36</v>
      </c>
      <c r="L509">
        <v>26</v>
      </c>
      <c r="M509">
        <v>1248</v>
      </c>
      <c r="N509" t="s">
        <v>1978</v>
      </c>
      <c r="O509">
        <v>5919</v>
      </c>
      <c r="P509" t="str">
        <f t="shared" si="7"/>
        <v>INSERT INTO PERSON(CODE,TCNUMBER,NAME_,SURNAME,GENDER,BIRTHDATE,INDATE,OUTDATE,DEPARTMENTID,POSITIONID,PARENTPOSITIONID,MANAGERID,TELNR,SALARY) VALUES('0508','13127729388','Asmin','SİVRİKAYA','K','28344','42462','NULL','2','36','26','1248','(0322) 2331339','5919')</v>
      </c>
    </row>
    <row r="510" spans="1:16" x14ac:dyDescent="0.25">
      <c r="A510">
        <v>509</v>
      </c>
      <c r="B510" s="3" t="s">
        <v>2973</v>
      </c>
      <c r="C510">
        <v>67632569389</v>
      </c>
      <c r="D510" t="s">
        <v>104</v>
      </c>
      <c r="E510" t="s">
        <v>849</v>
      </c>
      <c r="F510" t="s">
        <v>16</v>
      </c>
      <c r="G510" s="5">
        <v>31692</v>
      </c>
      <c r="H510" s="5">
        <v>43450</v>
      </c>
      <c r="I510" s="5" t="s">
        <v>17</v>
      </c>
      <c r="J510">
        <v>9</v>
      </c>
      <c r="K510">
        <v>43</v>
      </c>
      <c r="L510">
        <v>33</v>
      </c>
      <c r="M510">
        <v>1399</v>
      </c>
      <c r="N510" t="s">
        <v>1979</v>
      </c>
      <c r="O510">
        <v>5213</v>
      </c>
      <c r="P510" t="str">
        <f t="shared" si="7"/>
        <v>INSERT INTO PERSON(CODE,TCNUMBER,NAME_,SURNAME,GENDER,BIRTHDATE,INDATE,OUTDATE,DEPARTMENTID,POSITIONID,PARENTPOSITIONID,MANAGERID,TELNR,SALARY) VALUES('0509','67632569389','Muhammed Talha','EZGİNTÜRK','E','31692','43450','NULL','9','43','33','1399','(0322) 2336642','5213')</v>
      </c>
    </row>
    <row r="511" spans="1:16" x14ac:dyDescent="0.25">
      <c r="A511">
        <v>510</v>
      </c>
      <c r="B511" s="3" t="s">
        <v>2974</v>
      </c>
      <c r="C511">
        <v>14881825529</v>
      </c>
      <c r="D511" t="s">
        <v>850</v>
      </c>
      <c r="E511" t="s">
        <v>851</v>
      </c>
      <c r="F511" t="s">
        <v>30</v>
      </c>
      <c r="G511" s="5">
        <v>26888</v>
      </c>
      <c r="H511" s="5">
        <v>43272</v>
      </c>
      <c r="I511" s="5">
        <v>43642</v>
      </c>
      <c r="J511">
        <v>2</v>
      </c>
      <c r="K511">
        <v>36</v>
      </c>
      <c r="L511">
        <v>26</v>
      </c>
      <c r="M511" t="s">
        <v>17</v>
      </c>
      <c r="N511" t="s">
        <v>1980</v>
      </c>
      <c r="O511">
        <v>5160</v>
      </c>
      <c r="P511" t="str">
        <f t="shared" si="7"/>
        <v>INSERT INTO PERSON(CODE,TCNUMBER,NAME_,SURNAME,GENDER,BIRTHDATE,INDATE,OUTDATE,DEPARTMENTID,POSITIONID,PARENTPOSITIONID,MANAGERID,TELNR,SALARY) VALUES('0510','14881825529','Simge','SOLGUN','K','26888','43272','43642','2','36','26','NULL','(0322) 2331571','5160')</v>
      </c>
    </row>
    <row r="512" spans="1:16" x14ac:dyDescent="0.25">
      <c r="A512">
        <v>511</v>
      </c>
      <c r="B512" s="3" t="s">
        <v>2975</v>
      </c>
      <c r="C512">
        <v>24114920394</v>
      </c>
      <c r="D512" t="s">
        <v>512</v>
      </c>
      <c r="E512" t="s">
        <v>852</v>
      </c>
      <c r="F512" t="s">
        <v>30</v>
      </c>
      <c r="G512" s="5">
        <v>28429</v>
      </c>
      <c r="H512" s="5">
        <v>42166</v>
      </c>
      <c r="I512" s="5" t="s">
        <v>17</v>
      </c>
      <c r="J512">
        <v>4</v>
      </c>
      <c r="K512">
        <v>38</v>
      </c>
      <c r="L512">
        <v>28</v>
      </c>
      <c r="M512">
        <v>922</v>
      </c>
      <c r="N512" t="s">
        <v>1981</v>
      </c>
      <c r="O512">
        <v>4758</v>
      </c>
      <c r="P512" t="str">
        <f t="shared" si="7"/>
        <v>INSERT INTO PERSON(CODE,TCNUMBER,NAME_,SURNAME,GENDER,BIRTHDATE,INDATE,OUTDATE,DEPARTMENTID,POSITIONID,PARENTPOSITIONID,MANAGERID,TELNR,SALARY) VALUES('0511','24114920394','Sema','ÖKMENGİL','K','28429','42166','NULL','4','38','28','922','(0322) 2335328','4758')</v>
      </c>
    </row>
    <row r="513" spans="1:16" x14ac:dyDescent="0.25">
      <c r="A513">
        <v>512</v>
      </c>
      <c r="B513" s="3" t="s">
        <v>2976</v>
      </c>
      <c r="C513">
        <v>12593678639</v>
      </c>
      <c r="D513" t="s">
        <v>257</v>
      </c>
      <c r="E513" t="s">
        <v>853</v>
      </c>
      <c r="F513" t="s">
        <v>16</v>
      </c>
      <c r="G513" s="5">
        <v>32990</v>
      </c>
      <c r="H513" s="5">
        <v>43343</v>
      </c>
      <c r="I513" s="5">
        <v>43714</v>
      </c>
      <c r="J513">
        <v>6</v>
      </c>
      <c r="K513">
        <v>40</v>
      </c>
      <c r="L513">
        <v>30</v>
      </c>
      <c r="M513" t="s">
        <v>17</v>
      </c>
      <c r="N513" t="s">
        <v>1982</v>
      </c>
      <c r="O513">
        <v>5052</v>
      </c>
      <c r="P513" t="str">
        <f t="shared" si="7"/>
        <v>INSERT INTO PERSON(CODE,TCNUMBER,NAME_,SURNAME,GENDER,BIRTHDATE,INDATE,OUTDATE,DEPARTMENTID,POSITIONID,PARENTPOSITIONID,MANAGERID,TELNR,SALARY) VALUES('0512','12593678639','Salim','GÜLYİĞİT','E','32990','43343','43714','6','40','30','NULL','(0322) 2339784','5052')</v>
      </c>
    </row>
    <row r="514" spans="1:16" x14ac:dyDescent="0.25">
      <c r="A514">
        <v>513</v>
      </c>
      <c r="B514" s="3" t="s">
        <v>2977</v>
      </c>
      <c r="C514">
        <v>30049238180</v>
      </c>
      <c r="D514" t="s">
        <v>854</v>
      </c>
      <c r="E514" t="s">
        <v>855</v>
      </c>
      <c r="F514" t="s">
        <v>16</v>
      </c>
      <c r="G514" s="5">
        <v>19183</v>
      </c>
      <c r="H514" s="5">
        <v>42838</v>
      </c>
      <c r="I514" s="5" t="s">
        <v>17</v>
      </c>
      <c r="J514">
        <v>2</v>
      </c>
      <c r="K514">
        <v>36</v>
      </c>
      <c r="L514">
        <v>26</v>
      </c>
      <c r="M514">
        <v>1248</v>
      </c>
      <c r="N514" t="s">
        <v>1983</v>
      </c>
      <c r="O514">
        <v>5452</v>
      </c>
      <c r="P514" t="str">
        <f t="shared" si="7"/>
        <v>INSERT INTO PERSON(CODE,TCNUMBER,NAME_,SURNAME,GENDER,BIRTHDATE,INDATE,OUTDATE,DEPARTMENTID,POSITIONID,PARENTPOSITIONID,MANAGERID,TELNR,SALARY) VALUES('0513','30049238180','Yavuz Selim','SABANLI','E','19183','42838','NULL','2','36','26','1248','(0322) 2338990','5452')</v>
      </c>
    </row>
    <row r="515" spans="1:16" x14ac:dyDescent="0.25">
      <c r="A515">
        <v>514</v>
      </c>
      <c r="B515" s="3" t="s">
        <v>2978</v>
      </c>
      <c r="C515">
        <v>27261338487</v>
      </c>
      <c r="D515" t="s">
        <v>590</v>
      </c>
      <c r="E515" t="s">
        <v>856</v>
      </c>
      <c r="F515" t="s">
        <v>16</v>
      </c>
      <c r="G515" s="5">
        <v>34025</v>
      </c>
      <c r="H515" s="5">
        <v>43635</v>
      </c>
      <c r="I515" s="5" t="s">
        <v>17</v>
      </c>
      <c r="J515">
        <v>10</v>
      </c>
      <c r="K515">
        <v>44</v>
      </c>
      <c r="L515">
        <v>34</v>
      </c>
      <c r="M515">
        <v>180</v>
      </c>
      <c r="N515" t="s">
        <v>1984</v>
      </c>
      <c r="O515">
        <v>5262</v>
      </c>
      <c r="P515" t="str">
        <f t="shared" ref="P515:P578" si="8">"INSERT INTO PERSON(CODE,TCNUMBER,NAME_,SURNAME,GENDER,BIRTHDATE,INDATE,OUTDATE,DEPARTMENTID,POSITIONID,PARENTPOSITIONID,MANAGERID,TELNR,SALARY) VALUES('"&amp;B515&amp;"','"&amp;C515&amp;"','"&amp;D515&amp;"','"&amp;E515&amp;"','"&amp;F515&amp;"','"&amp;G515&amp;"','"&amp;H515&amp;"','"&amp;I515&amp;"','"&amp;J515&amp;"','"&amp;K515&amp;"','"&amp;L515&amp;"','"&amp;M515&amp;"','"&amp;N515&amp;"','"&amp;O515&amp;"')"</f>
        <v>INSERT INTO PERSON(CODE,TCNUMBER,NAME_,SURNAME,GENDER,BIRTHDATE,INDATE,OUTDATE,DEPARTMENTID,POSITIONID,PARENTPOSITIONID,MANAGERID,TELNR,SALARY) VALUES('0514','27261338487','Hayrettin','DANOĞLU','E','34025','43635','NULL','10','44','34','180','(0322) 2335349','5262')</v>
      </c>
    </row>
    <row r="516" spans="1:16" x14ac:dyDescent="0.25">
      <c r="A516">
        <v>515</v>
      </c>
      <c r="B516" s="3" t="s">
        <v>2979</v>
      </c>
      <c r="C516">
        <v>71078284842</v>
      </c>
      <c r="D516" t="s">
        <v>857</v>
      </c>
      <c r="E516" t="s">
        <v>858</v>
      </c>
      <c r="F516" t="s">
        <v>30</v>
      </c>
      <c r="G516" s="5">
        <v>34481</v>
      </c>
      <c r="H516" s="5">
        <v>42942</v>
      </c>
      <c r="I516" s="5" t="s">
        <v>17</v>
      </c>
      <c r="J516">
        <v>5</v>
      </c>
      <c r="K516">
        <v>19</v>
      </c>
      <c r="L516">
        <v>9</v>
      </c>
      <c r="M516">
        <v>174</v>
      </c>
      <c r="N516" t="s">
        <v>1985</v>
      </c>
      <c r="O516">
        <v>14330</v>
      </c>
      <c r="P516" t="str">
        <f t="shared" si="8"/>
        <v>INSERT INTO PERSON(CODE,TCNUMBER,NAME_,SURNAME,GENDER,BIRTHDATE,INDATE,OUTDATE,DEPARTMENTID,POSITIONID,PARENTPOSITIONID,MANAGERID,TELNR,SALARY) VALUES('0515','71078284842','Hira nur','ÖZBAKAN','K','34481','42942','NULL','5','19','9','174','(0322) 2334319','14330')</v>
      </c>
    </row>
    <row r="517" spans="1:16" x14ac:dyDescent="0.25">
      <c r="A517">
        <v>516</v>
      </c>
      <c r="B517" s="3" t="s">
        <v>2980</v>
      </c>
      <c r="C517">
        <v>85201972282</v>
      </c>
      <c r="D517" t="s">
        <v>859</v>
      </c>
      <c r="E517" t="s">
        <v>860</v>
      </c>
      <c r="F517" t="s">
        <v>30</v>
      </c>
      <c r="G517" s="5">
        <v>31902</v>
      </c>
      <c r="H517" s="5">
        <v>43384</v>
      </c>
      <c r="I517" s="5" t="s">
        <v>17</v>
      </c>
      <c r="J517">
        <v>10</v>
      </c>
      <c r="K517">
        <v>44</v>
      </c>
      <c r="L517">
        <v>34</v>
      </c>
      <c r="M517">
        <v>180</v>
      </c>
      <c r="N517" t="s">
        <v>1986</v>
      </c>
      <c r="O517">
        <v>4844</v>
      </c>
      <c r="P517" t="str">
        <f t="shared" si="8"/>
        <v>INSERT INTO PERSON(CODE,TCNUMBER,NAME_,SURNAME,GENDER,BIRTHDATE,INDATE,OUTDATE,DEPARTMENTID,POSITIONID,PARENTPOSITIONID,MANAGERID,TELNR,SALARY) VALUES('0516','85201972282','Döne','KARAÖMER','K','31902','43384','NULL','10','44','34','180','(0322) 2331912','4844')</v>
      </c>
    </row>
    <row r="518" spans="1:16" x14ac:dyDescent="0.25">
      <c r="A518">
        <v>517</v>
      </c>
      <c r="B518" s="3" t="s">
        <v>2981</v>
      </c>
      <c r="C518">
        <v>59605887158</v>
      </c>
      <c r="D518" t="s">
        <v>538</v>
      </c>
      <c r="E518" t="s">
        <v>861</v>
      </c>
      <c r="F518" t="s">
        <v>16</v>
      </c>
      <c r="G518" s="5">
        <v>22058</v>
      </c>
      <c r="H518" s="5">
        <v>42457</v>
      </c>
      <c r="I518" s="5">
        <v>43964</v>
      </c>
      <c r="J518">
        <v>1</v>
      </c>
      <c r="K518">
        <v>2</v>
      </c>
      <c r="L518">
        <v>1</v>
      </c>
      <c r="M518" t="s">
        <v>17</v>
      </c>
      <c r="N518" t="s">
        <v>1987</v>
      </c>
      <c r="O518">
        <v>18538</v>
      </c>
      <c r="P518" t="str">
        <f t="shared" si="8"/>
        <v>INSERT INTO PERSON(CODE,TCNUMBER,NAME_,SURNAME,GENDER,BIRTHDATE,INDATE,OUTDATE,DEPARTMENTID,POSITIONID,PARENTPOSITIONID,MANAGERID,TELNR,SALARY) VALUES('0517','59605887158','Tahir','SARACOĞLU','E','22058','42457','43964','1','2','1','NULL','(0322) 2233445','18538')</v>
      </c>
    </row>
    <row r="519" spans="1:16" x14ac:dyDescent="0.25">
      <c r="A519">
        <v>518</v>
      </c>
      <c r="B519" s="3" t="s">
        <v>2982</v>
      </c>
      <c r="C519">
        <v>45183062242</v>
      </c>
      <c r="D519" t="s">
        <v>839</v>
      </c>
      <c r="E519" t="s">
        <v>862</v>
      </c>
      <c r="F519" t="s">
        <v>16</v>
      </c>
      <c r="G519" s="5">
        <v>23311</v>
      </c>
      <c r="H519" s="5">
        <v>43735</v>
      </c>
      <c r="I519" s="5" t="s">
        <v>17</v>
      </c>
      <c r="J519">
        <v>7</v>
      </c>
      <c r="K519">
        <v>41</v>
      </c>
      <c r="L519">
        <v>31</v>
      </c>
      <c r="M519">
        <v>1363</v>
      </c>
      <c r="N519" t="s">
        <v>1988</v>
      </c>
      <c r="O519">
        <v>5416</v>
      </c>
      <c r="P519" t="str">
        <f t="shared" si="8"/>
        <v>INSERT INTO PERSON(CODE,TCNUMBER,NAME_,SURNAME,GENDER,BIRTHDATE,INDATE,OUTDATE,DEPARTMENTID,POSITIONID,PARENTPOSITIONID,MANAGERID,TELNR,SALARY) VALUES('0518','45183062242','Adem','OGTEM','E','23311','43735','NULL','7','41','31','1363','(0322) 2237174','5416')</v>
      </c>
    </row>
    <row r="520" spans="1:16" x14ac:dyDescent="0.25">
      <c r="A520">
        <v>519</v>
      </c>
      <c r="B520" s="3" t="s">
        <v>2983</v>
      </c>
      <c r="C520">
        <v>71559002844</v>
      </c>
      <c r="D520" t="s">
        <v>863</v>
      </c>
      <c r="E520" t="s">
        <v>864</v>
      </c>
      <c r="F520" t="s">
        <v>30</v>
      </c>
      <c r="G520" s="5">
        <v>18412</v>
      </c>
      <c r="H520" s="5">
        <v>42780</v>
      </c>
      <c r="I520" s="5">
        <v>43103</v>
      </c>
      <c r="J520">
        <v>5</v>
      </c>
      <c r="K520">
        <v>39</v>
      </c>
      <c r="L520">
        <v>29</v>
      </c>
      <c r="M520" t="s">
        <v>17</v>
      </c>
      <c r="N520" t="s">
        <v>1989</v>
      </c>
      <c r="O520">
        <v>5659</v>
      </c>
      <c r="P520" t="str">
        <f t="shared" si="8"/>
        <v>INSERT INTO PERSON(CODE,TCNUMBER,NAME_,SURNAME,GENDER,BIRTHDATE,INDATE,OUTDATE,DEPARTMENTID,POSITIONID,PARENTPOSITIONID,MANAGERID,TELNR,SALARY) VALUES('0519','71559002844','Rümeysa','KIZILTUNÇ','K','18412','42780','43103','5','39','29','NULL','(0322) 2233208','5659')</v>
      </c>
    </row>
    <row r="521" spans="1:16" x14ac:dyDescent="0.25">
      <c r="A521">
        <v>520</v>
      </c>
      <c r="B521" s="3" t="s">
        <v>2984</v>
      </c>
      <c r="C521">
        <v>65535487566</v>
      </c>
      <c r="D521" t="s">
        <v>523</v>
      </c>
      <c r="E521" t="s">
        <v>865</v>
      </c>
      <c r="F521" t="s">
        <v>30</v>
      </c>
      <c r="G521" s="5">
        <v>21703</v>
      </c>
      <c r="H521" s="5">
        <v>42893</v>
      </c>
      <c r="I521" s="5" t="s">
        <v>17</v>
      </c>
      <c r="J521">
        <v>10</v>
      </c>
      <c r="K521">
        <v>44</v>
      </c>
      <c r="L521">
        <v>34</v>
      </c>
      <c r="M521">
        <v>180</v>
      </c>
      <c r="N521" t="s">
        <v>1990</v>
      </c>
      <c r="O521">
        <v>5127</v>
      </c>
      <c r="P521" t="str">
        <f t="shared" si="8"/>
        <v>INSERT INTO PERSON(CODE,TCNUMBER,NAME_,SURNAME,GENDER,BIRTHDATE,INDATE,OUTDATE,DEPARTMENTID,POSITIONID,PARENTPOSITIONID,MANAGERID,TELNR,SALARY) VALUES('0520','65535487566','Serap','UYAL','K','21703','42893','NULL','10','44','34','180','(0322) 2337106','5127')</v>
      </c>
    </row>
    <row r="522" spans="1:16" x14ac:dyDescent="0.25">
      <c r="A522">
        <v>521</v>
      </c>
      <c r="B522" s="3" t="s">
        <v>2985</v>
      </c>
      <c r="C522">
        <v>60340444021</v>
      </c>
      <c r="D522" t="s">
        <v>866</v>
      </c>
      <c r="E522" t="s">
        <v>291</v>
      </c>
      <c r="F522" t="s">
        <v>30</v>
      </c>
      <c r="G522" s="5">
        <v>19441</v>
      </c>
      <c r="H522" s="5">
        <v>43691</v>
      </c>
      <c r="I522" s="5">
        <v>43920</v>
      </c>
      <c r="J522">
        <v>4</v>
      </c>
      <c r="K522">
        <v>38</v>
      </c>
      <c r="L522">
        <v>28</v>
      </c>
      <c r="M522" t="s">
        <v>17</v>
      </c>
      <c r="N522" t="s">
        <v>1991</v>
      </c>
      <c r="O522">
        <v>4870</v>
      </c>
      <c r="P522" t="str">
        <f t="shared" si="8"/>
        <v>INSERT INTO PERSON(CODE,TCNUMBER,NAME_,SURNAME,GENDER,BIRTHDATE,INDATE,OUTDATE,DEPARTMENTID,POSITIONID,PARENTPOSITIONID,MANAGERID,TELNR,SALARY) VALUES('0521','60340444021','Huriye','SOYUSAYAR','K','19441','43691','43920','4','38','28','NULL','(0322) 2336205','4870')</v>
      </c>
    </row>
    <row r="523" spans="1:16" x14ac:dyDescent="0.25">
      <c r="A523">
        <v>522</v>
      </c>
      <c r="B523" s="3" t="s">
        <v>2986</v>
      </c>
      <c r="C523">
        <v>57875264708</v>
      </c>
      <c r="D523" t="s">
        <v>867</v>
      </c>
      <c r="E523" t="s">
        <v>868</v>
      </c>
      <c r="F523" t="s">
        <v>30</v>
      </c>
      <c r="G523" s="5">
        <v>32396</v>
      </c>
      <c r="H523" s="5">
        <v>42619</v>
      </c>
      <c r="I523" s="5">
        <v>43341</v>
      </c>
      <c r="J523">
        <v>3</v>
      </c>
      <c r="K523">
        <v>17</v>
      </c>
      <c r="L523">
        <v>7</v>
      </c>
      <c r="M523" t="s">
        <v>17</v>
      </c>
      <c r="N523" t="s">
        <v>1992</v>
      </c>
      <c r="O523">
        <v>11445</v>
      </c>
      <c r="P523" t="str">
        <f t="shared" si="8"/>
        <v>INSERT INTO PERSON(CODE,TCNUMBER,NAME_,SURNAME,GENDER,BIRTHDATE,INDATE,OUTDATE,DEPARTMENTID,POSITIONID,PARENTPOSITIONID,MANAGERID,TELNR,SALARY) VALUES('0522','57875264708','Naz','DOĞANAY','K','32396','42619','43341','3','17','7','NULL','(0322) 2337857','11445')</v>
      </c>
    </row>
    <row r="524" spans="1:16" x14ac:dyDescent="0.25">
      <c r="A524">
        <v>523</v>
      </c>
      <c r="B524" s="3" t="s">
        <v>2987</v>
      </c>
      <c r="C524">
        <v>75027376552</v>
      </c>
      <c r="D524" t="s">
        <v>454</v>
      </c>
      <c r="E524" t="s">
        <v>869</v>
      </c>
      <c r="F524" t="s">
        <v>30</v>
      </c>
      <c r="G524" s="5">
        <v>34538</v>
      </c>
      <c r="H524" s="5">
        <v>42453</v>
      </c>
      <c r="I524" s="5" t="s">
        <v>17</v>
      </c>
      <c r="J524">
        <v>7</v>
      </c>
      <c r="K524">
        <v>41</v>
      </c>
      <c r="L524">
        <v>31</v>
      </c>
      <c r="M524">
        <v>1363</v>
      </c>
      <c r="N524" t="s">
        <v>1993</v>
      </c>
      <c r="O524">
        <v>4274</v>
      </c>
      <c r="P524" t="str">
        <f t="shared" si="8"/>
        <v>INSERT INTO PERSON(CODE,TCNUMBER,NAME_,SURNAME,GENDER,BIRTHDATE,INDATE,OUTDATE,DEPARTMENTID,POSITIONID,PARENTPOSITIONID,MANAGERID,TELNR,SALARY) VALUES('0523','75027376552','Nermin','ÇATALTAŞ','K','34538','42453','NULL','7','41','31','1363','(0322) 2338049','4274')</v>
      </c>
    </row>
    <row r="525" spans="1:16" x14ac:dyDescent="0.25">
      <c r="A525">
        <v>524</v>
      </c>
      <c r="B525" s="3" t="s">
        <v>2988</v>
      </c>
      <c r="C525">
        <v>31977495350</v>
      </c>
      <c r="D525" t="s">
        <v>870</v>
      </c>
      <c r="E525" t="s">
        <v>871</v>
      </c>
      <c r="F525" t="s">
        <v>30</v>
      </c>
      <c r="G525" s="5">
        <v>32073</v>
      </c>
      <c r="H525" s="5">
        <v>42574</v>
      </c>
      <c r="I525" s="5" t="s">
        <v>17</v>
      </c>
      <c r="J525">
        <v>4</v>
      </c>
      <c r="K525">
        <v>38</v>
      </c>
      <c r="L525">
        <v>28</v>
      </c>
      <c r="M525">
        <v>922</v>
      </c>
      <c r="N525" t="s">
        <v>1994</v>
      </c>
      <c r="O525">
        <v>5934</v>
      </c>
      <c r="P525" t="str">
        <f t="shared" si="8"/>
        <v>INSERT INTO PERSON(CODE,TCNUMBER,NAME_,SURNAME,GENDER,BIRTHDATE,INDATE,OUTDATE,DEPARTMENTID,POSITIONID,PARENTPOSITIONID,MANAGERID,TELNR,SALARY) VALUES('0524','31977495350','Nuriye','BAŞDEMİR','K','32073','42574','NULL','4','38','28','922','(0322) 2234076','5934')</v>
      </c>
    </row>
    <row r="526" spans="1:16" x14ac:dyDescent="0.25">
      <c r="A526">
        <v>525</v>
      </c>
      <c r="B526" s="3" t="s">
        <v>2989</v>
      </c>
      <c r="C526">
        <v>79732512051</v>
      </c>
      <c r="D526" t="s">
        <v>102</v>
      </c>
      <c r="E526" t="s">
        <v>872</v>
      </c>
      <c r="F526" t="s">
        <v>16</v>
      </c>
      <c r="G526" s="5">
        <v>31612</v>
      </c>
      <c r="H526" s="5">
        <v>43562</v>
      </c>
      <c r="I526" s="5" t="s">
        <v>17</v>
      </c>
      <c r="J526">
        <v>3</v>
      </c>
      <c r="K526">
        <v>37</v>
      </c>
      <c r="L526">
        <v>27</v>
      </c>
      <c r="M526">
        <v>336</v>
      </c>
      <c r="N526" t="s">
        <v>1995</v>
      </c>
      <c r="O526">
        <v>4750</v>
      </c>
      <c r="P526" t="str">
        <f t="shared" si="8"/>
        <v>INSERT INTO PERSON(CODE,TCNUMBER,NAME_,SURNAME,GENDER,BIRTHDATE,INDATE,OUTDATE,DEPARTMENTID,POSITIONID,PARENTPOSITIONID,MANAGERID,TELNR,SALARY) VALUES('0525','79732512051','Polat','BAHADI','E','31612','43562','NULL','3','37','27','336','(0322) 2230462','4750')</v>
      </c>
    </row>
    <row r="527" spans="1:16" x14ac:dyDescent="0.25">
      <c r="A527">
        <v>526</v>
      </c>
      <c r="B527" s="3" t="s">
        <v>2990</v>
      </c>
      <c r="C527">
        <v>65643181027</v>
      </c>
      <c r="D527" t="s">
        <v>873</v>
      </c>
      <c r="E527" t="s">
        <v>874</v>
      </c>
      <c r="F527" t="s">
        <v>30</v>
      </c>
      <c r="G527" s="5">
        <v>35201</v>
      </c>
      <c r="H527" s="5">
        <v>43549</v>
      </c>
      <c r="I527" s="5" t="s">
        <v>17</v>
      </c>
      <c r="J527">
        <v>5</v>
      </c>
      <c r="K527">
        <v>39</v>
      </c>
      <c r="L527">
        <v>29</v>
      </c>
      <c r="M527">
        <v>1770</v>
      </c>
      <c r="N527" t="s">
        <v>1996</v>
      </c>
      <c r="O527">
        <v>4030</v>
      </c>
      <c r="P527" t="str">
        <f t="shared" si="8"/>
        <v>INSERT INTO PERSON(CODE,TCNUMBER,NAME_,SURNAME,GENDER,BIRTHDATE,INDATE,OUTDATE,DEPARTMENTID,POSITIONID,PARENTPOSITIONID,MANAGERID,TELNR,SALARY) VALUES('0526','65643181027','Seval','KATILMIŞ','K','35201','43549','NULL','5','39','29','1770','(0322) 2331578','4030')</v>
      </c>
    </row>
    <row r="528" spans="1:16" x14ac:dyDescent="0.25">
      <c r="A528">
        <v>527</v>
      </c>
      <c r="B528" s="3" t="s">
        <v>2991</v>
      </c>
      <c r="C528">
        <v>51872257098</v>
      </c>
      <c r="D528" t="s">
        <v>74</v>
      </c>
      <c r="E528" t="s">
        <v>875</v>
      </c>
      <c r="F528" t="s">
        <v>16</v>
      </c>
      <c r="G528" s="5">
        <v>35855</v>
      </c>
      <c r="H528" s="5">
        <v>42793</v>
      </c>
      <c r="I528" s="5" t="s">
        <v>17</v>
      </c>
      <c r="J528">
        <v>8</v>
      </c>
      <c r="K528">
        <v>42</v>
      </c>
      <c r="L528">
        <v>32</v>
      </c>
      <c r="M528">
        <v>1069</v>
      </c>
      <c r="N528" t="s">
        <v>1997</v>
      </c>
      <c r="O528">
        <v>5975</v>
      </c>
      <c r="P528" t="str">
        <f t="shared" si="8"/>
        <v>INSERT INTO PERSON(CODE,TCNUMBER,NAME_,SURNAME,GENDER,BIRTHDATE,INDATE,OUTDATE,DEPARTMENTID,POSITIONID,PARENTPOSITIONID,MANAGERID,TELNR,SALARY) VALUES('0527','51872257098','Egemen','VATANCI','E','35855','42793','NULL','8','42','32','1069','(0322) 2339599','5975')</v>
      </c>
    </row>
    <row r="529" spans="1:16" x14ac:dyDescent="0.25">
      <c r="A529">
        <v>528</v>
      </c>
      <c r="B529" s="3" t="s">
        <v>2992</v>
      </c>
      <c r="C529">
        <v>19950885959</v>
      </c>
      <c r="D529" t="s">
        <v>876</v>
      </c>
      <c r="E529" t="s">
        <v>877</v>
      </c>
      <c r="F529" t="s">
        <v>16</v>
      </c>
      <c r="G529" s="5">
        <v>19884</v>
      </c>
      <c r="H529" s="5">
        <v>42816</v>
      </c>
      <c r="I529" s="5" t="s">
        <v>17</v>
      </c>
      <c r="J529">
        <v>5</v>
      </c>
      <c r="K529">
        <v>39</v>
      </c>
      <c r="L529">
        <v>29</v>
      </c>
      <c r="M529">
        <v>1770</v>
      </c>
      <c r="N529" t="s">
        <v>1998</v>
      </c>
      <c r="O529">
        <v>4944</v>
      </c>
      <c r="P529" t="str">
        <f t="shared" si="8"/>
        <v>INSERT INTO PERSON(CODE,TCNUMBER,NAME_,SURNAME,GENDER,BIRTHDATE,INDATE,OUTDATE,DEPARTMENTID,POSITIONID,PARENTPOSITIONID,MANAGERID,TELNR,SALARY) VALUES('0528','19950885959','Celal','YANGIN','E','19884','42816','NULL','5','39','29','1770','(0322) 2339858','4944')</v>
      </c>
    </row>
    <row r="530" spans="1:16" x14ac:dyDescent="0.25">
      <c r="A530">
        <v>529</v>
      </c>
      <c r="B530" s="3" t="s">
        <v>2993</v>
      </c>
      <c r="C530">
        <v>47785654270</v>
      </c>
      <c r="D530" t="s">
        <v>544</v>
      </c>
      <c r="E530" t="s">
        <v>878</v>
      </c>
      <c r="F530" t="s">
        <v>30</v>
      </c>
      <c r="G530" s="5">
        <v>19205</v>
      </c>
      <c r="H530" s="5">
        <v>43249</v>
      </c>
      <c r="I530" s="5" t="s">
        <v>17</v>
      </c>
      <c r="J530">
        <v>10</v>
      </c>
      <c r="K530">
        <v>44</v>
      </c>
      <c r="L530">
        <v>34</v>
      </c>
      <c r="M530">
        <v>180</v>
      </c>
      <c r="N530" t="s">
        <v>1999</v>
      </c>
      <c r="O530">
        <v>4075</v>
      </c>
      <c r="P530" t="str">
        <f t="shared" si="8"/>
        <v>INSERT INTO PERSON(CODE,TCNUMBER,NAME_,SURNAME,GENDER,BIRTHDATE,INDATE,OUTDATE,DEPARTMENTID,POSITIONID,PARENTPOSITIONID,MANAGERID,TELNR,SALARY) VALUES('0529','47785654270','Ela','ŞÜKRÜOĞLU','K','19205','43249','NULL','10','44','34','180','(0322) 2232169','4075')</v>
      </c>
    </row>
    <row r="531" spans="1:16" x14ac:dyDescent="0.25">
      <c r="A531">
        <v>530</v>
      </c>
      <c r="B531" s="3" t="s">
        <v>2994</v>
      </c>
      <c r="C531">
        <v>76541857625</v>
      </c>
      <c r="D531" t="s">
        <v>879</v>
      </c>
      <c r="E531" t="s">
        <v>880</v>
      </c>
      <c r="F531" t="s">
        <v>16</v>
      </c>
      <c r="G531" s="5">
        <v>33209</v>
      </c>
      <c r="H531" s="5">
        <v>43082</v>
      </c>
      <c r="I531" s="5">
        <v>43688</v>
      </c>
      <c r="J531">
        <v>5</v>
      </c>
      <c r="K531">
        <v>39</v>
      </c>
      <c r="L531">
        <v>29</v>
      </c>
      <c r="M531" t="s">
        <v>17</v>
      </c>
      <c r="N531" t="s">
        <v>2000</v>
      </c>
      <c r="O531">
        <v>5846</v>
      </c>
      <c r="P531" t="str">
        <f t="shared" si="8"/>
        <v>INSERT INTO PERSON(CODE,TCNUMBER,NAME_,SURNAME,GENDER,BIRTHDATE,INDATE,OUTDATE,DEPARTMENTID,POSITIONID,PARENTPOSITIONID,MANAGERID,TELNR,SALARY) VALUES('0530','76541857625','Sıraç','ELALDI','E','33209','43082','43688','5','39','29','NULL','(0322) 2333156','5846')</v>
      </c>
    </row>
    <row r="532" spans="1:16" x14ac:dyDescent="0.25">
      <c r="A532">
        <v>531</v>
      </c>
      <c r="B532" s="3" t="s">
        <v>2995</v>
      </c>
      <c r="C532">
        <v>60260526260</v>
      </c>
      <c r="D532" t="s">
        <v>432</v>
      </c>
      <c r="E532" t="s">
        <v>881</v>
      </c>
      <c r="F532" t="s">
        <v>30</v>
      </c>
      <c r="G532" s="5">
        <v>18975</v>
      </c>
      <c r="H532" s="5">
        <v>42731</v>
      </c>
      <c r="I532" s="5" t="s">
        <v>17</v>
      </c>
      <c r="J532">
        <v>5</v>
      </c>
      <c r="K532">
        <v>29</v>
      </c>
      <c r="L532">
        <v>19</v>
      </c>
      <c r="M532">
        <v>515</v>
      </c>
      <c r="N532" t="s">
        <v>2001</v>
      </c>
      <c r="O532">
        <v>9455</v>
      </c>
      <c r="P532" t="str">
        <f t="shared" si="8"/>
        <v>INSERT INTO PERSON(CODE,TCNUMBER,NAME_,SURNAME,GENDER,BIRTHDATE,INDATE,OUTDATE,DEPARTMENTID,POSITIONID,PARENTPOSITIONID,MANAGERID,TELNR,SALARY) VALUES('0531','60260526260','Kamile','AKSELİM','K','18975','42731','NULL','5','29','19','515','(0322) 2236388','9455')</v>
      </c>
    </row>
    <row r="533" spans="1:16" x14ac:dyDescent="0.25">
      <c r="A533">
        <v>532</v>
      </c>
      <c r="B533" s="3" t="s">
        <v>2996</v>
      </c>
      <c r="C533">
        <v>88748576180</v>
      </c>
      <c r="D533" t="s">
        <v>882</v>
      </c>
      <c r="E533" t="s">
        <v>883</v>
      </c>
      <c r="F533" t="s">
        <v>16</v>
      </c>
      <c r="G533" s="5">
        <v>25635</v>
      </c>
      <c r="H533" s="5">
        <v>42104</v>
      </c>
      <c r="I533" s="5" t="s">
        <v>17</v>
      </c>
      <c r="J533">
        <v>4</v>
      </c>
      <c r="K533">
        <v>38</v>
      </c>
      <c r="L533">
        <v>28</v>
      </c>
      <c r="M533">
        <v>922</v>
      </c>
      <c r="N533" t="s">
        <v>2002</v>
      </c>
      <c r="O533">
        <v>5953</v>
      </c>
      <c r="P533" t="str">
        <f t="shared" si="8"/>
        <v>INSERT INTO PERSON(CODE,TCNUMBER,NAME_,SURNAME,GENDER,BIRTHDATE,INDATE,OUTDATE,DEPARTMENTID,POSITIONID,PARENTPOSITIONID,MANAGERID,TELNR,SALARY) VALUES('0532','88748576180','Taha','BİNNEOĞLU','E','25635','42104','NULL','4','38','28','922','(0322) 2332122','5953')</v>
      </c>
    </row>
    <row r="534" spans="1:16" x14ac:dyDescent="0.25">
      <c r="A534">
        <v>533</v>
      </c>
      <c r="B534" s="3" t="s">
        <v>2997</v>
      </c>
      <c r="C534">
        <v>56432045866</v>
      </c>
      <c r="D534" t="s">
        <v>884</v>
      </c>
      <c r="E534" t="s">
        <v>885</v>
      </c>
      <c r="F534" t="s">
        <v>30</v>
      </c>
      <c r="G534" s="5">
        <v>26577</v>
      </c>
      <c r="H534" s="5">
        <v>42543</v>
      </c>
      <c r="I534" s="5">
        <v>42893</v>
      </c>
      <c r="J534">
        <v>4</v>
      </c>
      <c r="K534">
        <v>18</v>
      </c>
      <c r="L534">
        <v>8</v>
      </c>
      <c r="M534" t="s">
        <v>17</v>
      </c>
      <c r="N534" t="s">
        <v>2003</v>
      </c>
      <c r="O534">
        <v>9601</v>
      </c>
      <c r="P534" t="str">
        <f t="shared" si="8"/>
        <v>INSERT INTO PERSON(CODE,TCNUMBER,NAME_,SURNAME,GENDER,BIRTHDATE,INDATE,OUTDATE,DEPARTMENTID,POSITIONID,PARENTPOSITIONID,MANAGERID,TELNR,SALARY) VALUES('0533','56432045866','Sıla','GAZETESİ','K','26577','42543','42893','4','18','8','NULL','(0322) 2335274','9601')</v>
      </c>
    </row>
    <row r="535" spans="1:16" x14ac:dyDescent="0.25">
      <c r="A535">
        <v>534</v>
      </c>
      <c r="B535" s="3" t="s">
        <v>2998</v>
      </c>
      <c r="C535">
        <v>80715552033</v>
      </c>
      <c r="D535" t="s">
        <v>824</v>
      </c>
      <c r="E535" t="s">
        <v>886</v>
      </c>
      <c r="F535" t="s">
        <v>16</v>
      </c>
      <c r="G535" s="5">
        <v>25286</v>
      </c>
      <c r="H535" s="5">
        <v>43346</v>
      </c>
      <c r="I535" s="5">
        <v>43707</v>
      </c>
      <c r="J535">
        <v>6</v>
      </c>
      <c r="K535">
        <v>40</v>
      </c>
      <c r="L535">
        <v>30</v>
      </c>
      <c r="M535" t="s">
        <v>17</v>
      </c>
      <c r="N535" t="s">
        <v>2004</v>
      </c>
      <c r="O535">
        <v>5099</v>
      </c>
      <c r="P535" t="str">
        <f t="shared" si="8"/>
        <v>INSERT INTO PERSON(CODE,TCNUMBER,NAME_,SURNAME,GENDER,BIRTHDATE,INDATE,OUTDATE,DEPARTMENTID,POSITIONID,PARENTPOSITIONID,MANAGERID,TELNR,SALARY) VALUES('0534','80715552033','Tuncay','DANİÇ','E','25286','43346','43707','6','40','30','NULL','(0322) 2335051','5099')</v>
      </c>
    </row>
    <row r="536" spans="1:16" x14ac:dyDescent="0.25">
      <c r="A536">
        <v>535</v>
      </c>
      <c r="B536" s="3" t="s">
        <v>2999</v>
      </c>
      <c r="C536">
        <v>22623947669</v>
      </c>
      <c r="D536" t="s">
        <v>887</v>
      </c>
      <c r="E536" t="s">
        <v>888</v>
      </c>
      <c r="F536" t="s">
        <v>16</v>
      </c>
      <c r="G536" s="5">
        <v>34071</v>
      </c>
      <c r="H536" s="5">
        <v>43746</v>
      </c>
      <c r="I536" s="5" t="s">
        <v>17</v>
      </c>
      <c r="J536">
        <v>5</v>
      </c>
      <c r="K536">
        <v>39</v>
      </c>
      <c r="L536">
        <v>29</v>
      </c>
      <c r="M536">
        <v>1770</v>
      </c>
      <c r="N536" t="s">
        <v>2005</v>
      </c>
      <c r="O536">
        <v>4752</v>
      </c>
      <c r="P536" t="str">
        <f t="shared" si="8"/>
        <v>INSERT INTO PERSON(CODE,TCNUMBER,NAME_,SURNAME,GENDER,BIRTHDATE,INDATE,OUTDATE,DEPARTMENTID,POSITIONID,PARENTPOSITIONID,MANAGERID,TELNR,SALARY) VALUES('0535','22623947669','Bekir','YANLIZOĞLU','E','34071','43746','NULL','5','39','29','1770','(0322) 2234308','4752')</v>
      </c>
    </row>
    <row r="537" spans="1:16" x14ac:dyDescent="0.25">
      <c r="A537">
        <v>536</v>
      </c>
      <c r="B537" s="3" t="s">
        <v>3000</v>
      </c>
      <c r="C537">
        <v>57639514203</v>
      </c>
      <c r="D537" t="s">
        <v>503</v>
      </c>
      <c r="E537" t="s">
        <v>889</v>
      </c>
      <c r="F537" t="s">
        <v>16</v>
      </c>
      <c r="G537" s="5">
        <v>32171</v>
      </c>
      <c r="H537" s="5">
        <v>42964</v>
      </c>
      <c r="I537" s="5" t="s">
        <v>17</v>
      </c>
      <c r="J537">
        <v>8</v>
      </c>
      <c r="K537">
        <v>42</v>
      </c>
      <c r="L537">
        <v>32</v>
      </c>
      <c r="M537">
        <v>1069</v>
      </c>
      <c r="N537" t="s">
        <v>2006</v>
      </c>
      <c r="O537">
        <v>4638</v>
      </c>
      <c r="P537" t="str">
        <f t="shared" si="8"/>
        <v>INSERT INTO PERSON(CODE,TCNUMBER,NAME_,SURNAME,GENDER,BIRTHDATE,INDATE,OUTDATE,DEPARTMENTID,POSITIONID,PARENTPOSITIONID,MANAGERID,TELNR,SALARY) VALUES('0536','57639514203','Nihat','DUYMAZ','E','32171','42964','NULL','8','42','32','1069','(0322) 2233238','4638')</v>
      </c>
    </row>
    <row r="538" spans="1:16" x14ac:dyDescent="0.25">
      <c r="A538">
        <v>537</v>
      </c>
      <c r="B538" s="3" t="s">
        <v>3001</v>
      </c>
      <c r="C538">
        <v>21325635172</v>
      </c>
      <c r="D538" t="s">
        <v>890</v>
      </c>
      <c r="E538" t="s">
        <v>891</v>
      </c>
      <c r="F538" t="s">
        <v>16</v>
      </c>
      <c r="G538" s="5">
        <v>26253</v>
      </c>
      <c r="H538" s="5">
        <v>42975</v>
      </c>
      <c r="I538" s="5" t="s">
        <v>17</v>
      </c>
      <c r="J538">
        <v>8</v>
      </c>
      <c r="K538">
        <v>42</v>
      </c>
      <c r="L538">
        <v>32</v>
      </c>
      <c r="M538">
        <v>1069</v>
      </c>
      <c r="N538" t="s">
        <v>2007</v>
      </c>
      <c r="O538">
        <v>4075</v>
      </c>
      <c r="P538" t="str">
        <f t="shared" si="8"/>
        <v>INSERT INTO PERSON(CODE,TCNUMBER,NAME_,SURNAME,GENDER,BIRTHDATE,INDATE,OUTDATE,DEPARTMENTID,POSITIONID,PARENTPOSITIONID,MANAGERID,TELNR,SALARY) VALUES('0537','21325635172','Bülent','GÖLGELİ','E','26253','42975','NULL','8','42','32','1069','(0322) 2335975','4075')</v>
      </c>
    </row>
    <row r="539" spans="1:16" x14ac:dyDescent="0.25">
      <c r="A539">
        <v>538</v>
      </c>
      <c r="B539" s="3" t="s">
        <v>3002</v>
      </c>
      <c r="C539">
        <v>28666645854</v>
      </c>
      <c r="D539" t="s">
        <v>839</v>
      </c>
      <c r="E539" t="s">
        <v>892</v>
      </c>
      <c r="F539" t="s">
        <v>16</v>
      </c>
      <c r="G539" s="5">
        <v>35820</v>
      </c>
      <c r="H539" s="5">
        <v>42334</v>
      </c>
      <c r="I539" s="5" t="s">
        <v>17</v>
      </c>
      <c r="J539">
        <v>5</v>
      </c>
      <c r="K539">
        <v>29</v>
      </c>
      <c r="L539">
        <v>19</v>
      </c>
      <c r="M539">
        <v>515</v>
      </c>
      <c r="N539" t="s">
        <v>2008</v>
      </c>
      <c r="O539">
        <v>10631</v>
      </c>
      <c r="P539" t="str">
        <f t="shared" si="8"/>
        <v>INSERT INTO PERSON(CODE,TCNUMBER,NAME_,SURNAME,GENDER,BIRTHDATE,INDATE,OUTDATE,DEPARTMENTID,POSITIONID,PARENTPOSITIONID,MANAGERID,TELNR,SALARY) VALUES('0538','28666645854','Adem','KARABEY','E','35820','42334','NULL','5','29','19','515','(0322) 2233032','10631')</v>
      </c>
    </row>
    <row r="540" spans="1:16" x14ac:dyDescent="0.25">
      <c r="A540">
        <v>539</v>
      </c>
      <c r="B540" s="3" t="s">
        <v>3003</v>
      </c>
      <c r="C540">
        <v>51277344669</v>
      </c>
      <c r="D540" t="s">
        <v>893</v>
      </c>
      <c r="E540" t="s">
        <v>894</v>
      </c>
      <c r="F540" t="s">
        <v>30</v>
      </c>
      <c r="G540" s="5">
        <v>34387</v>
      </c>
      <c r="H540" s="5">
        <v>43156</v>
      </c>
      <c r="I540" s="5" t="s">
        <v>17</v>
      </c>
      <c r="J540">
        <v>9</v>
      </c>
      <c r="K540">
        <v>43</v>
      </c>
      <c r="L540">
        <v>33</v>
      </c>
      <c r="M540">
        <v>1399</v>
      </c>
      <c r="N540" t="s">
        <v>2009</v>
      </c>
      <c r="O540">
        <v>5379</v>
      </c>
      <c r="P540" t="str">
        <f t="shared" si="8"/>
        <v>INSERT INTO PERSON(CODE,TCNUMBER,NAME_,SURNAME,GENDER,BIRTHDATE,INDATE,OUTDATE,DEPARTMENTID,POSITIONID,PARENTPOSITIONID,MANAGERID,TELNR,SALARY) VALUES('0539','51277344669','Seda','ÖZSOYLU','K','34387','43156','NULL','9','43','33','1399','(0322) 2232850','5379')</v>
      </c>
    </row>
    <row r="541" spans="1:16" x14ac:dyDescent="0.25">
      <c r="A541">
        <v>540</v>
      </c>
      <c r="B541" s="3" t="s">
        <v>3004</v>
      </c>
      <c r="C541">
        <v>47805104896</v>
      </c>
      <c r="D541" t="s">
        <v>145</v>
      </c>
      <c r="E541" t="s">
        <v>598</v>
      </c>
      <c r="F541" t="s">
        <v>16</v>
      </c>
      <c r="G541" s="5">
        <v>23831</v>
      </c>
      <c r="H541" s="5">
        <v>43256</v>
      </c>
      <c r="I541" s="5" t="s">
        <v>17</v>
      </c>
      <c r="J541">
        <v>3</v>
      </c>
      <c r="K541">
        <v>37</v>
      </c>
      <c r="L541">
        <v>27</v>
      </c>
      <c r="M541">
        <v>336</v>
      </c>
      <c r="N541" t="s">
        <v>2010</v>
      </c>
      <c r="O541">
        <v>5549</v>
      </c>
      <c r="P541" t="str">
        <f t="shared" si="8"/>
        <v>INSERT INTO PERSON(CODE,TCNUMBER,NAME_,SURNAME,GENDER,BIRTHDATE,INDATE,OUTDATE,DEPARTMENTID,POSITIONID,PARENTPOSITIONID,MANAGERID,TELNR,SALARY) VALUES('0540','47805104896','Birol','RİDDER','E','23831','43256','NULL','3','37','27','336','(0322) 2333099','5549')</v>
      </c>
    </row>
    <row r="542" spans="1:16" x14ac:dyDescent="0.25">
      <c r="A542">
        <v>541</v>
      </c>
      <c r="B542" s="3" t="s">
        <v>3005</v>
      </c>
      <c r="C542">
        <v>29578003673</v>
      </c>
      <c r="D542" t="s">
        <v>561</v>
      </c>
      <c r="E542" t="s">
        <v>895</v>
      </c>
      <c r="F542" t="s">
        <v>30</v>
      </c>
      <c r="G542" s="5">
        <v>18785</v>
      </c>
      <c r="H542" s="5">
        <v>43519</v>
      </c>
      <c r="I542" s="5" t="s">
        <v>17</v>
      </c>
      <c r="J542">
        <v>4</v>
      </c>
      <c r="K542">
        <v>38</v>
      </c>
      <c r="L542">
        <v>28</v>
      </c>
      <c r="M542">
        <v>922</v>
      </c>
      <c r="N542" t="s">
        <v>2011</v>
      </c>
      <c r="O542">
        <v>5712</v>
      </c>
      <c r="P542" t="str">
        <f t="shared" si="8"/>
        <v>INSERT INTO PERSON(CODE,TCNUMBER,NAME_,SURNAME,GENDER,BIRTHDATE,INDATE,OUTDATE,DEPARTMENTID,POSITIONID,PARENTPOSITIONID,MANAGERID,TELNR,SALARY) VALUES('0541','29578003673','Masal','BERGİN','K','18785','43519','NULL','4','38','28','922','(0322) 2231193','5712')</v>
      </c>
    </row>
    <row r="543" spans="1:16" x14ac:dyDescent="0.25">
      <c r="A543">
        <v>542</v>
      </c>
      <c r="B543" s="3" t="s">
        <v>3006</v>
      </c>
      <c r="C543">
        <v>21824217231</v>
      </c>
      <c r="D543" t="s">
        <v>376</v>
      </c>
      <c r="E543" t="s">
        <v>896</v>
      </c>
      <c r="F543" t="s">
        <v>16</v>
      </c>
      <c r="G543" s="5">
        <v>34704</v>
      </c>
      <c r="H543" s="5">
        <v>43581</v>
      </c>
      <c r="I543" s="5" t="s">
        <v>17</v>
      </c>
      <c r="J543">
        <v>3</v>
      </c>
      <c r="K543">
        <v>27</v>
      </c>
      <c r="L543">
        <v>17</v>
      </c>
      <c r="M543">
        <v>74</v>
      </c>
      <c r="N543" t="s">
        <v>2012</v>
      </c>
      <c r="O543">
        <v>9682</v>
      </c>
      <c r="P543" t="str">
        <f t="shared" si="8"/>
        <v>INSERT INTO PERSON(CODE,TCNUMBER,NAME_,SURNAME,GENDER,BIRTHDATE,INDATE,OUTDATE,DEPARTMENTID,POSITIONID,PARENTPOSITIONID,MANAGERID,TELNR,SALARY) VALUES('0542','21824217231','Kadir','TARPICI','E','34704','43581','NULL','3','27','17','74','(0322) 2231228','9682')</v>
      </c>
    </row>
    <row r="544" spans="1:16" x14ac:dyDescent="0.25">
      <c r="A544">
        <v>543</v>
      </c>
      <c r="B544" s="3" t="s">
        <v>3007</v>
      </c>
      <c r="C544">
        <v>24564459433</v>
      </c>
      <c r="D544" t="s">
        <v>897</v>
      </c>
      <c r="E544" t="s">
        <v>898</v>
      </c>
      <c r="F544" t="s">
        <v>30</v>
      </c>
      <c r="G544" s="5">
        <v>26750</v>
      </c>
      <c r="H544" s="5">
        <v>42136</v>
      </c>
      <c r="I544" s="5">
        <v>43370</v>
      </c>
      <c r="J544">
        <v>8</v>
      </c>
      <c r="K544">
        <v>42</v>
      </c>
      <c r="L544">
        <v>32</v>
      </c>
      <c r="M544" t="s">
        <v>17</v>
      </c>
      <c r="N544" t="s">
        <v>2013</v>
      </c>
      <c r="O544">
        <v>5241</v>
      </c>
      <c r="P544" t="str">
        <f t="shared" si="8"/>
        <v>INSERT INTO PERSON(CODE,TCNUMBER,NAME_,SURNAME,GENDER,BIRTHDATE,INDATE,OUTDATE,DEPARTMENTID,POSITIONID,PARENTPOSITIONID,MANAGERID,TELNR,SALARY) VALUES('0543','24564459433','İlayda','ALTINDAL','K','26750','42136','43370','8','42','32','NULL','(0322) 2234723','5241')</v>
      </c>
    </row>
    <row r="545" spans="1:16" x14ac:dyDescent="0.25">
      <c r="A545">
        <v>544</v>
      </c>
      <c r="B545" s="3" t="s">
        <v>3008</v>
      </c>
      <c r="C545">
        <v>21035658405</v>
      </c>
      <c r="D545" t="s">
        <v>899</v>
      </c>
      <c r="E545" t="s">
        <v>900</v>
      </c>
      <c r="F545" t="s">
        <v>30</v>
      </c>
      <c r="G545" s="5">
        <v>31639</v>
      </c>
      <c r="H545" s="5">
        <v>43358</v>
      </c>
      <c r="I545" s="5">
        <v>43551</v>
      </c>
      <c r="J545">
        <v>4</v>
      </c>
      <c r="K545">
        <v>38</v>
      </c>
      <c r="L545">
        <v>28</v>
      </c>
      <c r="M545" t="s">
        <v>17</v>
      </c>
      <c r="N545" t="s">
        <v>2014</v>
      </c>
      <c r="O545">
        <v>5472</v>
      </c>
      <c r="P545" t="str">
        <f t="shared" si="8"/>
        <v>INSERT INTO PERSON(CODE,TCNUMBER,NAME_,SURNAME,GENDER,BIRTHDATE,INDATE,OUTDATE,DEPARTMENTID,POSITIONID,PARENTPOSITIONID,MANAGERID,TELNR,SALARY) VALUES('0544','21035658405','Kardelen','GÜLBAYRAK','K','31639','43358','43551','4','38','28','NULL','(0322) 2330693','5472')</v>
      </c>
    </row>
    <row r="546" spans="1:16" x14ac:dyDescent="0.25">
      <c r="A546">
        <v>545</v>
      </c>
      <c r="B546" s="3" t="s">
        <v>3009</v>
      </c>
      <c r="C546">
        <v>65378136566</v>
      </c>
      <c r="D546" t="s">
        <v>816</v>
      </c>
      <c r="E546" t="s">
        <v>901</v>
      </c>
      <c r="F546" t="s">
        <v>16</v>
      </c>
      <c r="G546" s="5">
        <v>27782</v>
      </c>
      <c r="H546" s="5">
        <v>43691</v>
      </c>
      <c r="I546" s="5" t="s">
        <v>17</v>
      </c>
      <c r="J546">
        <v>4</v>
      </c>
      <c r="K546">
        <v>38</v>
      </c>
      <c r="L546">
        <v>28</v>
      </c>
      <c r="M546">
        <v>922</v>
      </c>
      <c r="N546" t="s">
        <v>2015</v>
      </c>
      <c r="O546">
        <v>4775</v>
      </c>
      <c r="P546" t="str">
        <f t="shared" si="8"/>
        <v>INSERT INTO PERSON(CODE,TCNUMBER,NAME_,SURNAME,GENDER,BIRTHDATE,INDATE,OUTDATE,DEPARTMENTID,POSITIONID,PARENTPOSITIONID,MANAGERID,TELNR,SALARY) VALUES('0545','65378136566','Metehan','ÖZBAĞI','E','27782','43691','NULL','4','38','28','922','(0322) 2237653','4775')</v>
      </c>
    </row>
    <row r="547" spans="1:16" x14ac:dyDescent="0.25">
      <c r="A547">
        <v>546</v>
      </c>
      <c r="B547" s="3" t="s">
        <v>3010</v>
      </c>
      <c r="C547">
        <v>86383029494</v>
      </c>
      <c r="D547" t="s">
        <v>902</v>
      </c>
      <c r="E547" t="s">
        <v>903</v>
      </c>
      <c r="F547" t="s">
        <v>30</v>
      </c>
      <c r="G547" s="5">
        <v>30403</v>
      </c>
      <c r="H547" s="5">
        <v>43586</v>
      </c>
      <c r="I547" s="5">
        <v>43641</v>
      </c>
      <c r="J547">
        <v>2</v>
      </c>
      <c r="K547">
        <v>36</v>
      </c>
      <c r="L547">
        <v>26</v>
      </c>
      <c r="M547" t="s">
        <v>17</v>
      </c>
      <c r="N547" t="s">
        <v>2016</v>
      </c>
      <c r="O547">
        <v>5702</v>
      </c>
      <c r="P547" t="str">
        <f t="shared" si="8"/>
        <v>INSERT INTO PERSON(CODE,TCNUMBER,NAME_,SURNAME,GENDER,BIRTHDATE,INDATE,OUTDATE,DEPARTMENTID,POSITIONID,PARENTPOSITIONID,MANAGERID,TELNR,SALARY) VALUES('0546','86383029494','Sibel','DİLMEN','K','30403','43586','43641','2','36','26','NULL','(0322) 2232161','5702')</v>
      </c>
    </row>
    <row r="548" spans="1:16" x14ac:dyDescent="0.25">
      <c r="A548">
        <v>547</v>
      </c>
      <c r="B548" s="3" t="s">
        <v>3011</v>
      </c>
      <c r="C548">
        <v>40622106839</v>
      </c>
      <c r="D548" t="s">
        <v>850</v>
      </c>
      <c r="E548" t="s">
        <v>904</v>
      </c>
      <c r="F548" t="s">
        <v>30</v>
      </c>
      <c r="G548" s="5">
        <v>26811</v>
      </c>
      <c r="H548" s="5">
        <v>42884</v>
      </c>
      <c r="I548" s="5" t="s">
        <v>17</v>
      </c>
      <c r="J548">
        <v>2</v>
      </c>
      <c r="K548">
        <v>36</v>
      </c>
      <c r="L548">
        <v>26</v>
      </c>
      <c r="M548">
        <v>1248</v>
      </c>
      <c r="N548" t="s">
        <v>2017</v>
      </c>
      <c r="O548">
        <v>4732</v>
      </c>
      <c r="P548" t="str">
        <f t="shared" si="8"/>
        <v>INSERT INTO PERSON(CODE,TCNUMBER,NAME_,SURNAME,GENDER,BIRTHDATE,INDATE,OUTDATE,DEPARTMENTID,POSITIONID,PARENTPOSITIONID,MANAGERID,TELNR,SALARY) VALUES('0547','40622106839','Simge','KONGUR','K','26811','42884','NULL','2','36','26','1248','(0322) 2239085','4732')</v>
      </c>
    </row>
    <row r="549" spans="1:16" x14ac:dyDescent="0.25">
      <c r="A549">
        <v>548</v>
      </c>
      <c r="B549" s="3" t="s">
        <v>3012</v>
      </c>
      <c r="C549">
        <v>30745599632</v>
      </c>
      <c r="D549" t="s">
        <v>905</v>
      </c>
      <c r="E549" t="s">
        <v>906</v>
      </c>
      <c r="F549" t="s">
        <v>16</v>
      </c>
      <c r="G549" s="5">
        <v>29010</v>
      </c>
      <c r="H549" s="5">
        <v>42304</v>
      </c>
      <c r="I549" s="5" t="s">
        <v>17</v>
      </c>
      <c r="J549">
        <v>8</v>
      </c>
      <c r="K549">
        <v>42</v>
      </c>
      <c r="L549">
        <v>32</v>
      </c>
      <c r="M549">
        <v>1069</v>
      </c>
      <c r="N549" t="s">
        <v>2018</v>
      </c>
      <c r="O549">
        <v>5102</v>
      </c>
      <c r="P549" t="str">
        <f t="shared" si="8"/>
        <v>INSERT INTO PERSON(CODE,TCNUMBER,NAME_,SURNAME,GENDER,BIRTHDATE,INDATE,OUTDATE,DEPARTMENTID,POSITIONID,PARENTPOSITIONID,MANAGERID,TELNR,SALARY) VALUES('0548','30745599632','Cafer','BAZER','E','29010','42304','NULL','8','42','32','1069','(0322) 2239683','5102')</v>
      </c>
    </row>
    <row r="550" spans="1:16" x14ac:dyDescent="0.25">
      <c r="A550">
        <v>549</v>
      </c>
      <c r="B550" s="3" t="s">
        <v>3013</v>
      </c>
      <c r="C550">
        <v>42729641315</v>
      </c>
      <c r="D550" t="s">
        <v>18</v>
      </c>
      <c r="E550" t="s">
        <v>907</v>
      </c>
      <c r="F550" t="s">
        <v>16</v>
      </c>
      <c r="G550" s="5">
        <v>18944</v>
      </c>
      <c r="H550" s="5">
        <v>43613</v>
      </c>
      <c r="I550" s="5">
        <v>43918</v>
      </c>
      <c r="J550">
        <v>8</v>
      </c>
      <c r="K550">
        <v>12</v>
      </c>
      <c r="L550">
        <v>3</v>
      </c>
      <c r="M550" t="s">
        <v>17</v>
      </c>
      <c r="N550" t="s">
        <v>2019</v>
      </c>
      <c r="O550">
        <v>17010</v>
      </c>
      <c r="P550" t="str">
        <f t="shared" si="8"/>
        <v>INSERT INTO PERSON(CODE,TCNUMBER,NAME_,SURNAME,GENDER,BIRTHDATE,INDATE,OUTDATE,DEPARTMENTID,POSITIONID,PARENTPOSITIONID,MANAGERID,TELNR,SALARY) VALUES('0549','42729641315','Azat','KAYIKÇIOĞLU','E','18944','43613','43918','8','12','3','NULL','(0322) 2337786','17010')</v>
      </c>
    </row>
    <row r="551" spans="1:16" x14ac:dyDescent="0.25">
      <c r="A551">
        <v>550</v>
      </c>
      <c r="B551" s="3" t="s">
        <v>3014</v>
      </c>
      <c r="C551">
        <v>74549609106</v>
      </c>
      <c r="D551" t="s">
        <v>369</v>
      </c>
      <c r="E551" t="s">
        <v>908</v>
      </c>
      <c r="F551" t="s">
        <v>30</v>
      </c>
      <c r="G551" s="5">
        <v>25426</v>
      </c>
      <c r="H551" s="5">
        <v>42053</v>
      </c>
      <c r="I551" s="5" t="s">
        <v>17</v>
      </c>
      <c r="J551">
        <v>3</v>
      </c>
      <c r="K551">
        <v>37</v>
      </c>
      <c r="L551">
        <v>27</v>
      </c>
      <c r="M551">
        <v>336</v>
      </c>
      <c r="N551" t="s">
        <v>2020</v>
      </c>
      <c r="O551">
        <v>5979</v>
      </c>
      <c r="P551" t="str">
        <f t="shared" si="8"/>
        <v>INSERT INTO PERSON(CODE,TCNUMBER,NAME_,SURNAME,GENDER,BIRTHDATE,INDATE,OUTDATE,DEPARTMENTID,POSITIONID,PARENTPOSITIONID,MANAGERID,TELNR,SALARY) VALUES('0550','74549609106','Elifsu','AKSESUAR','K','25426','42053','NULL','3','37','27','336','(0322) 2233162','5979')</v>
      </c>
    </row>
    <row r="552" spans="1:16" x14ac:dyDescent="0.25">
      <c r="A552">
        <v>551</v>
      </c>
      <c r="B552" s="3" t="s">
        <v>3015</v>
      </c>
      <c r="C552">
        <v>68288797407</v>
      </c>
      <c r="D552" t="s">
        <v>909</v>
      </c>
      <c r="E552" t="s">
        <v>910</v>
      </c>
      <c r="F552" t="s">
        <v>16</v>
      </c>
      <c r="G552" s="5">
        <v>25032</v>
      </c>
      <c r="H552" s="5">
        <v>42017</v>
      </c>
      <c r="I552" s="5" t="s">
        <v>17</v>
      </c>
      <c r="J552">
        <v>7</v>
      </c>
      <c r="K552">
        <v>41</v>
      </c>
      <c r="L552">
        <v>31</v>
      </c>
      <c r="M552">
        <v>1363</v>
      </c>
      <c r="N552" t="s">
        <v>2021</v>
      </c>
      <c r="O552">
        <v>4522</v>
      </c>
      <c r="P552" t="str">
        <f t="shared" si="8"/>
        <v>INSERT INTO PERSON(CODE,TCNUMBER,NAME_,SURNAME,GENDER,BIRTHDATE,INDATE,OUTDATE,DEPARTMENTID,POSITIONID,PARENTPOSITIONID,MANAGERID,TELNR,SALARY) VALUES('0551','68288797407','Muhammed','LALE','E','25032','42017','NULL','7','41','31','1363','(0322) 2236461','4522')</v>
      </c>
    </row>
    <row r="553" spans="1:16" x14ac:dyDescent="0.25">
      <c r="A553">
        <v>552</v>
      </c>
      <c r="B553" s="3" t="s">
        <v>3016</v>
      </c>
      <c r="C553">
        <v>69151008732</v>
      </c>
      <c r="D553" t="s">
        <v>911</v>
      </c>
      <c r="E553" t="s">
        <v>912</v>
      </c>
      <c r="F553" t="s">
        <v>30</v>
      </c>
      <c r="G553" s="5">
        <v>26798</v>
      </c>
      <c r="H553" s="5">
        <v>42719</v>
      </c>
      <c r="I553" s="5" t="s">
        <v>17</v>
      </c>
      <c r="J553">
        <v>3</v>
      </c>
      <c r="K553">
        <v>37</v>
      </c>
      <c r="L553">
        <v>27</v>
      </c>
      <c r="M553">
        <v>336</v>
      </c>
      <c r="N553" t="s">
        <v>2022</v>
      </c>
      <c r="O553">
        <v>4802</v>
      </c>
      <c r="P553" t="str">
        <f t="shared" si="8"/>
        <v>INSERT INTO PERSON(CODE,TCNUMBER,NAME_,SURNAME,GENDER,BIRTHDATE,INDATE,OUTDATE,DEPARTMENTID,POSITIONID,PARENTPOSITIONID,MANAGERID,TELNR,SALARY) VALUES('0552','69151008732','Yeter','ÇOŞGUN','K','26798','42719','NULL','3','37','27','336','(0322) 2238643','4802')</v>
      </c>
    </row>
    <row r="554" spans="1:16" x14ac:dyDescent="0.25">
      <c r="A554">
        <v>553</v>
      </c>
      <c r="B554" s="3" t="s">
        <v>3017</v>
      </c>
      <c r="C554">
        <v>89241340360</v>
      </c>
      <c r="D554" t="s">
        <v>913</v>
      </c>
      <c r="E554" t="s">
        <v>914</v>
      </c>
      <c r="F554" t="s">
        <v>16</v>
      </c>
      <c r="G554" s="5">
        <v>34431</v>
      </c>
      <c r="H554" s="5">
        <v>43591</v>
      </c>
      <c r="I554" s="5" t="s">
        <v>17</v>
      </c>
      <c r="J554">
        <v>4</v>
      </c>
      <c r="K554">
        <v>38</v>
      </c>
      <c r="L554">
        <v>28</v>
      </c>
      <c r="M554">
        <v>922</v>
      </c>
      <c r="N554" t="s">
        <v>2023</v>
      </c>
      <c r="O554">
        <v>5245</v>
      </c>
      <c r="P554" t="str">
        <f t="shared" si="8"/>
        <v>INSERT INTO PERSON(CODE,TCNUMBER,NAME_,SURNAME,GENDER,BIRTHDATE,INDATE,OUTDATE,DEPARTMENTID,POSITIONID,PARENTPOSITIONID,MANAGERID,TELNR,SALARY) VALUES('0553','89241340360','Selahattin','ERENSU','E','34431','43591','NULL','4','38','28','922','(0322) 2338362','5245')</v>
      </c>
    </row>
    <row r="555" spans="1:16" x14ac:dyDescent="0.25">
      <c r="A555">
        <v>554</v>
      </c>
      <c r="B555" s="3" t="s">
        <v>3018</v>
      </c>
      <c r="C555">
        <v>23271964565</v>
      </c>
      <c r="D555" t="s">
        <v>915</v>
      </c>
      <c r="E555" t="s">
        <v>916</v>
      </c>
      <c r="F555" t="s">
        <v>16</v>
      </c>
      <c r="G555" s="5">
        <v>18864</v>
      </c>
      <c r="H555" s="5">
        <v>43540</v>
      </c>
      <c r="I555" s="5" t="s">
        <v>17</v>
      </c>
      <c r="J555">
        <v>5</v>
      </c>
      <c r="K555">
        <v>39</v>
      </c>
      <c r="L555">
        <v>29</v>
      </c>
      <c r="M555">
        <v>1770</v>
      </c>
      <c r="N555" t="s">
        <v>2024</v>
      </c>
      <c r="O555">
        <v>5461</v>
      </c>
      <c r="P555" t="str">
        <f t="shared" si="8"/>
        <v>INSERT INTO PERSON(CODE,TCNUMBER,NAME_,SURNAME,GENDER,BIRTHDATE,INDATE,OUTDATE,DEPARTMENTID,POSITIONID,PARENTPOSITIONID,MANAGERID,TELNR,SALARY) VALUES('0554','23271964565','Mertcan','İÇAÇAN','E','18864','43540','NULL','5','39','29','1770','(0322) 2233459','5461')</v>
      </c>
    </row>
    <row r="556" spans="1:16" x14ac:dyDescent="0.25">
      <c r="A556">
        <v>555</v>
      </c>
      <c r="B556" s="3" t="s">
        <v>3019</v>
      </c>
      <c r="C556">
        <v>68525895261</v>
      </c>
      <c r="D556" t="s">
        <v>573</v>
      </c>
      <c r="E556" t="s">
        <v>917</v>
      </c>
      <c r="F556" t="s">
        <v>30</v>
      </c>
      <c r="G556" s="5">
        <v>33847</v>
      </c>
      <c r="H556" s="5">
        <v>43164</v>
      </c>
      <c r="I556" s="5">
        <v>43175</v>
      </c>
      <c r="J556">
        <v>7</v>
      </c>
      <c r="K556">
        <v>41</v>
      </c>
      <c r="L556">
        <v>31</v>
      </c>
      <c r="M556" t="s">
        <v>17</v>
      </c>
      <c r="N556" t="s">
        <v>2025</v>
      </c>
      <c r="O556">
        <v>4505</v>
      </c>
      <c r="P556" t="str">
        <f t="shared" si="8"/>
        <v>INSERT INTO PERSON(CODE,TCNUMBER,NAME_,SURNAME,GENDER,BIRTHDATE,INDATE,OUTDATE,DEPARTMENTID,POSITIONID,PARENTPOSITIONID,MANAGERID,TELNR,SALARY) VALUES('0555','68525895261','Fatma zehra','ARTUNER','K','33847','43164','43175','7','41','31','NULL','(0322) 2336207','4505')</v>
      </c>
    </row>
    <row r="557" spans="1:16" x14ac:dyDescent="0.25">
      <c r="A557">
        <v>556</v>
      </c>
      <c r="B557" s="3" t="s">
        <v>3020</v>
      </c>
      <c r="C557">
        <v>12329073720</v>
      </c>
      <c r="D557" t="s">
        <v>444</v>
      </c>
      <c r="E557" t="s">
        <v>918</v>
      </c>
      <c r="F557" t="s">
        <v>16</v>
      </c>
      <c r="G557" s="5">
        <v>22198</v>
      </c>
      <c r="H557" s="5">
        <v>42256</v>
      </c>
      <c r="I557" s="5" t="s">
        <v>17</v>
      </c>
      <c r="J557">
        <v>8</v>
      </c>
      <c r="K557">
        <v>42</v>
      </c>
      <c r="L557">
        <v>32</v>
      </c>
      <c r="M557">
        <v>1069</v>
      </c>
      <c r="N557" t="s">
        <v>2026</v>
      </c>
      <c r="O557">
        <v>5660</v>
      </c>
      <c r="P557" t="str">
        <f t="shared" si="8"/>
        <v>INSERT INTO PERSON(CODE,TCNUMBER,NAME_,SURNAME,GENDER,BIRTHDATE,INDATE,OUTDATE,DEPARTMENTID,POSITIONID,PARENTPOSITIONID,MANAGERID,TELNR,SALARY) VALUES('0556','12329073720','Oğuzhan','SOLGÜN','E','22198','42256','NULL','8','42','32','1069','(0322) 2339699','5660')</v>
      </c>
    </row>
    <row r="558" spans="1:16" x14ac:dyDescent="0.25">
      <c r="A558">
        <v>557</v>
      </c>
      <c r="B558" s="3" t="s">
        <v>3021</v>
      </c>
      <c r="C558">
        <v>81583899079</v>
      </c>
      <c r="D558" t="s">
        <v>866</v>
      </c>
      <c r="E558" t="s">
        <v>687</v>
      </c>
      <c r="F558" t="s">
        <v>30</v>
      </c>
      <c r="G558" s="5">
        <v>24584</v>
      </c>
      <c r="H558" s="5">
        <v>42247</v>
      </c>
      <c r="I558" s="5">
        <v>43536</v>
      </c>
      <c r="J558">
        <v>5</v>
      </c>
      <c r="K558">
        <v>39</v>
      </c>
      <c r="L558">
        <v>29</v>
      </c>
      <c r="M558" t="s">
        <v>17</v>
      </c>
      <c r="N558" t="s">
        <v>2027</v>
      </c>
      <c r="O558">
        <v>4820</v>
      </c>
      <c r="P558" t="str">
        <f t="shared" si="8"/>
        <v>INSERT INTO PERSON(CODE,TCNUMBER,NAME_,SURNAME,GENDER,BIRTHDATE,INDATE,OUTDATE,DEPARTMENTID,POSITIONID,PARENTPOSITIONID,MANAGERID,TELNR,SALARY) VALUES('0557','81583899079','Huriye','AKCAKAYA','K','24584','42247','43536','5','39','29','NULL','(0322) 2232939','4820')</v>
      </c>
    </row>
    <row r="559" spans="1:16" x14ac:dyDescent="0.25">
      <c r="A559">
        <v>558</v>
      </c>
      <c r="B559" s="3" t="s">
        <v>3022</v>
      </c>
      <c r="C559">
        <v>40749281185</v>
      </c>
      <c r="D559" t="s">
        <v>919</v>
      </c>
      <c r="E559" t="s">
        <v>920</v>
      </c>
      <c r="F559" t="s">
        <v>30</v>
      </c>
      <c r="G559" s="5">
        <v>34113</v>
      </c>
      <c r="H559" s="5">
        <v>42386</v>
      </c>
      <c r="I559" s="5" t="s">
        <v>17</v>
      </c>
      <c r="J559">
        <v>2</v>
      </c>
      <c r="K559">
        <v>36</v>
      </c>
      <c r="L559">
        <v>26</v>
      </c>
      <c r="M559">
        <v>1248</v>
      </c>
      <c r="N559" t="s">
        <v>2028</v>
      </c>
      <c r="O559">
        <v>4963</v>
      </c>
      <c r="P559" t="str">
        <f t="shared" si="8"/>
        <v>INSERT INTO PERSON(CODE,TCNUMBER,NAME_,SURNAME,GENDER,BIRTHDATE,INDATE,OUTDATE,DEPARTMENTID,POSITIONID,PARENTPOSITIONID,MANAGERID,TELNR,SALARY) VALUES('0558','40749281185','Neslihan','BÜYÜKPOYRAZ','K','34113','42386','NULL','2','36','26','1248','(0322) 2235102','4963')</v>
      </c>
    </row>
    <row r="560" spans="1:16" x14ac:dyDescent="0.25">
      <c r="A560">
        <v>559</v>
      </c>
      <c r="B560" s="3" t="s">
        <v>3023</v>
      </c>
      <c r="C560">
        <v>42770407749</v>
      </c>
      <c r="D560" t="s">
        <v>857</v>
      </c>
      <c r="E560" t="s">
        <v>921</v>
      </c>
      <c r="F560" t="s">
        <v>30</v>
      </c>
      <c r="G560" s="5">
        <v>28660</v>
      </c>
      <c r="H560" s="5">
        <v>42240</v>
      </c>
      <c r="I560" s="5" t="s">
        <v>17</v>
      </c>
      <c r="J560">
        <v>3</v>
      </c>
      <c r="K560">
        <v>37</v>
      </c>
      <c r="L560">
        <v>27</v>
      </c>
      <c r="M560">
        <v>336</v>
      </c>
      <c r="N560" t="s">
        <v>2029</v>
      </c>
      <c r="O560">
        <v>4902</v>
      </c>
      <c r="P560" t="str">
        <f t="shared" si="8"/>
        <v>INSERT INTO PERSON(CODE,TCNUMBER,NAME_,SURNAME,GENDER,BIRTHDATE,INDATE,OUTDATE,DEPARTMENTID,POSITIONID,PARENTPOSITIONID,MANAGERID,TELNR,SALARY) VALUES('0559','42770407749','Hira nur','KURTİŞ','K','28660','42240','NULL','3','37','27','336','(0322) 2236251','4902')</v>
      </c>
    </row>
    <row r="561" spans="1:16" x14ac:dyDescent="0.25">
      <c r="A561">
        <v>560</v>
      </c>
      <c r="B561" s="3" t="s">
        <v>3024</v>
      </c>
      <c r="C561">
        <v>71628608219</v>
      </c>
      <c r="D561" t="s">
        <v>922</v>
      </c>
      <c r="E561" t="s">
        <v>923</v>
      </c>
      <c r="F561" t="s">
        <v>16</v>
      </c>
      <c r="G561" s="5">
        <v>22657</v>
      </c>
      <c r="H561" s="5">
        <v>42217</v>
      </c>
      <c r="I561" s="5" t="s">
        <v>17</v>
      </c>
      <c r="J561">
        <v>10</v>
      </c>
      <c r="K561">
        <v>44</v>
      </c>
      <c r="L561">
        <v>34</v>
      </c>
      <c r="M561">
        <v>180</v>
      </c>
      <c r="N561" t="s">
        <v>2030</v>
      </c>
      <c r="O561">
        <v>5142</v>
      </c>
      <c r="P561" t="str">
        <f t="shared" si="8"/>
        <v>INSERT INTO PERSON(CODE,TCNUMBER,NAME_,SURNAME,GENDER,BIRTHDATE,INDATE,OUTDATE,DEPARTMENTID,POSITIONID,PARENTPOSITIONID,MANAGERID,TELNR,SALARY) VALUES('0560','71628608219','Eyüp','BEKTAS','E','22657','42217','NULL','10','44','34','180','(0322) 2337143','5142')</v>
      </c>
    </row>
    <row r="562" spans="1:16" x14ac:dyDescent="0.25">
      <c r="A562">
        <v>561</v>
      </c>
      <c r="B562" s="3" t="s">
        <v>3025</v>
      </c>
      <c r="C562">
        <v>76347315826</v>
      </c>
      <c r="D562" t="s">
        <v>919</v>
      </c>
      <c r="E562" t="s">
        <v>924</v>
      </c>
      <c r="F562" t="s">
        <v>30</v>
      </c>
      <c r="G562" s="5">
        <v>22885</v>
      </c>
      <c r="H562" s="5">
        <v>43107</v>
      </c>
      <c r="I562" s="5">
        <v>43778</v>
      </c>
      <c r="J562">
        <v>4</v>
      </c>
      <c r="K562">
        <v>38</v>
      </c>
      <c r="L562">
        <v>28</v>
      </c>
      <c r="M562" t="s">
        <v>17</v>
      </c>
      <c r="N562" t="s">
        <v>2031</v>
      </c>
      <c r="O562">
        <v>5876</v>
      </c>
      <c r="P562" t="str">
        <f t="shared" si="8"/>
        <v>INSERT INTO PERSON(CODE,TCNUMBER,NAME_,SURNAME,GENDER,BIRTHDATE,INDATE,OUTDATE,DEPARTMENTID,POSITIONID,PARENTPOSITIONID,MANAGERID,TELNR,SALARY) VALUES('0561','76347315826','Neslihan','GÜÇLÜ','K','22885','43107','43778','4','38','28','NULL','(0322) 2233201','5876')</v>
      </c>
    </row>
    <row r="563" spans="1:16" x14ac:dyDescent="0.25">
      <c r="A563">
        <v>562</v>
      </c>
      <c r="B563" s="3" t="s">
        <v>3026</v>
      </c>
      <c r="C563">
        <v>30049712721</v>
      </c>
      <c r="D563" t="s">
        <v>925</v>
      </c>
      <c r="E563" t="s">
        <v>825</v>
      </c>
      <c r="F563" t="s">
        <v>16</v>
      </c>
      <c r="G563" s="5">
        <v>31191</v>
      </c>
      <c r="H563" s="5">
        <v>43327</v>
      </c>
      <c r="I563" s="5">
        <v>43383</v>
      </c>
      <c r="J563">
        <v>7</v>
      </c>
      <c r="K563">
        <v>41</v>
      </c>
      <c r="L563">
        <v>31</v>
      </c>
      <c r="M563" t="s">
        <v>17</v>
      </c>
      <c r="N563" t="s">
        <v>2032</v>
      </c>
      <c r="O563">
        <v>4331</v>
      </c>
      <c r="P563" t="str">
        <f t="shared" si="8"/>
        <v>INSERT INTO PERSON(CODE,TCNUMBER,NAME_,SURNAME,GENDER,BIRTHDATE,INDATE,OUTDATE,DEPARTMENTID,POSITIONID,PARENTPOSITIONID,MANAGERID,TELNR,SALARY) VALUES('0562','30049712721','Mehmet Ali','UYGUNUCARLAR','E','31191','43327','43383','7','41','31','NULL','(0322) 2239879','4331')</v>
      </c>
    </row>
    <row r="564" spans="1:16" x14ac:dyDescent="0.25">
      <c r="A564">
        <v>563</v>
      </c>
      <c r="B564" s="3" t="s">
        <v>3027</v>
      </c>
      <c r="C564">
        <v>29285783279</v>
      </c>
      <c r="D564" t="s">
        <v>926</v>
      </c>
      <c r="E564" t="s">
        <v>927</v>
      </c>
      <c r="F564" t="s">
        <v>16</v>
      </c>
      <c r="G564" s="5">
        <v>22695</v>
      </c>
      <c r="H564" s="5">
        <v>43379</v>
      </c>
      <c r="I564" s="5" t="s">
        <v>17</v>
      </c>
      <c r="J564">
        <v>5</v>
      </c>
      <c r="K564">
        <v>39</v>
      </c>
      <c r="L564">
        <v>29</v>
      </c>
      <c r="M564">
        <v>1770</v>
      </c>
      <c r="N564" t="s">
        <v>2033</v>
      </c>
      <c r="O564">
        <v>4616</v>
      </c>
      <c r="P564" t="str">
        <f t="shared" si="8"/>
        <v>INSERT INTO PERSON(CODE,TCNUMBER,NAME_,SURNAME,GENDER,BIRTHDATE,INDATE,OUTDATE,DEPARTMENTID,POSITIONID,PARENTPOSITIONID,MANAGERID,TELNR,SALARY) VALUES('0563','29285783279','Aziz','EVRENLİ','E','22695','43379','NULL','5','39','29','1770','(0322) 2238236','4616')</v>
      </c>
    </row>
    <row r="565" spans="1:16" x14ac:dyDescent="0.25">
      <c r="A565">
        <v>564</v>
      </c>
      <c r="B565" s="3" t="s">
        <v>3028</v>
      </c>
      <c r="C565">
        <v>88003141283</v>
      </c>
      <c r="D565" t="s">
        <v>928</v>
      </c>
      <c r="E565" t="s">
        <v>929</v>
      </c>
      <c r="F565" t="s">
        <v>30</v>
      </c>
      <c r="G565" s="5">
        <v>28973</v>
      </c>
      <c r="H565" s="5">
        <v>42940</v>
      </c>
      <c r="I565" s="5">
        <v>43932</v>
      </c>
      <c r="J565">
        <v>3</v>
      </c>
      <c r="K565">
        <v>37</v>
      </c>
      <c r="L565">
        <v>27</v>
      </c>
      <c r="M565" t="s">
        <v>17</v>
      </c>
      <c r="N565" t="s">
        <v>2034</v>
      </c>
      <c r="O565">
        <v>4715</v>
      </c>
      <c r="P565" t="str">
        <f t="shared" si="8"/>
        <v>INSERT INTO PERSON(CODE,TCNUMBER,NAME_,SURNAME,GENDER,BIRTHDATE,INDATE,OUTDATE,DEPARTMENTID,POSITIONID,PARENTPOSITIONID,MANAGERID,TELNR,SALARY) VALUES('0564','88003141283','Şeyda','KONT','K','28973','42940','43932','3','37','27','NULL','(0322) 2233210','4715')</v>
      </c>
    </row>
    <row r="566" spans="1:16" x14ac:dyDescent="0.25">
      <c r="A566">
        <v>565</v>
      </c>
      <c r="B566" s="3" t="s">
        <v>3029</v>
      </c>
      <c r="C566">
        <v>20862739399</v>
      </c>
      <c r="D566" t="s">
        <v>930</v>
      </c>
      <c r="E566" t="s">
        <v>931</v>
      </c>
      <c r="F566" t="s">
        <v>16</v>
      </c>
      <c r="G566" s="5">
        <v>26866</v>
      </c>
      <c r="H566" s="5">
        <v>43025</v>
      </c>
      <c r="I566" s="5" t="s">
        <v>17</v>
      </c>
      <c r="J566">
        <v>10</v>
      </c>
      <c r="K566">
        <v>44</v>
      </c>
      <c r="L566">
        <v>34</v>
      </c>
      <c r="M566">
        <v>180</v>
      </c>
      <c r="N566" t="s">
        <v>2035</v>
      </c>
      <c r="O566">
        <v>5711</v>
      </c>
      <c r="P566" t="str">
        <f t="shared" si="8"/>
        <v>INSERT INTO PERSON(CODE,TCNUMBER,NAME_,SURNAME,GENDER,BIRTHDATE,INDATE,OUTDATE,DEPARTMENTID,POSITIONID,PARENTPOSITIONID,MANAGERID,TELNR,SALARY) VALUES('0565','20862739399','Erkan','PALAYAN','E','26866','43025','NULL','10','44','34','180','(0322) 2332530','5711')</v>
      </c>
    </row>
    <row r="567" spans="1:16" x14ac:dyDescent="0.25">
      <c r="A567">
        <v>566</v>
      </c>
      <c r="B567" s="3" t="s">
        <v>3030</v>
      </c>
      <c r="C567">
        <v>42382609266</v>
      </c>
      <c r="D567" t="s">
        <v>76</v>
      </c>
      <c r="E567" t="s">
        <v>932</v>
      </c>
      <c r="F567" t="s">
        <v>30</v>
      </c>
      <c r="G567" s="5">
        <v>30757</v>
      </c>
      <c r="H567" s="5">
        <v>43653</v>
      </c>
      <c r="I567" s="5" t="s">
        <v>17</v>
      </c>
      <c r="J567">
        <v>2</v>
      </c>
      <c r="K567">
        <v>36</v>
      </c>
      <c r="L567">
        <v>26</v>
      </c>
      <c r="M567">
        <v>1248</v>
      </c>
      <c r="N567" t="s">
        <v>2036</v>
      </c>
      <c r="O567">
        <v>5411</v>
      </c>
      <c r="P567" t="str">
        <f t="shared" si="8"/>
        <v>INSERT INTO PERSON(CODE,TCNUMBER,NAME_,SURNAME,GENDER,BIRTHDATE,INDATE,OUTDATE,DEPARTMENTID,POSITIONID,PARENTPOSITIONID,MANAGERID,TELNR,SALARY) VALUES('0566','42382609266','Güneş','SÖKÜCÜ','K','30757','43653','NULL','2','36','26','1248','(0322) 2338278','5411')</v>
      </c>
    </row>
    <row r="568" spans="1:16" x14ac:dyDescent="0.25">
      <c r="A568">
        <v>567</v>
      </c>
      <c r="B568" s="3" t="s">
        <v>3031</v>
      </c>
      <c r="C568">
        <v>50960125210</v>
      </c>
      <c r="D568" t="s">
        <v>469</v>
      </c>
      <c r="E568" t="s">
        <v>933</v>
      </c>
      <c r="F568" t="s">
        <v>16</v>
      </c>
      <c r="G568" s="5">
        <v>26754</v>
      </c>
      <c r="H568" s="5">
        <v>42275</v>
      </c>
      <c r="I568" s="5" t="s">
        <v>17</v>
      </c>
      <c r="J568">
        <v>5</v>
      </c>
      <c r="K568">
        <v>39</v>
      </c>
      <c r="L568">
        <v>29</v>
      </c>
      <c r="M568">
        <v>1770</v>
      </c>
      <c r="N568" t="s">
        <v>2037</v>
      </c>
      <c r="O568">
        <v>4807</v>
      </c>
      <c r="P568" t="str">
        <f t="shared" si="8"/>
        <v>INSERT INTO PERSON(CODE,TCNUMBER,NAME_,SURNAME,GENDER,BIRTHDATE,INDATE,OUTDATE,DEPARTMENTID,POSITIONID,PARENTPOSITIONID,MANAGERID,TELNR,SALARY) VALUES('0567','50960125210','Utku','ÇALAP','E','26754','42275','NULL','5','39','29','1770','(0322) 2231448','4807')</v>
      </c>
    </row>
    <row r="569" spans="1:16" x14ac:dyDescent="0.25">
      <c r="A569">
        <v>568</v>
      </c>
      <c r="B569" s="3" t="s">
        <v>3032</v>
      </c>
      <c r="C569">
        <v>31299876086</v>
      </c>
      <c r="D569" t="s">
        <v>710</v>
      </c>
      <c r="E569" t="s">
        <v>934</v>
      </c>
      <c r="F569" t="s">
        <v>16</v>
      </c>
      <c r="G569" s="5">
        <v>27368</v>
      </c>
      <c r="H569" s="5">
        <v>42880</v>
      </c>
      <c r="I569" s="5">
        <v>43639</v>
      </c>
      <c r="J569">
        <v>3</v>
      </c>
      <c r="K569">
        <v>37</v>
      </c>
      <c r="L569">
        <v>27</v>
      </c>
      <c r="M569" t="s">
        <v>17</v>
      </c>
      <c r="N569" t="s">
        <v>2038</v>
      </c>
      <c r="O569">
        <v>5132</v>
      </c>
      <c r="P569" t="str">
        <f t="shared" si="8"/>
        <v>INSERT INTO PERSON(CODE,TCNUMBER,NAME_,SURNAME,GENDER,BIRTHDATE,INDATE,OUTDATE,DEPARTMENTID,POSITIONID,PARENTPOSITIONID,MANAGERID,TELNR,SALARY) VALUES('0568','31299876086','Emircan','ELMADERESİ','E','27368','42880','43639','3','37','27','NULL','(0322) 2232768','5132')</v>
      </c>
    </row>
    <row r="570" spans="1:16" x14ac:dyDescent="0.25">
      <c r="A570">
        <v>569</v>
      </c>
      <c r="B570" s="3" t="s">
        <v>3033</v>
      </c>
      <c r="C570">
        <v>81468609519</v>
      </c>
      <c r="D570" t="s">
        <v>935</v>
      </c>
      <c r="E570" t="s">
        <v>936</v>
      </c>
      <c r="F570" t="s">
        <v>16</v>
      </c>
      <c r="G570" s="5">
        <v>28394</v>
      </c>
      <c r="H570" s="5">
        <v>42341</v>
      </c>
      <c r="I570" s="5" t="s">
        <v>17</v>
      </c>
      <c r="J570">
        <v>4</v>
      </c>
      <c r="K570">
        <v>38</v>
      </c>
      <c r="L570">
        <v>28</v>
      </c>
      <c r="M570">
        <v>922</v>
      </c>
      <c r="N570" t="s">
        <v>2039</v>
      </c>
      <c r="O570">
        <v>4943</v>
      </c>
      <c r="P570" t="str">
        <f t="shared" si="8"/>
        <v>INSERT INTO PERSON(CODE,TCNUMBER,NAME_,SURNAME,GENDER,BIRTHDATE,INDATE,OUTDATE,DEPARTMENTID,POSITIONID,PARENTPOSITIONID,MANAGERID,TELNR,SALARY) VALUES('0569','81468609519','Resul','AYATA','E','28394','42341','NULL','4','38','28','922','(0322) 2338074','4943')</v>
      </c>
    </row>
    <row r="571" spans="1:16" x14ac:dyDescent="0.25">
      <c r="A571">
        <v>570</v>
      </c>
      <c r="B571" s="3" t="s">
        <v>3034</v>
      </c>
      <c r="C571">
        <v>44008038789</v>
      </c>
      <c r="D571" t="s">
        <v>937</v>
      </c>
      <c r="E571" t="s">
        <v>938</v>
      </c>
      <c r="F571" t="s">
        <v>16</v>
      </c>
      <c r="G571" s="5">
        <v>22668</v>
      </c>
      <c r="H571" s="5">
        <v>43185</v>
      </c>
      <c r="I571" s="5" t="s">
        <v>17</v>
      </c>
      <c r="J571">
        <v>5</v>
      </c>
      <c r="K571">
        <v>39</v>
      </c>
      <c r="L571">
        <v>29</v>
      </c>
      <c r="M571">
        <v>1770</v>
      </c>
      <c r="N571" t="s">
        <v>2040</v>
      </c>
      <c r="O571">
        <v>5107</v>
      </c>
      <c r="P571" t="str">
        <f t="shared" si="8"/>
        <v>INSERT INTO PERSON(CODE,TCNUMBER,NAME_,SURNAME,GENDER,BIRTHDATE,INDATE,OUTDATE,DEPARTMENTID,POSITIONID,PARENTPOSITIONID,MANAGERID,TELNR,SALARY) VALUES('0570','44008038789','Mete','ERKTEKİN','E','22668','43185','NULL','5','39','29','1770','(0322) 2232284','5107')</v>
      </c>
    </row>
    <row r="572" spans="1:16" x14ac:dyDescent="0.25">
      <c r="A572">
        <v>571</v>
      </c>
      <c r="B572" s="3" t="s">
        <v>3035</v>
      </c>
      <c r="C572">
        <v>20100614835</v>
      </c>
      <c r="D572" t="s">
        <v>452</v>
      </c>
      <c r="E572" t="s">
        <v>939</v>
      </c>
      <c r="F572" t="s">
        <v>30</v>
      </c>
      <c r="G572" s="5">
        <v>27239</v>
      </c>
      <c r="H572" s="5">
        <v>42297</v>
      </c>
      <c r="I572" s="5">
        <v>43002</v>
      </c>
      <c r="J572">
        <v>8</v>
      </c>
      <c r="K572">
        <v>42</v>
      </c>
      <c r="L572">
        <v>32</v>
      </c>
      <c r="M572" t="s">
        <v>17</v>
      </c>
      <c r="N572" t="s">
        <v>2041</v>
      </c>
      <c r="O572">
        <v>5127</v>
      </c>
      <c r="P572" t="str">
        <f t="shared" si="8"/>
        <v>INSERT INTO PERSON(CODE,TCNUMBER,NAME_,SURNAME,GENDER,BIRTHDATE,INDATE,OUTDATE,DEPARTMENTID,POSITIONID,PARENTPOSITIONID,MANAGERID,TELNR,SALARY) VALUES('0571','20100614835','Nuran','ERSLAN','K','27239','42297','43002','8','42','32','NULL','(0322) 2332693','5127')</v>
      </c>
    </row>
    <row r="573" spans="1:16" x14ac:dyDescent="0.25">
      <c r="A573">
        <v>572</v>
      </c>
      <c r="B573" s="3" t="s">
        <v>3036</v>
      </c>
      <c r="C573">
        <v>81682677421</v>
      </c>
      <c r="D573" t="s">
        <v>308</v>
      </c>
      <c r="E573" t="s">
        <v>940</v>
      </c>
      <c r="F573" t="s">
        <v>16</v>
      </c>
      <c r="G573" s="5">
        <v>35317</v>
      </c>
      <c r="H573" s="5">
        <v>42460</v>
      </c>
      <c r="I573" s="5" t="s">
        <v>17</v>
      </c>
      <c r="J573">
        <v>5</v>
      </c>
      <c r="K573">
        <v>39</v>
      </c>
      <c r="L573">
        <v>29</v>
      </c>
      <c r="M573">
        <v>1770</v>
      </c>
      <c r="N573" t="s">
        <v>2042</v>
      </c>
      <c r="O573">
        <v>5729</v>
      </c>
      <c r="P573" t="str">
        <f t="shared" si="8"/>
        <v>INSERT INTO PERSON(CODE,TCNUMBER,NAME_,SURNAME,GENDER,BIRTHDATE,INDATE,OUTDATE,DEPARTMENTID,POSITIONID,PARENTPOSITIONID,MANAGERID,TELNR,SALARY) VALUES('0572','81682677421','Sinan','YANASLIEL','E','35317','42460','NULL','5','39','29','1770','(0322) 2230721','5729')</v>
      </c>
    </row>
    <row r="574" spans="1:16" x14ac:dyDescent="0.25">
      <c r="A574">
        <v>573</v>
      </c>
      <c r="B574" s="3" t="s">
        <v>3037</v>
      </c>
      <c r="C574">
        <v>48848177537</v>
      </c>
      <c r="D574" t="s">
        <v>922</v>
      </c>
      <c r="E574" t="s">
        <v>941</v>
      </c>
      <c r="F574" t="s">
        <v>16</v>
      </c>
      <c r="G574" s="5">
        <v>35374</v>
      </c>
      <c r="H574" s="5">
        <v>42926</v>
      </c>
      <c r="I574" s="5">
        <v>42932</v>
      </c>
      <c r="J574">
        <v>7</v>
      </c>
      <c r="K574">
        <v>41</v>
      </c>
      <c r="L574">
        <v>31</v>
      </c>
      <c r="M574" t="s">
        <v>17</v>
      </c>
      <c r="N574" t="s">
        <v>2043</v>
      </c>
      <c r="O574">
        <v>5808</v>
      </c>
      <c r="P574" t="str">
        <f t="shared" si="8"/>
        <v>INSERT INTO PERSON(CODE,TCNUMBER,NAME_,SURNAME,GENDER,BIRTHDATE,INDATE,OUTDATE,DEPARTMENTID,POSITIONID,PARENTPOSITIONID,MANAGERID,TELNR,SALARY) VALUES('0573','48848177537','Eyüp','DALÇIK','E','35374','42926','42932','7','41','31','NULL','(0322) 2232695','5808')</v>
      </c>
    </row>
    <row r="575" spans="1:16" x14ac:dyDescent="0.25">
      <c r="A575">
        <v>574</v>
      </c>
      <c r="B575" s="3" t="s">
        <v>3038</v>
      </c>
      <c r="C575">
        <v>16777468500</v>
      </c>
      <c r="D575" t="s">
        <v>202</v>
      </c>
      <c r="E575" t="s">
        <v>942</v>
      </c>
      <c r="F575" t="s">
        <v>16</v>
      </c>
      <c r="G575" s="5">
        <v>27020</v>
      </c>
      <c r="H575" s="5">
        <v>43014</v>
      </c>
      <c r="I575" s="5" t="s">
        <v>17</v>
      </c>
      <c r="J575">
        <v>4</v>
      </c>
      <c r="K575">
        <v>38</v>
      </c>
      <c r="L575">
        <v>28</v>
      </c>
      <c r="M575">
        <v>922</v>
      </c>
      <c r="N575" t="s">
        <v>2044</v>
      </c>
      <c r="O575">
        <v>4640</v>
      </c>
      <c r="P575" t="str">
        <f t="shared" si="8"/>
        <v>INSERT INTO PERSON(CODE,TCNUMBER,NAME_,SURNAME,GENDER,BIRTHDATE,INDATE,OUTDATE,DEPARTMENTID,POSITIONID,PARENTPOSITIONID,MANAGERID,TELNR,SALARY) VALUES('0574','16777468500','Harun','ŞAKALAR','E','27020','43014','NULL','4','38','28','922','(0322) 2239026','4640')</v>
      </c>
    </row>
    <row r="576" spans="1:16" x14ac:dyDescent="0.25">
      <c r="A576">
        <v>575</v>
      </c>
      <c r="B576" s="3" t="s">
        <v>3039</v>
      </c>
      <c r="C576">
        <v>80821586967</v>
      </c>
      <c r="D576" t="s">
        <v>943</v>
      </c>
      <c r="E576" t="s">
        <v>944</v>
      </c>
      <c r="F576" t="s">
        <v>16</v>
      </c>
      <c r="G576" s="5">
        <v>33976</v>
      </c>
      <c r="H576" s="5">
        <v>42351</v>
      </c>
      <c r="I576" s="5">
        <v>43048</v>
      </c>
      <c r="J576">
        <v>7</v>
      </c>
      <c r="K576">
        <v>41</v>
      </c>
      <c r="L576">
        <v>31</v>
      </c>
      <c r="M576" t="s">
        <v>17</v>
      </c>
      <c r="N576" t="s">
        <v>2045</v>
      </c>
      <c r="O576">
        <v>4981</v>
      </c>
      <c r="P576" t="str">
        <f t="shared" si="8"/>
        <v>INSERT INTO PERSON(CODE,TCNUMBER,NAME_,SURNAME,GENDER,BIRTHDATE,INDATE,OUTDATE,DEPARTMENTID,POSITIONID,PARENTPOSITIONID,MANAGERID,TELNR,SALARY) VALUES('0575','80821586967','Ömer Asaf','ERMİL','E','33976','42351','43048','7','41','31','NULL','(0322) 2339663','4981')</v>
      </c>
    </row>
    <row r="577" spans="1:16" x14ac:dyDescent="0.25">
      <c r="A577">
        <v>576</v>
      </c>
      <c r="B577" s="3" t="s">
        <v>3040</v>
      </c>
      <c r="C577">
        <v>85102785739</v>
      </c>
      <c r="D577" t="s">
        <v>945</v>
      </c>
      <c r="E577" t="s">
        <v>946</v>
      </c>
      <c r="F577" t="s">
        <v>16</v>
      </c>
      <c r="G577" s="5">
        <v>31257</v>
      </c>
      <c r="H577" s="5">
        <v>42978</v>
      </c>
      <c r="I577" s="5" t="s">
        <v>17</v>
      </c>
      <c r="J577">
        <v>2</v>
      </c>
      <c r="K577">
        <v>36</v>
      </c>
      <c r="L577">
        <v>26</v>
      </c>
      <c r="M577">
        <v>1248</v>
      </c>
      <c r="N577" t="s">
        <v>2046</v>
      </c>
      <c r="O577">
        <v>4593</v>
      </c>
      <c r="P577" t="str">
        <f t="shared" si="8"/>
        <v>INSERT INTO PERSON(CODE,TCNUMBER,NAME_,SURNAME,GENDER,BIRTHDATE,INDATE,OUTDATE,DEPARTMENTID,POSITIONID,PARENTPOSITIONID,MANAGERID,TELNR,SALARY) VALUES('0576','85102785739','Bilal','EMİRDAĞLI','E','31257','42978','NULL','2','36','26','1248','(0322) 2230254','4593')</v>
      </c>
    </row>
    <row r="578" spans="1:16" x14ac:dyDescent="0.25">
      <c r="A578">
        <v>577</v>
      </c>
      <c r="B578" s="3" t="s">
        <v>3041</v>
      </c>
      <c r="C578">
        <v>16941599790</v>
      </c>
      <c r="D578" t="s">
        <v>947</v>
      </c>
      <c r="E578" t="s">
        <v>948</v>
      </c>
      <c r="F578" t="s">
        <v>30</v>
      </c>
      <c r="G578" s="5">
        <v>33921</v>
      </c>
      <c r="H578" s="5">
        <v>42756</v>
      </c>
      <c r="I578" s="5" t="s">
        <v>17</v>
      </c>
      <c r="J578">
        <v>3</v>
      </c>
      <c r="K578">
        <v>37</v>
      </c>
      <c r="L578">
        <v>27</v>
      </c>
      <c r="M578">
        <v>336</v>
      </c>
      <c r="N578" t="s">
        <v>2047</v>
      </c>
      <c r="O578">
        <v>4609</v>
      </c>
      <c r="P578" t="str">
        <f t="shared" si="8"/>
        <v>INSERT INTO PERSON(CODE,TCNUMBER,NAME_,SURNAME,GENDER,BIRTHDATE,INDATE,OUTDATE,DEPARTMENTID,POSITIONID,PARENTPOSITIONID,MANAGERID,TELNR,SALARY) VALUES('0577','16941599790','Mine','GÜMÜŞSOY','K','33921','42756','NULL','3','37','27','336','(0322) 2232205','4609')</v>
      </c>
    </row>
    <row r="579" spans="1:16" x14ac:dyDescent="0.25">
      <c r="A579">
        <v>578</v>
      </c>
      <c r="B579" s="3" t="s">
        <v>3042</v>
      </c>
      <c r="C579">
        <v>40758175390</v>
      </c>
      <c r="D579" t="s">
        <v>466</v>
      </c>
      <c r="E579" t="s">
        <v>949</v>
      </c>
      <c r="F579" t="s">
        <v>30</v>
      </c>
      <c r="G579" s="5">
        <v>30722</v>
      </c>
      <c r="H579" s="5">
        <v>43124</v>
      </c>
      <c r="I579" s="5" t="s">
        <v>17</v>
      </c>
      <c r="J579">
        <v>2</v>
      </c>
      <c r="K579">
        <v>36</v>
      </c>
      <c r="L579">
        <v>26</v>
      </c>
      <c r="M579">
        <v>1248</v>
      </c>
      <c r="N579" t="s">
        <v>2048</v>
      </c>
      <c r="O579">
        <v>5978</v>
      </c>
      <c r="P579" t="str">
        <f t="shared" ref="P579:P642" si="9">"INSERT INTO PERSON(CODE,TCNUMBER,NAME_,SURNAME,GENDER,BIRTHDATE,INDATE,OUTDATE,DEPARTMENTID,POSITIONID,PARENTPOSITIONID,MANAGERID,TELNR,SALARY) VALUES('"&amp;B579&amp;"','"&amp;C579&amp;"','"&amp;D579&amp;"','"&amp;E579&amp;"','"&amp;F579&amp;"','"&amp;G579&amp;"','"&amp;H579&amp;"','"&amp;I579&amp;"','"&amp;J579&amp;"','"&amp;K579&amp;"','"&amp;L579&amp;"','"&amp;M579&amp;"','"&amp;N579&amp;"','"&amp;O579&amp;"')"</f>
        <v>INSERT INTO PERSON(CODE,TCNUMBER,NAME_,SURNAME,GENDER,BIRTHDATE,INDATE,OUTDATE,DEPARTMENTID,POSITIONID,PARENTPOSITIONID,MANAGERID,TELNR,SALARY) VALUES('0578','40758175390','Havva','KUTU','K','30722','43124','NULL','2','36','26','1248','(0322) 2235541','5978')</v>
      </c>
    </row>
    <row r="580" spans="1:16" x14ac:dyDescent="0.25">
      <c r="A580">
        <v>579</v>
      </c>
      <c r="B580" s="3" t="s">
        <v>3043</v>
      </c>
      <c r="C580">
        <v>17550827248</v>
      </c>
      <c r="D580" t="s">
        <v>693</v>
      </c>
      <c r="E580" t="s">
        <v>950</v>
      </c>
      <c r="F580" t="s">
        <v>16</v>
      </c>
      <c r="G580" s="5">
        <v>25838</v>
      </c>
      <c r="H580" s="5">
        <v>43478</v>
      </c>
      <c r="I580" s="5" t="s">
        <v>17</v>
      </c>
      <c r="J580">
        <v>4</v>
      </c>
      <c r="K580">
        <v>38</v>
      </c>
      <c r="L580">
        <v>28</v>
      </c>
      <c r="M580">
        <v>922</v>
      </c>
      <c r="N580" t="s">
        <v>2049</v>
      </c>
      <c r="O580">
        <v>4291</v>
      </c>
      <c r="P580" t="str">
        <f t="shared" si="9"/>
        <v>INSERT INTO PERSON(CODE,TCNUMBER,NAME_,SURNAME,GENDER,BIRTHDATE,INDATE,OUTDATE,DEPARTMENTID,POSITIONID,PARENTPOSITIONID,MANAGERID,TELNR,SALARY) VALUES('0579','17550827248','Fahri','VOLVALI','E','25838','43478','NULL','4','38','28','922','(0322) 2236245','4291')</v>
      </c>
    </row>
    <row r="581" spans="1:16" x14ac:dyDescent="0.25">
      <c r="A581">
        <v>580</v>
      </c>
      <c r="B581" s="3" t="s">
        <v>3044</v>
      </c>
      <c r="C581">
        <v>41176768316</v>
      </c>
      <c r="D581" t="s">
        <v>722</v>
      </c>
      <c r="E581" t="s">
        <v>951</v>
      </c>
      <c r="F581" t="s">
        <v>30</v>
      </c>
      <c r="G581" s="5">
        <v>34962</v>
      </c>
      <c r="H581" s="5">
        <v>43642</v>
      </c>
      <c r="I581" s="5" t="s">
        <v>17</v>
      </c>
      <c r="J581">
        <v>10</v>
      </c>
      <c r="K581">
        <v>24</v>
      </c>
      <c r="L581">
        <v>14</v>
      </c>
      <c r="M581">
        <v>224</v>
      </c>
      <c r="N581" t="s">
        <v>2050</v>
      </c>
      <c r="O581">
        <v>12484</v>
      </c>
      <c r="P581" t="str">
        <f t="shared" si="9"/>
        <v>INSERT INTO PERSON(CODE,TCNUMBER,NAME_,SURNAME,GENDER,BIRTHDATE,INDATE,OUTDATE,DEPARTMENTID,POSITIONID,PARENTPOSITIONID,MANAGERID,TELNR,SALARY) VALUES('0580','41176768316','Birgül','SAYIALİOĞLU','K','34962','43642','NULL','10','24','14','224','(0322) 2232120','12484')</v>
      </c>
    </row>
    <row r="582" spans="1:16" x14ac:dyDescent="0.25">
      <c r="A582">
        <v>581</v>
      </c>
      <c r="B582" s="3" t="s">
        <v>3045</v>
      </c>
      <c r="C582">
        <v>40923456849</v>
      </c>
      <c r="D582" t="s">
        <v>206</v>
      </c>
      <c r="E582" t="s">
        <v>952</v>
      </c>
      <c r="F582" t="s">
        <v>16</v>
      </c>
      <c r="G582" s="5">
        <v>20173</v>
      </c>
      <c r="H582" s="5">
        <v>43799</v>
      </c>
      <c r="I582" s="5" t="s">
        <v>17</v>
      </c>
      <c r="J582">
        <v>5</v>
      </c>
      <c r="K582">
        <v>39</v>
      </c>
      <c r="L582">
        <v>29</v>
      </c>
      <c r="M582">
        <v>1770</v>
      </c>
      <c r="N582" t="s">
        <v>2051</v>
      </c>
      <c r="O582">
        <v>5690</v>
      </c>
      <c r="P582" t="str">
        <f t="shared" si="9"/>
        <v>INSERT INTO PERSON(CODE,TCNUMBER,NAME_,SURNAME,GENDER,BIRTHDATE,INDATE,OUTDATE,DEPARTMENTID,POSITIONID,PARENTPOSITIONID,MANAGERID,TELNR,SALARY) VALUES('0581','40923456849','Muhammed Ali','KAVAKLIGİL','E','20173','43799','NULL','5','39','29','1770','(0322) 2231830','5690')</v>
      </c>
    </row>
    <row r="583" spans="1:16" x14ac:dyDescent="0.25">
      <c r="A583">
        <v>582</v>
      </c>
      <c r="B583" s="3" t="s">
        <v>3046</v>
      </c>
      <c r="C583">
        <v>57808012045</v>
      </c>
      <c r="D583" t="s">
        <v>534</v>
      </c>
      <c r="E583" t="s">
        <v>953</v>
      </c>
      <c r="F583" t="s">
        <v>16</v>
      </c>
      <c r="G583" s="5">
        <v>30452</v>
      </c>
      <c r="H583" s="5">
        <v>43042</v>
      </c>
      <c r="I583" s="5" t="s">
        <v>17</v>
      </c>
      <c r="J583">
        <v>5</v>
      </c>
      <c r="K583">
        <v>39</v>
      </c>
      <c r="L583">
        <v>29</v>
      </c>
      <c r="M583">
        <v>1770</v>
      </c>
      <c r="N583" t="s">
        <v>2052</v>
      </c>
      <c r="O583">
        <v>4016</v>
      </c>
      <c r="P583" t="str">
        <f t="shared" si="9"/>
        <v>INSERT INTO PERSON(CODE,TCNUMBER,NAME_,SURNAME,GENDER,BIRTHDATE,INDATE,OUTDATE,DEPARTMENTID,POSITIONID,PARENTPOSITIONID,MANAGERID,TELNR,SALARY) VALUES('0582','57808012045','Sezer','BUYUKCUKURLU','E','30452','43042','NULL','5','39','29','1770','(0322) 2236401','4016')</v>
      </c>
    </row>
    <row r="584" spans="1:16" x14ac:dyDescent="0.25">
      <c r="A584">
        <v>583</v>
      </c>
      <c r="B584" s="3" t="s">
        <v>3047</v>
      </c>
      <c r="C584">
        <v>89923641211</v>
      </c>
      <c r="D584" t="s">
        <v>911</v>
      </c>
      <c r="E584" t="s">
        <v>954</v>
      </c>
      <c r="F584" t="s">
        <v>30</v>
      </c>
      <c r="G584" s="5">
        <v>27996</v>
      </c>
      <c r="H584" s="5">
        <v>42333</v>
      </c>
      <c r="I584" s="5">
        <v>42490</v>
      </c>
      <c r="J584">
        <v>8</v>
      </c>
      <c r="K584">
        <v>42</v>
      </c>
      <c r="L584">
        <v>32</v>
      </c>
      <c r="M584" t="s">
        <v>17</v>
      </c>
      <c r="N584" t="s">
        <v>2053</v>
      </c>
      <c r="O584">
        <v>4692</v>
      </c>
      <c r="P584" t="str">
        <f t="shared" si="9"/>
        <v>INSERT INTO PERSON(CODE,TCNUMBER,NAME_,SURNAME,GENDER,BIRTHDATE,INDATE,OUTDATE,DEPARTMENTID,POSITIONID,PARENTPOSITIONID,MANAGERID,TELNR,SALARY) VALUES('0583','89923641211','Yeter','PAKÖZ','K','27996','42333','42490','8','42','32','NULL','(0322) 2337497','4692')</v>
      </c>
    </row>
    <row r="585" spans="1:16" x14ac:dyDescent="0.25">
      <c r="A585">
        <v>584</v>
      </c>
      <c r="B585" s="3" t="s">
        <v>3048</v>
      </c>
      <c r="C585">
        <v>74543938832</v>
      </c>
      <c r="D585" t="s">
        <v>365</v>
      </c>
      <c r="E585" t="s">
        <v>955</v>
      </c>
      <c r="F585" t="s">
        <v>30</v>
      </c>
      <c r="G585" s="5">
        <v>20900</v>
      </c>
      <c r="H585" s="5">
        <v>42714</v>
      </c>
      <c r="I585" s="5" t="s">
        <v>17</v>
      </c>
      <c r="J585">
        <v>3</v>
      </c>
      <c r="K585">
        <v>37</v>
      </c>
      <c r="L585">
        <v>27</v>
      </c>
      <c r="M585">
        <v>336</v>
      </c>
      <c r="N585" t="s">
        <v>2054</v>
      </c>
      <c r="O585">
        <v>4419</v>
      </c>
      <c r="P585" t="str">
        <f t="shared" si="9"/>
        <v>INSERT INTO PERSON(CODE,TCNUMBER,NAME_,SURNAME,GENDER,BIRTHDATE,INDATE,OUTDATE,DEPARTMENTID,POSITIONID,PARENTPOSITIONID,MANAGERID,TELNR,SALARY) VALUES('0584','74543938832','Elif nur','TONYALI','K','20900','42714','NULL','3','37','27','336','(0322) 2235011','4419')</v>
      </c>
    </row>
    <row r="586" spans="1:16" x14ac:dyDescent="0.25">
      <c r="A586">
        <v>585</v>
      </c>
      <c r="B586" s="3" t="s">
        <v>3049</v>
      </c>
      <c r="C586">
        <v>33900700412</v>
      </c>
      <c r="D586" t="s">
        <v>956</v>
      </c>
      <c r="E586" t="s">
        <v>957</v>
      </c>
      <c r="F586" t="s">
        <v>30</v>
      </c>
      <c r="G586" s="5">
        <v>29591</v>
      </c>
      <c r="H586" s="5">
        <v>43234</v>
      </c>
      <c r="I586" s="5" t="s">
        <v>17</v>
      </c>
      <c r="J586">
        <v>3</v>
      </c>
      <c r="K586">
        <v>37</v>
      </c>
      <c r="L586">
        <v>27</v>
      </c>
      <c r="M586">
        <v>336</v>
      </c>
      <c r="N586" t="s">
        <v>2055</v>
      </c>
      <c r="O586">
        <v>4872</v>
      </c>
      <c r="P586" t="str">
        <f t="shared" si="9"/>
        <v>INSERT INTO PERSON(CODE,TCNUMBER,NAME_,SURNAME,GENDER,BIRTHDATE,INDATE,OUTDATE,DEPARTMENTID,POSITIONID,PARENTPOSITIONID,MANAGERID,TELNR,SALARY) VALUES('0585','33900700412','Yağmur','TEPKİ','K','29591','43234','NULL','3','37','27','336','(0322) 2230875','4872')</v>
      </c>
    </row>
    <row r="587" spans="1:16" x14ac:dyDescent="0.25">
      <c r="A587">
        <v>586</v>
      </c>
      <c r="B587" s="3" t="s">
        <v>3050</v>
      </c>
      <c r="C587">
        <v>81188411539</v>
      </c>
      <c r="D587" t="s">
        <v>958</v>
      </c>
      <c r="E587" t="s">
        <v>959</v>
      </c>
      <c r="F587" t="s">
        <v>16</v>
      </c>
      <c r="G587" s="5">
        <v>21427</v>
      </c>
      <c r="H587" s="5">
        <v>42531</v>
      </c>
      <c r="I587" s="5" t="s">
        <v>17</v>
      </c>
      <c r="J587">
        <v>3</v>
      </c>
      <c r="K587">
        <v>37</v>
      </c>
      <c r="L587">
        <v>27</v>
      </c>
      <c r="M587">
        <v>336</v>
      </c>
      <c r="N587" t="s">
        <v>2056</v>
      </c>
      <c r="O587">
        <v>5169</v>
      </c>
      <c r="P587" t="str">
        <f t="shared" si="9"/>
        <v>INSERT INTO PERSON(CODE,TCNUMBER,NAME_,SURNAME,GENDER,BIRTHDATE,INDATE,OUTDATE,DEPARTMENTID,POSITIONID,PARENTPOSITIONID,MANAGERID,TELNR,SALARY) VALUES('0586','81188411539','Erdi','GÜNÖNÜ','E','21427','42531','NULL','3','37','27','336','(0322) 2236674','5169')</v>
      </c>
    </row>
    <row r="588" spans="1:16" x14ac:dyDescent="0.25">
      <c r="A588">
        <v>587</v>
      </c>
      <c r="B588" s="3" t="s">
        <v>3051</v>
      </c>
      <c r="C588">
        <v>64637902891</v>
      </c>
      <c r="D588" t="s">
        <v>960</v>
      </c>
      <c r="E588" t="s">
        <v>961</v>
      </c>
      <c r="F588" t="s">
        <v>16</v>
      </c>
      <c r="G588" s="5">
        <v>31159</v>
      </c>
      <c r="H588" s="5">
        <v>43358</v>
      </c>
      <c r="I588" s="5">
        <v>43868</v>
      </c>
      <c r="J588">
        <v>7</v>
      </c>
      <c r="K588">
        <v>41</v>
      </c>
      <c r="L588">
        <v>31</v>
      </c>
      <c r="M588" t="s">
        <v>17</v>
      </c>
      <c r="N588" t="s">
        <v>2057</v>
      </c>
      <c r="O588">
        <v>5594</v>
      </c>
      <c r="P588" t="str">
        <f t="shared" si="9"/>
        <v>INSERT INTO PERSON(CODE,TCNUMBER,NAME_,SURNAME,GENDER,BIRTHDATE,INDATE,OUTDATE,DEPARTMENTID,POSITIONID,PARENTPOSITIONID,MANAGERID,TELNR,SALARY) VALUES('0587','64637902891','Doğan','AYIŞIĞI','E','31159','43358','43868','7','41','31','NULL','(0322) 2338505','5594')</v>
      </c>
    </row>
    <row r="589" spans="1:16" x14ac:dyDescent="0.25">
      <c r="A589">
        <v>588</v>
      </c>
      <c r="B589" s="3" t="s">
        <v>3052</v>
      </c>
      <c r="C589">
        <v>81023434307</v>
      </c>
      <c r="D589" t="s">
        <v>304</v>
      </c>
      <c r="E589" t="s">
        <v>962</v>
      </c>
      <c r="F589" t="s">
        <v>16</v>
      </c>
      <c r="G589" s="5">
        <v>26727</v>
      </c>
      <c r="H589" s="5">
        <v>42983</v>
      </c>
      <c r="I589" s="5" t="s">
        <v>17</v>
      </c>
      <c r="J589">
        <v>3</v>
      </c>
      <c r="K589">
        <v>37</v>
      </c>
      <c r="L589">
        <v>27</v>
      </c>
      <c r="M589">
        <v>336</v>
      </c>
      <c r="N589" t="s">
        <v>2058</v>
      </c>
      <c r="O589">
        <v>5273</v>
      </c>
      <c r="P589" t="str">
        <f t="shared" si="9"/>
        <v>INSERT INTO PERSON(CODE,TCNUMBER,NAME_,SURNAME,GENDER,BIRTHDATE,INDATE,OUTDATE,DEPARTMENTID,POSITIONID,PARENTPOSITIONID,MANAGERID,TELNR,SALARY) VALUES('0588','81023434307','Yüksel','ARSAN','E','26727','42983','NULL','3','37','27','336','(0322) 2233684','5273')</v>
      </c>
    </row>
    <row r="590" spans="1:16" x14ac:dyDescent="0.25">
      <c r="A590">
        <v>589</v>
      </c>
      <c r="B590" s="3" t="s">
        <v>3053</v>
      </c>
      <c r="C590">
        <v>37437321003</v>
      </c>
      <c r="D590" t="s">
        <v>128</v>
      </c>
      <c r="E590" t="s">
        <v>963</v>
      </c>
      <c r="F590" t="s">
        <v>30</v>
      </c>
      <c r="G590" s="5">
        <v>19254</v>
      </c>
      <c r="H590" s="5">
        <v>43375</v>
      </c>
      <c r="I590" s="5">
        <v>43829</v>
      </c>
      <c r="J590">
        <v>3</v>
      </c>
      <c r="K590">
        <v>37</v>
      </c>
      <c r="L590">
        <v>27</v>
      </c>
      <c r="M590" t="s">
        <v>17</v>
      </c>
      <c r="N590" t="s">
        <v>2059</v>
      </c>
      <c r="O590">
        <v>4958</v>
      </c>
      <c r="P590" t="str">
        <f t="shared" si="9"/>
        <v>INSERT INTO PERSON(CODE,TCNUMBER,NAME_,SURNAME,GENDER,BIRTHDATE,INDATE,OUTDATE,DEPARTMENTID,POSITIONID,PARENTPOSITIONID,MANAGERID,TELNR,SALARY) VALUES('0589','37437321003','Selda','ALPAN','K','19254','43375','43829','3','37','27','NULL','(0322) 2333458','4958')</v>
      </c>
    </row>
    <row r="591" spans="1:16" x14ac:dyDescent="0.25">
      <c r="A591">
        <v>590</v>
      </c>
      <c r="B591" s="3" t="s">
        <v>3054</v>
      </c>
      <c r="C591">
        <v>68096543114</v>
      </c>
      <c r="D591" t="s">
        <v>156</v>
      </c>
      <c r="E591" t="s">
        <v>964</v>
      </c>
      <c r="F591" t="s">
        <v>16</v>
      </c>
      <c r="G591" s="5">
        <v>33329</v>
      </c>
      <c r="H591" s="5">
        <v>43373</v>
      </c>
      <c r="I591" s="5" t="s">
        <v>17</v>
      </c>
      <c r="J591">
        <v>9</v>
      </c>
      <c r="K591">
        <v>43</v>
      </c>
      <c r="L591">
        <v>33</v>
      </c>
      <c r="M591">
        <v>1399</v>
      </c>
      <c r="N591" t="s">
        <v>2060</v>
      </c>
      <c r="O591">
        <v>4499</v>
      </c>
      <c r="P591" t="str">
        <f t="shared" si="9"/>
        <v>INSERT INTO PERSON(CODE,TCNUMBER,NAME_,SURNAME,GENDER,BIRTHDATE,INDATE,OUTDATE,DEPARTMENTID,POSITIONID,PARENTPOSITIONID,MANAGERID,TELNR,SALARY) VALUES('0590','68096543114','Talha','ERMŞ','E','33329','43373','NULL','9','43','33','1399','(0322) 2239539','4499')</v>
      </c>
    </row>
    <row r="592" spans="1:16" x14ac:dyDescent="0.25">
      <c r="A592">
        <v>591</v>
      </c>
      <c r="B592" s="3" t="s">
        <v>3055</v>
      </c>
      <c r="C592">
        <v>51141908619</v>
      </c>
      <c r="D592" t="s">
        <v>289</v>
      </c>
      <c r="E592" t="s">
        <v>965</v>
      </c>
      <c r="F592" t="s">
        <v>16</v>
      </c>
      <c r="G592" s="5">
        <v>35116</v>
      </c>
      <c r="H592" s="5">
        <v>42739</v>
      </c>
      <c r="I592" s="5">
        <v>43846</v>
      </c>
      <c r="J592">
        <v>3</v>
      </c>
      <c r="K592">
        <v>37</v>
      </c>
      <c r="L592">
        <v>27</v>
      </c>
      <c r="M592" t="s">
        <v>17</v>
      </c>
      <c r="N592" t="s">
        <v>2061</v>
      </c>
      <c r="O592">
        <v>5509</v>
      </c>
      <c r="P592" t="str">
        <f t="shared" si="9"/>
        <v>INSERT INTO PERSON(CODE,TCNUMBER,NAME_,SURNAME,GENDER,BIRTHDATE,INDATE,OUTDATE,DEPARTMENTID,POSITIONID,PARENTPOSITIONID,MANAGERID,TELNR,SALARY) VALUES('0591','51141908619','Arif','DOKSANBİR','E','35116','42739','43846','3','37','27','NULL','(0322) 2337483','5509')</v>
      </c>
    </row>
    <row r="593" spans="1:16" x14ac:dyDescent="0.25">
      <c r="A593">
        <v>592</v>
      </c>
      <c r="B593" s="3" t="s">
        <v>3056</v>
      </c>
      <c r="C593">
        <v>43268284094</v>
      </c>
      <c r="D593" t="s">
        <v>447</v>
      </c>
      <c r="E593" t="s">
        <v>966</v>
      </c>
      <c r="F593" t="s">
        <v>30</v>
      </c>
      <c r="G593" s="5">
        <v>35592</v>
      </c>
      <c r="H593" s="5">
        <v>43349</v>
      </c>
      <c r="I593" s="5" t="s">
        <v>17</v>
      </c>
      <c r="J593">
        <v>2</v>
      </c>
      <c r="K593">
        <v>36</v>
      </c>
      <c r="L593">
        <v>26</v>
      </c>
      <c r="M593">
        <v>1248</v>
      </c>
      <c r="N593" t="s">
        <v>2062</v>
      </c>
      <c r="O593">
        <v>5033</v>
      </c>
      <c r="P593" t="str">
        <f t="shared" si="9"/>
        <v>INSERT INTO PERSON(CODE,TCNUMBER,NAME_,SURNAME,GENDER,BIRTHDATE,INDATE,OUTDATE,DEPARTMENTID,POSITIONID,PARENTPOSITIONID,MANAGERID,TELNR,SALARY) VALUES('0592','43268284094','Nurten','IRGIN','K','35592','43349','NULL','2','36','26','1248','(0322) 2335912','5033')</v>
      </c>
    </row>
    <row r="594" spans="1:16" x14ac:dyDescent="0.25">
      <c r="A594">
        <v>593</v>
      </c>
      <c r="B594" s="3" t="s">
        <v>3057</v>
      </c>
      <c r="C594">
        <v>51966324560</v>
      </c>
      <c r="D594" t="s">
        <v>967</v>
      </c>
      <c r="E594" t="s">
        <v>968</v>
      </c>
      <c r="F594" t="s">
        <v>30</v>
      </c>
      <c r="G594" s="5">
        <v>33228</v>
      </c>
      <c r="H594" s="5">
        <v>42095</v>
      </c>
      <c r="I594" s="5" t="s">
        <v>17</v>
      </c>
      <c r="J594">
        <v>5</v>
      </c>
      <c r="K594">
        <v>39</v>
      </c>
      <c r="L594">
        <v>29</v>
      </c>
      <c r="M594">
        <v>1770</v>
      </c>
      <c r="N594" t="s">
        <v>2063</v>
      </c>
      <c r="O594">
        <v>5870</v>
      </c>
      <c r="P594" t="str">
        <f t="shared" si="9"/>
        <v>INSERT INTO PERSON(CODE,TCNUMBER,NAME_,SURNAME,GENDER,BIRTHDATE,INDATE,OUTDATE,DEPARTMENTID,POSITIONID,PARENTPOSITIONID,MANAGERID,TELNR,SALARY) VALUES('0593','51966324560','Gülüzar','DEREBAĞ','K','33228','42095','NULL','5','39','29','1770','(0322) 2232118','5870')</v>
      </c>
    </row>
    <row r="595" spans="1:16" x14ac:dyDescent="0.25">
      <c r="A595">
        <v>594</v>
      </c>
      <c r="B595" s="3" t="s">
        <v>3058</v>
      </c>
      <c r="C595">
        <v>74988267010</v>
      </c>
      <c r="D595" t="s">
        <v>626</v>
      </c>
      <c r="E595" t="s">
        <v>969</v>
      </c>
      <c r="F595" t="s">
        <v>30</v>
      </c>
      <c r="G595" s="5">
        <v>26726</v>
      </c>
      <c r="H595" s="5">
        <v>43438</v>
      </c>
      <c r="I595" s="5" t="s">
        <v>17</v>
      </c>
      <c r="J595">
        <v>6</v>
      </c>
      <c r="K595">
        <v>40</v>
      </c>
      <c r="L595">
        <v>30</v>
      </c>
      <c r="M595">
        <v>1065</v>
      </c>
      <c r="N595" t="s">
        <v>2064</v>
      </c>
      <c r="O595">
        <v>4085</v>
      </c>
      <c r="P595" t="str">
        <f t="shared" si="9"/>
        <v>INSERT INTO PERSON(CODE,TCNUMBER,NAME_,SURNAME,GENDER,BIRTHDATE,INDATE,OUTDATE,DEPARTMENTID,POSITIONID,PARENTPOSITIONID,MANAGERID,TELNR,SALARY) VALUES('0594','74988267010','Nisa nur','AKSÜT','K','26726','43438','NULL','6','40','30','1065','(0322) 2234937','4085')</v>
      </c>
    </row>
    <row r="596" spans="1:16" x14ac:dyDescent="0.25">
      <c r="A596">
        <v>595</v>
      </c>
      <c r="B596" s="3" t="s">
        <v>3059</v>
      </c>
      <c r="C596">
        <v>10341244015</v>
      </c>
      <c r="D596" t="s">
        <v>970</v>
      </c>
      <c r="E596" t="s">
        <v>971</v>
      </c>
      <c r="F596" t="s">
        <v>30</v>
      </c>
      <c r="G596" s="5">
        <v>20633</v>
      </c>
      <c r="H596" s="5">
        <v>43324</v>
      </c>
      <c r="I596" s="5">
        <v>43721</v>
      </c>
      <c r="J596">
        <v>7</v>
      </c>
      <c r="K596">
        <v>41</v>
      </c>
      <c r="L596">
        <v>31</v>
      </c>
      <c r="M596" t="s">
        <v>17</v>
      </c>
      <c r="N596" t="s">
        <v>1906</v>
      </c>
      <c r="O596">
        <v>5297</v>
      </c>
      <c r="P596" t="str">
        <f t="shared" si="9"/>
        <v>INSERT INTO PERSON(CODE,TCNUMBER,NAME_,SURNAME,GENDER,BIRTHDATE,INDATE,OUTDATE,DEPARTMENTID,POSITIONID,PARENTPOSITIONID,MANAGERID,TELNR,SALARY) VALUES('0595','10341244015','Esila','BALC','K','20633','43324','43721','7','41','31','NULL','(0322) 2335798','5297')</v>
      </c>
    </row>
    <row r="597" spans="1:16" x14ac:dyDescent="0.25">
      <c r="A597">
        <v>596</v>
      </c>
      <c r="B597" s="3" t="s">
        <v>3060</v>
      </c>
      <c r="C597">
        <v>22299352844</v>
      </c>
      <c r="D597" t="s">
        <v>715</v>
      </c>
      <c r="E597" t="s">
        <v>972</v>
      </c>
      <c r="F597" t="s">
        <v>30</v>
      </c>
      <c r="G597" s="5">
        <v>26013</v>
      </c>
      <c r="H597" s="5">
        <v>43020</v>
      </c>
      <c r="I597" s="5" t="s">
        <v>17</v>
      </c>
      <c r="J597">
        <v>8</v>
      </c>
      <c r="K597">
        <v>42</v>
      </c>
      <c r="L597">
        <v>32</v>
      </c>
      <c r="M597">
        <v>1069</v>
      </c>
      <c r="N597" t="s">
        <v>2065</v>
      </c>
      <c r="O597">
        <v>4656</v>
      </c>
      <c r="P597" t="str">
        <f t="shared" si="9"/>
        <v>INSERT INTO PERSON(CODE,TCNUMBER,NAME_,SURNAME,GENDER,BIRTHDATE,INDATE,OUTDATE,DEPARTMENTID,POSITIONID,PARENTPOSITIONID,MANAGERID,TELNR,SALARY) VALUES('0596','22299352844','Nazife','KİRACI','K','26013','43020','NULL','8','42','32','1069','(0322) 2335459','4656')</v>
      </c>
    </row>
    <row r="598" spans="1:16" x14ac:dyDescent="0.25">
      <c r="A598">
        <v>597</v>
      </c>
      <c r="B598" s="3" t="s">
        <v>3061</v>
      </c>
      <c r="C598">
        <v>56953295106</v>
      </c>
      <c r="D598" t="s">
        <v>37</v>
      </c>
      <c r="E598" t="s">
        <v>973</v>
      </c>
      <c r="F598" t="s">
        <v>30</v>
      </c>
      <c r="G598" s="5">
        <v>21120</v>
      </c>
      <c r="H598" s="5">
        <v>42236</v>
      </c>
      <c r="I598" s="5" t="s">
        <v>17</v>
      </c>
      <c r="J598">
        <v>5</v>
      </c>
      <c r="K598">
        <v>39</v>
      </c>
      <c r="L598">
        <v>29</v>
      </c>
      <c r="M598">
        <v>1770</v>
      </c>
      <c r="N598" t="s">
        <v>2066</v>
      </c>
      <c r="O598">
        <v>4030</v>
      </c>
      <c r="P598" t="str">
        <f t="shared" si="9"/>
        <v>INSERT INTO PERSON(CODE,TCNUMBER,NAME_,SURNAME,GENDER,BIRTHDATE,INDATE,OUTDATE,DEPARTMENTID,POSITIONID,PARENTPOSITIONID,MANAGERID,TELNR,SALARY) VALUES('0597','56953295106','Meliha','BAŞARIR','K','21120','42236','NULL','5','39','29','1770','(0322) 2233387','4030')</v>
      </c>
    </row>
    <row r="599" spans="1:16" x14ac:dyDescent="0.25">
      <c r="A599">
        <v>598</v>
      </c>
      <c r="B599" s="3" t="s">
        <v>3062</v>
      </c>
      <c r="C599">
        <v>14812237874</v>
      </c>
      <c r="D599" t="s">
        <v>474</v>
      </c>
      <c r="E599" t="s">
        <v>974</v>
      </c>
      <c r="F599" t="s">
        <v>30</v>
      </c>
      <c r="G599" s="5">
        <v>21586</v>
      </c>
      <c r="H599" s="5">
        <v>42379</v>
      </c>
      <c r="I599" s="5" t="s">
        <v>17</v>
      </c>
      <c r="J599">
        <v>3</v>
      </c>
      <c r="K599">
        <v>37</v>
      </c>
      <c r="L599">
        <v>27</v>
      </c>
      <c r="M599">
        <v>336</v>
      </c>
      <c r="N599" t="s">
        <v>2067</v>
      </c>
      <c r="O599">
        <v>5347</v>
      </c>
      <c r="P599" t="str">
        <f t="shared" si="9"/>
        <v>INSERT INTO PERSON(CODE,TCNUMBER,NAME_,SURNAME,GENDER,BIRTHDATE,INDATE,OUTDATE,DEPARTMENTID,POSITIONID,PARENTPOSITIONID,MANAGERID,TELNR,SALARY) VALUES('0598','14812237874','Amine','KIZILPINAR','K','21586','42379','NULL','3','37','27','336','(0322) 2235322','5347')</v>
      </c>
    </row>
    <row r="600" spans="1:16" x14ac:dyDescent="0.25">
      <c r="A600">
        <v>599</v>
      </c>
      <c r="B600" s="3" t="s">
        <v>3063</v>
      </c>
      <c r="C600">
        <v>87740494046</v>
      </c>
      <c r="D600" t="s">
        <v>975</v>
      </c>
      <c r="E600" t="s">
        <v>976</v>
      </c>
      <c r="F600" t="s">
        <v>30</v>
      </c>
      <c r="G600" s="5">
        <v>20411</v>
      </c>
      <c r="H600" s="5">
        <v>42537</v>
      </c>
      <c r="I600" s="5" t="s">
        <v>17</v>
      </c>
      <c r="J600">
        <v>8</v>
      </c>
      <c r="K600">
        <v>42</v>
      </c>
      <c r="L600">
        <v>32</v>
      </c>
      <c r="M600">
        <v>1069</v>
      </c>
      <c r="N600" t="s">
        <v>2068</v>
      </c>
      <c r="O600">
        <v>5608</v>
      </c>
      <c r="P600" t="str">
        <f t="shared" si="9"/>
        <v>INSERT INTO PERSON(CODE,TCNUMBER,NAME_,SURNAME,GENDER,BIRTHDATE,INDATE,OUTDATE,DEPARTMENTID,POSITIONID,PARENTPOSITIONID,MANAGERID,TELNR,SALARY) VALUES('0599','87740494046','Nurcan','ÇAPHAN','K','20411','42537','NULL','8','42','32','1069','(0322) 2335552','5608')</v>
      </c>
    </row>
    <row r="601" spans="1:16" x14ac:dyDescent="0.25">
      <c r="A601">
        <v>600</v>
      </c>
      <c r="B601" s="3" t="s">
        <v>3064</v>
      </c>
      <c r="C601">
        <v>34644024956</v>
      </c>
      <c r="D601" t="s">
        <v>68</v>
      </c>
      <c r="E601" t="s">
        <v>977</v>
      </c>
      <c r="F601" t="s">
        <v>30</v>
      </c>
      <c r="G601" s="5">
        <v>34997</v>
      </c>
      <c r="H601" s="5">
        <v>43695</v>
      </c>
      <c r="I601" s="5" t="s">
        <v>17</v>
      </c>
      <c r="J601">
        <v>8</v>
      </c>
      <c r="K601">
        <v>42</v>
      </c>
      <c r="L601">
        <v>32</v>
      </c>
      <c r="M601">
        <v>1069</v>
      </c>
      <c r="N601" t="s">
        <v>2069</v>
      </c>
      <c r="O601">
        <v>5314</v>
      </c>
      <c r="P601" t="str">
        <f t="shared" si="9"/>
        <v>INSERT INTO PERSON(CODE,TCNUMBER,NAME_,SURNAME,GENDER,BIRTHDATE,INDATE,OUTDATE,DEPARTMENTID,POSITIONID,PARENTPOSITIONID,MANAGERID,TELNR,SALARY) VALUES('0600','34644024956','Semanur','ALBAYNA','K','34997','43695','NULL','8','42','32','1069','(0322) 2233359','5314')</v>
      </c>
    </row>
    <row r="602" spans="1:16" x14ac:dyDescent="0.25">
      <c r="A602">
        <v>601</v>
      </c>
      <c r="B602" s="3" t="s">
        <v>3065</v>
      </c>
      <c r="C602">
        <v>39322628588</v>
      </c>
      <c r="D602" t="s">
        <v>561</v>
      </c>
      <c r="E602" t="s">
        <v>978</v>
      </c>
      <c r="F602" t="s">
        <v>30</v>
      </c>
      <c r="G602" s="5">
        <v>26515</v>
      </c>
      <c r="H602" s="5">
        <v>42668</v>
      </c>
      <c r="I602" s="5" t="s">
        <v>17</v>
      </c>
      <c r="J602">
        <v>7</v>
      </c>
      <c r="K602">
        <v>41</v>
      </c>
      <c r="L602">
        <v>31</v>
      </c>
      <c r="M602">
        <v>1363</v>
      </c>
      <c r="N602" t="s">
        <v>2070</v>
      </c>
      <c r="O602">
        <v>4776</v>
      </c>
      <c r="P602" t="str">
        <f t="shared" si="9"/>
        <v>INSERT INTO PERSON(CODE,TCNUMBER,NAME_,SURNAME,GENDER,BIRTHDATE,INDATE,OUTDATE,DEPARTMENTID,POSITIONID,PARENTPOSITIONID,MANAGERID,TELNR,SALARY) VALUES('0601','39322628588','Masal','KUŞOĞLU','K','26515','42668','NULL','7','41','31','1363','(0322) 2337545','4776')</v>
      </c>
    </row>
    <row r="603" spans="1:16" x14ac:dyDescent="0.25">
      <c r="A603">
        <v>602</v>
      </c>
      <c r="B603" s="3" t="s">
        <v>3066</v>
      </c>
      <c r="C603">
        <v>21777384603</v>
      </c>
      <c r="D603" t="s">
        <v>22</v>
      </c>
      <c r="E603" t="s">
        <v>227</v>
      </c>
      <c r="F603" t="s">
        <v>16</v>
      </c>
      <c r="G603" s="5">
        <v>25886</v>
      </c>
      <c r="H603" s="5">
        <v>43475</v>
      </c>
      <c r="I603" s="5" t="s">
        <v>17</v>
      </c>
      <c r="J603">
        <v>3</v>
      </c>
      <c r="K603">
        <v>37</v>
      </c>
      <c r="L603">
        <v>27</v>
      </c>
      <c r="M603">
        <v>336</v>
      </c>
      <c r="N603" t="s">
        <v>2071</v>
      </c>
      <c r="O603">
        <v>5866</v>
      </c>
      <c r="P603" t="str">
        <f t="shared" si="9"/>
        <v>INSERT INTO PERSON(CODE,TCNUMBER,NAME_,SURNAME,GENDER,BIRTHDATE,INDATE,OUTDATE,DEPARTMENTID,POSITIONID,PARENTPOSITIONID,MANAGERID,TELNR,SALARY) VALUES('0602','21777384603','Bünyamin','ALANYURT','E','25886','43475','NULL','3','37','27','336','(0322) 2237167','5866')</v>
      </c>
    </row>
    <row r="604" spans="1:16" x14ac:dyDescent="0.25">
      <c r="A604">
        <v>603</v>
      </c>
      <c r="B604" s="3" t="s">
        <v>3067</v>
      </c>
      <c r="C604">
        <v>71371171346</v>
      </c>
      <c r="D604" t="s">
        <v>902</v>
      </c>
      <c r="E604" t="s">
        <v>979</v>
      </c>
      <c r="F604" t="s">
        <v>30</v>
      </c>
      <c r="G604" s="5">
        <v>19736</v>
      </c>
      <c r="H604" s="5">
        <v>42830</v>
      </c>
      <c r="I604" s="5" t="s">
        <v>17</v>
      </c>
      <c r="J604">
        <v>2</v>
      </c>
      <c r="K604">
        <v>36</v>
      </c>
      <c r="L604">
        <v>26</v>
      </c>
      <c r="M604">
        <v>1248</v>
      </c>
      <c r="N604" t="s">
        <v>2072</v>
      </c>
      <c r="O604">
        <v>4414</v>
      </c>
      <c r="P604" t="str">
        <f t="shared" si="9"/>
        <v>INSERT INTO PERSON(CODE,TCNUMBER,NAME_,SURNAME,GENDER,BIRTHDATE,INDATE,OUTDATE,DEPARTMENTID,POSITIONID,PARENTPOSITIONID,MANAGERID,TELNR,SALARY) VALUES('0603','71371171346','Sibel','MANİOĞLU','K','19736','42830','NULL','2','36','26','1248','(0322) 2237594','4414')</v>
      </c>
    </row>
    <row r="605" spans="1:16" x14ac:dyDescent="0.25">
      <c r="A605">
        <v>604</v>
      </c>
      <c r="B605" s="3" t="s">
        <v>3068</v>
      </c>
      <c r="C605">
        <v>70095535712</v>
      </c>
      <c r="D605" t="s">
        <v>788</v>
      </c>
      <c r="E605" t="s">
        <v>980</v>
      </c>
      <c r="F605" t="s">
        <v>16</v>
      </c>
      <c r="G605" s="5">
        <v>36155</v>
      </c>
      <c r="H605" s="5">
        <v>42732</v>
      </c>
      <c r="I605" s="5" t="s">
        <v>17</v>
      </c>
      <c r="J605">
        <v>8</v>
      </c>
      <c r="K605">
        <v>42</v>
      </c>
      <c r="L605">
        <v>32</v>
      </c>
      <c r="M605">
        <v>1069</v>
      </c>
      <c r="N605" t="s">
        <v>2073</v>
      </c>
      <c r="O605">
        <v>5057</v>
      </c>
      <c r="P605" t="str">
        <f t="shared" si="9"/>
        <v>INSERT INTO PERSON(CODE,TCNUMBER,NAME_,SURNAME,GENDER,BIRTHDATE,INDATE,OUTDATE,DEPARTMENTID,POSITIONID,PARENTPOSITIONID,MANAGERID,TELNR,SALARY) VALUES('0604','70095535712','Niyazi','KAMURAN','E','36155','42732','NULL','8','42','32','1069','(0322) 2235746','5057')</v>
      </c>
    </row>
    <row r="606" spans="1:16" x14ac:dyDescent="0.25">
      <c r="A606">
        <v>605</v>
      </c>
      <c r="B606" s="3" t="s">
        <v>3069</v>
      </c>
      <c r="C606">
        <v>12807389089</v>
      </c>
      <c r="D606" t="s">
        <v>981</v>
      </c>
      <c r="E606" t="s">
        <v>982</v>
      </c>
      <c r="F606" t="s">
        <v>30</v>
      </c>
      <c r="G606" s="5">
        <v>22830</v>
      </c>
      <c r="H606" s="5">
        <v>42807</v>
      </c>
      <c r="I606" s="5">
        <v>43562</v>
      </c>
      <c r="J606">
        <v>5</v>
      </c>
      <c r="K606">
        <v>39</v>
      </c>
      <c r="L606">
        <v>29</v>
      </c>
      <c r="M606" t="s">
        <v>17</v>
      </c>
      <c r="N606" t="s">
        <v>2074</v>
      </c>
      <c r="O606">
        <v>5984</v>
      </c>
      <c r="P606" t="str">
        <f t="shared" si="9"/>
        <v>INSERT INTO PERSON(CODE,TCNUMBER,NAME_,SURNAME,GENDER,BIRTHDATE,INDATE,OUTDATE,DEPARTMENTID,POSITIONID,PARENTPOSITIONID,MANAGERID,TELNR,SALARY) VALUES('0605','12807389089','Dilan','ATTİLA','K','22830','42807','43562','5','39','29','NULL','(0322) 2234026','5984')</v>
      </c>
    </row>
    <row r="607" spans="1:16" x14ac:dyDescent="0.25">
      <c r="A607">
        <v>606</v>
      </c>
      <c r="B607" s="3" t="s">
        <v>3070</v>
      </c>
      <c r="C607">
        <v>74833165797</v>
      </c>
      <c r="D607" t="s">
        <v>292</v>
      </c>
      <c r="E607" t="s">
        <v>983</v>
      </c>
      <c r="F607" t="s">
        <v>30</v>
      </c>
      <c r="G607" s="5">
        <v>22409</v>
      </c>
      <c r="H607" s="5">
        <v>43166</v>
      </c>
      <c r="I607" s="5" t="s">
        <v>17</v>
      </c>
      <c r="J607">
        <v>5</v>
      </c>
      <c r="K607">
        <v>39</v>
      </c>
      <c r="L607">
        <v>29</v>
      </c>
      <c r="M607">
        <v>1770</v>
      </c>
      <c r="N607" t="s">
        <v>2075</v>
      </c>
      <c r="O607">
        <v>5592</v>
      </c>
      <c r="P607" t="str">
        <f t="shared" si="9"/>
        <v>INSERT INTO PERSON(CODE,TCNUMBER,NAME_,SURNAME,GENDER,BIRTHDATE,INDATE,OUTDATE,DEPARTMENTID,POSITIONID,PARENTPOSITIONID,MANAGERID,TELNR,SALARY) VALUES('0606','74833165797','Ayşegül','GEYİKİPEK','K','22409','43166','NULL','5','39','29','1770','(0322) 2233011','5592')</v>
      </c>
    </row>
    <row r="608" spans="1:16" x14ac:dyDescent="0.25">
      <c r="A608">
        <v>607</v>
      </c>
      <c r="B608" s="3" t="s">
        <v>3071</v>
      </c>
      <c r="C608">
        <v>18378951802</v>
      </c>
      <c r="D608" t="s">
        <v>636</v>
      </c>
      <c r="E608" t="s">
        <v>984</v>
      </c>
      <c r="F608" t="s">
        <v>30</v>
      </c>
      <c r="G608" s="5">
        <v>27387</v>
      </c>
      <c r="H608" s="5">
        <v>43665</v>
      </c>
      <c r="I608" s="5" t="s">
        <v>17</v>
      </c>
      <c r="J608">
        <v>8</v>
      </c>
      <c r="K608">
        <v>22</v>
      </c>
      <c r="L608">
        <v>12</v>
      </c>
      <c r="M608" t="s">
        <v>17</v>
      </c>
      <c r="N608" t="s">
        <v>2076</v>
      </c>
      <c r="O608">
        <v>13507</v>
      </c>
      <c r="P608" t="str">
        <f t="shared" si="9"/>
        <v>INSERT INTO PERSON(CODE,TCNUMBER,NAME_,SURNAME,GENDER,BIRTHDATE,INDATE,OUTDATE,DEPARTMENTID,POSITIONID,PARENTPOSITIONID,MANAGERID,TELNR,SALARY) VALUES('0607','18378951802','Yeşim','KARATŞ','K','27387','43665','NULL','8','22','12','NULL','(0322) 2338823','13507')</v>
      </c>
    </row>
    <row r="609" spans="1:16" x14ac:dyDescent="0.25">
      <c r="A609">
        <v>608</v>
      </c>
      <c r="B609" s="3" t="s">
        <v>3072</v>
      </c>
      <c r="C609">
        <v>28556940485</v>
      </c>
      <c r="D609" t="s">
        <v>985</v>
      </c>
      <c r="E609" t="s">
        <v>986</v>
      </c>
      <c r="F609" t="s">
        <v>30</v>
      </c>
      <c r="G609" s="5">
        <v>35326</v>
      </c>
      <c r="H609" s="5">
        <v>43141</v>
      </c>
      <c r="I609" s="5" t="s">
        <v>17</v>
      </c>
      <c r="J609">
        <v>7</v>
      </c>
      <c r="K609">
        <v>41</v>
      </c>
      <c r="L609">
        <v>31</v>
      </c>
      <c r="M609">
        <v>1363</v>
      </c>
      <c r="N609" t="s">
        <v>2077</v>
      </c>
      <c r="O609">
        <v>4445</v>
      </c>
      <c r="P609" t="str">
        <f t="shared" si="9"/>
        <v>INSERT INTO PERSON(CODE,TCNUMBER,NAME_,SURNAME,GENDER,BIRTHDATE,INDATE,OUTDATE,DEPARTMENTID,POSITIONID,PARENTPOSITIONID,MANAGERID,TELNR,SALARY) VALUES('0608','28556940485','Gülsüm','AZAT','K','35326','43141','NULL','7','41','31','1363','(0488) 8237980','4445')</v>
      </c>
    </row>
    <row r="610" spans="1:16" x14ac:dyDescent="0.25">
      <c r="A610">
        <v>609</v>
      </c>
      <c r="B610" s="3" t="s">
        <v>3073</v>
      </c>
      <c r="C610">
        <v>66702191355</v>
      </c>
      <c r="D610" t="s">
        <v>682</v>
      </c>
      <c r="E610" t="s">
        <v>987</v>
      </c>
      <c r="F610" t="s">
        <v>30</v>
      </c>
      <c r="G610" s="5">
        <v>24399</v>
      </c>
      <c r="H610" s="5">
        <v>42886</v>
      </c>
      <c r="I610" s="5" t="s">
        <v>17</v>
      </c>
      <c r="J610">
        <v>1</v>
      </c>
      <c r="K610">
        <v>1</v>
      </c>
      <c r="L610">
        <v>1</v>
      </c>
      <c r="M610">
        <v>609</v>
      </c>
      <c r="N610" t="s">
        <v>2078</v>
      </c>
      <c r="O610">
        <v>19576</v>
      </c>
      <c r="P610" t="str">
        <f t="shared" si="9"/>
        <v>INSERT INTO PERSON(CODE,TCNUMBER,NAME_,SURNAME,GENDER,BIRTHDATE,INDATE,OUTDATE,DEPARTMENTID,POSITIONID,PARENTPOSITIONID,MANAGERID,TELNR,SALARY) VALUES('0609','66702191355','Zeynep','BAKIRÖZÜ','K','24399','42886','NULL','1','1','1','609','(0322) 2231588','19576')</v>
      </c>
    </row>
    <row r="611" spans="1:16" x14ac:dyDescent="0.25">
      <c r="A611">
        <v>610</v>
      </c>
      <c r="B611" s="3" t="s">
        <v>3074</v>
      </c>
      <c r="C611">
        <v>76854347011</v>
      </c>
      <c r="D611" t="s">
        <v>844</v>
      </c>
      <c r="E611" t="s">
        <v>988</v>
      </c>
      <c r="F611" t="s">
        <v>16</v>
      </c>
      <c r="G611" s="5">
        <v>23454</v>
      </c>
      <c r="H611" s="5">
        <v>43000</v>
      </c>
      <c r="I611" s="5" t="s">
        <v>17</v>
      </c>
      <c r="J611">
        <v>4</v>
      </c>
      <c r="K611">
        <v>38</v>
      </c>
      <c r="L611">
        <v>28</v>
      </c>
      <c r="M611">
        <v>922</v>
      </c>
      <c r="N611" t="s">
        <v>2079</v>
      </c>
      <c r="O611">
        <v>5685</v>
      </c>
      <c r="P611" t="str">
        <f t="shared" si="9"/>
        <v>INSERT INTO PERSON(CODE,TCNUMBER,NAME_,SURNAME,GENDER,BIRTHDATE,INDATE,OUTDATE,DEPARTMENTID,POSITIONID,PARENTPOSITIONID,MANAGERID,TELNR,SALARY) VALUES('0610','76854347011','Mehmet Emin','ÖZKARAKAŞ','E','23454','43000','NULL','4','38','28','922','(0322) 2333569','5685')</v>
      </c>
    </row>
    <row r="612" spans="1:16" x14ac:dyDescent="0.25">
      <c r="A612">
        <v>611</v>
      </c>
      <c r="B612" s="3" t="s">
        <v>3075</v>
      </c>
      <c r="C612">
        <v>18074387547</v>
      </c>
      <c r="D612" t="s">
        <v>989</v>
      </c>
      <c r="E612" t="s">
        <v>990</v>
      </c>
      <c r="F612" t="s">
        <v>16</v>
      </c>
      <c r="G612" s="5">
        <v>34844</v>
      </c>
      <c r="H612" s="5">
        <v>42713</v>
      </c>
      <c r="I612" s="5" t="s">
        <v>17</v>
      </c>
      <c r="J612">
        <v>3</v>
      </c>
      <c r="K612">
        <v>37</v>
      </c>
      <c r="L612">
        <v>27</v>
      </c>
      <c r="M612">
        <v>336</v>
      </c>
      <c r="N612" t="s">
        <v>2080</v>
      </c>
      <c r="O612">
        <v>4158</v>
      </c>
      <c r="P612" t="str">
        <f t="shared" si="9"/>
        <v>INSERT INTO PERSON(CODE,TCNUMBER,NAME_,SURNAME,GENDER,BIRTHDATE,INDATE,OUTDATE,DEPARTMENTID,POSITIONID,PARENTPOSITIONID,MANAGERID,TELNR,SALARY) VALUES('0611','18074387547','Tarık','HAZNEDAR','E','34844','42713','NULL','3','37','27','336','(0322) 2339902','4158')</v>
      </c>
    </row>
    <row r="613" spans="1:16" x14ac:dyDescent="0.25">
      <c r="A613">
        <v>612</v>
      </c>
      <c r="B613" s="3" t="s">
        <v>3076</v>
      </c>
      <c r="C613">
        <v>59099892017</v>
      </c>
      <c r="D613" t="s">
        <v>230</v>
      </c>
      <c r="E613" t="s">
        <v>991</v>
      </c>
      <c r="F613" t="s">
        <v>16</v>
      </c>
      <c r="G613" s="5">
        <v>25310</v>
      </c>
      <c r="H613" s="5">
        <v>43539</v>
      </c>
      <c r="I613" s="5" t="s">
        <v>17</v>
      </c>
      <c r="J613">
        <v>6</v>
      </c>
      <c r="K613">
        <v>40</v>
      </c>
      <c r="L613">
        <v>30</v>
      </c>
      <c r="M613">
        <v>1065</v>
      </c>
      <c r="N613" t="s">
        <v>2081</v>
      </c>
      <c r="O613">
        <v>4809</v>
      </c>
      <c r="P613" t="str">
        <f t="shared" si="9"/>
        <v>INSERT INTO PERSON(CODE,TCNUMBER,NAME_,SURNAME,GENDER,BIRTHDATE,INDATE,OUTDATE,DEPARTMENTID,POSITIONID,PARENTPOSITIONID,MANAGERID,TELNR,SALARY) VALUES('0612','59099892017','Orhan','ÖZALPAT','E','25310','43539','NULL','6','40','30','1065','(0322) 2332971','4809')</v>
      </c>
    </row>
    <row r="614" spans="1:16" x14ac:dyDescent="0.25">
      <c r="A614">
        <v>613</v>
      </c>
      <c r="B614" s="3" t="s">
        <v>3077</v>
      </c>
      <c r="C614">
        <v>37811872517</v>
      </c>
      <c r="D614" t="s">
        <v>746</v>
      </c>
      <c r="E614" t="s">
        <v>992</v>
      </c>
      <c r="F614" t="s">
        <v>16</v>
      </c>
      <c r="G614" s="5">
        <v>27387</v>
      </c>
      <c r="H614" s="5">
        <v>42990</v>
      </c>
      <c r="I614" s="5" t="s">
        <v>17</v>
      </c>
      <c r="J614">
        <v>3</v>
      </c>
      <c r="K614">
        <v>37</v>
      </c>
      <c r="L614">
        <v>27</v>
      </c>
      <c r="M614">
        <v>336</v>
      </c>
      <c r="N614" t="s">
        <v>2082</v>
      </c>
      <c r="O614">
        <v>4861</v>
      </c>
      <c r="P614" t="str">
        <f t="shared" si="9"/>
        <v>INSERT INTO PERSON(CODE,TCNUMBER,NAME_,SURNAME,GENDER,BIRTHDATE,INDATE,OUTDATE,DEPARTMENTID,POSITIONID,PARENTPOSITIONID,MANAGERID,TELNR,SALARY) VALUES('0613','37811872517','Hasan','URAY','E','27387','42990','NULL','3','37','27','336','(0322) 2338818','4861')</v>
      </c>
    </row>
    <row r="615" spans="1:16" x14ac:dyDescent="0.25">
      <c r="A615">
        <v>614</v>
      </c>
      <c r="B615" s="3" t="s">
        <v>3078</v>
      </c>
      <c r="C615">
        <v>73482757759</v>
      </c>
      <c r="D615" t="s">
        <v>993</v>
      </c>
      <c r="E615" t="s">
        <v>994</v>
      </c>
      <c r="F615" t="s">
        <v>30</v>
      </c>
      <c r="G615" s="5">
        <v>18812</v>
      </c>
      <c r="H615" s="5">
        <v>43689</v>
      </c>
      <c r="I615" s="5" t="s">
        <v>17</v>
      </c>
      <c r="J615">
        <v>7</v>
      </c>
      <c r="K615">
        <v>41</v>
      </c>
      <c r="L615">
        <v>31</v>
      </c>
      <c r="M615">
        <v>1363</v>
      </c>
      <c r="N615" t="s">
        <v>2083</v>
      </c>
      <c r="O615">
        <v>5019</v>
      </c>
      <c r="P615" t="str">
        <f t="shared" si="9"/>
        <v>INSERT INTO PERSON(CODE,TCNUMBER,NAME_,SURNAME,GENDER,BIRTHDATE,INDATE,OUTDATE,DEPARTMENTID,POSITIONID,PARENTPOSITIONID,MANAGERID,TELNR,SALARY) VALUES('0614','73482757759','Büşra','KUMAR','K','18812','43689','NULL','7','41','31','1363','(0322) 2239881','5019')</v>
      </c>
    </row>
    <row r="616" spans="1:16" x14ac:dyDescent="0.25">
      <c r="A616">
        <v>615</v>
      </c>
      <c r="B616" s="3" t="s">
        <v>3079</v>
      </c>
      <c r="C616">
        <v>75145836652</v>
      </c>
      <c r="D616" t="s">
        <v>915</v>
      </c>
      <c r="E616" t="s">
        <v>995</v>
      </c>
      <c r="F616" t="s">
        <v>16</v>
      </c>
      <c r="G616" s="5">
        <v>32623</v>
      </c>
      <c r="H616" s="5">
        <v>43752</v>
      </c>
      <c r="I616" s="5" t="s">
        <v>17</v>
      </c>
      <c r="J616">
        <v>6</v>
      </c>
      <c r="K616">
        <v>40</v>
      </c>
      <c r="L616">
        <v>30</v>
      </c>
      <c r="M616">
        <v>1065</v>
      </c>
      <c r="N616" t="s">
        <v>2084</v>
      </c>
      <c r="O616">
        <v>4425</v>
      </c>
      <c r="P616" t="str">
        <f t="shared" si="9"/>
        <v>INSERT INTO PERSON(CODE,TCNUMBER,NAME_,SURNAME,GENDER,BIRTHDATE,INDATE,OUTDATE,DEPARTMENTID,POSITIONID,PARENTPOSITIONID,MANAGERID,TELNR,SALARY) VALUES('0615','75145836652','Mertcan','BARTLI','E','32623','43752','NULL','6','40','30','1065','(0322) 2236249','4425')</v>
      </c>
    </row>
    <row r="617" spans="1:16" x14ac:dyDescent="0.25">
      <c r="A617">
        <v>616</v>
      </c>
      <c r="B617" s="3" t="s">
        <v>3080</v>
      </c>
      <c r="C617">
        <v>42625656175</v>
      </c>
      <c r="D617" t="s">
        <v>102</v>
      </c>
      <c r="E617" t="s">
        <v>996</v>
      </c>
      <c r="F617" t="s">
        <v>16</v>
      </c>
      <c r="G617" s="5">
        <v>35910</v>
      </c>
      <c r="H617" s="5">
        <v>43103</v>
      </c>
      <c r="I617" s="5">
        <v>43352</v>
      </c>
      <c r="J617">
        <v>5</v>
      </c>
      <c r="K617">
        <v>39</v>
      </c>
      <c r="L617">
        <v>29</v>
      </c>
      <c r="M617" t="s">
        <v>17</v>
      </c>
      <c r="N617" t="s">
        <v>2085</v>
      </c>
      <c r="O617">
        <v>4303</v>
      </c>
      <c r="P617" t="str">
        <f t="shared" si="9"/>
        <v>INSERT INTO PERSON(CODE,TCNUMBER,NAME_,SURNAME,GENDER,BIRTHDATE,INDATE,OUTDATE,DEPARTMENTID,POSITIONID,PARENTPOSITIONID,MANAGERID,TELNR,SALARY) VALUES('0616','42625656175','Polat','ÖGEL','E','35910','43103','43352','5','39','29','NULL','(0322) 2235846','4303')</v>
      </c>
    </row>
    <row r="618" spans="1:16" x14ac:dyDescent="0.25">
      <c r="A618">
        <v>617</v>
      </c>
      <c r="B618" s="3" t="s">
        <v>3081</v>
      </c>
      <c r="C618">
        <v>73350465088</v>
      </c>
      <c r="D618" t="s">
        <v>997</v>
      </c>
      <c r="E618" t="s">
        <v>998</v>
      </c>
      <c r="F618" t="s">
        <v>30</v>
      </c>
      <c r="G618" s="5">
        <v>22468</v>
      </c>
      <c r="H618" s="5">
        <v>42428</v>
      </c>
      <c r="I618" s="5" t="s">
        <v>17</v>
      </c>
      <c r="J618">
        <v>8</v>
      </c>
      <c r="K618">
        <v>42</v>
      </c>
      <c r="L618">
        <v>32</v>
      </c>
      <c r="M618">
        <v>1069</v>
      </c>
      <c r="N618" t="s">
        <v>2086</v>
      </c>
      <c r="O618">
        <v>5118</v>
      </c>
      <c r="P618" t="str">
        <f t="shared" si="9"/>
        <v>INSERT INTO PERSON(CODE,TCNUMBER,NAME_,SURNAME,GENDER,BIRTHDATE,INDATE,OUTDATE,DEPARTMENTID,POSITIONID,PARENTPOSITIONID,MANAGERID,TELNR,SALARY) VALUES('0617','73350465088','Hira','ÇAĞAÇAN','K','22468','42428','NULL','8','42','32','1069','(0322) 2337385','5118')</v>
      </c>
    </row>
    <row r="619" spans="1:16" x14ac:dyDescent="0.25">
      <c r="A619">
        <v>618</v>
      </c>
      <c r="B619" s="3" t="s">
        <v>3082</v>
      </c>
      <c r="C619">
        <v>31741894295</v>
      </c>
      <c r="D619" t="s">
        <v>999</v>
      </c>
      <c r="E619" t="s">
        <v>1000</v>
      </c>
      <c r="F619" t="s">
        <v>16</v>
      </c>
      <c r="G619" s="5">
        <v>21070</v>
      </c>
      <c r="H619" s="5">
        <v>43028</v>
      </c>
      <c r="I619" s="5" t="s">
        <v>17</v>
      </c>
      <c r="J619">
        <v>4</v>
      </c>
      <c r="K619">
        <v>38</v>
      </c>
      <c r="L619">
        <v>28</v>
      </c>
      <c r="M619">
        <v>922</v>
      </c>
      <c r="N619" t="s">
        <v>2087</v>
      </c>
      <c r="O619">
        <v>4507</v>
      </c>
      <c r="P619" t="str">
        <f t="shared" si="9"/>
        <v>INSERT INTO PERSON(CODE,TCNUMBER,NAME_,SURNAME,GENDER,BIRTHDATE,INDATE,OUTDATE,DEPARTMENTID,POSITIONID,PARENTPOSITIONID,MANAGERID,TELNR,SALARY) VALUES('0618','31741894295','İlker','KAPISIZ','E','21070','43028','NULL','4','38','28','922','(0322) 2239127','4507')</v>
      </c>
    </row>
    <row r="620" spans="1:16" x14ac:dyDescent="0.25">
      <c r="A620">
        <v>619</v>
      </c>
      <c r="B620" s="3" t="s">
        <v>3083</v>
      </c>
      <c r="C620">
        <v>15393700906</v>
      </c>
      <c r="D620" t="s">
        <v>447</v>
      </c>
      <c r="E620" t="s">
        <v>1001</v>
      </c>
      <c r="F620" t="s">
        <v>30</v>
      </c>
      <c r="G620" s="5">
        <v>34649</v>
      </c>
      <c r="H620" s="5">
        <v>43659</v>
      </c>
      <c r="I620" s="5" t="s">
        <v>17</v>
      </c>
      <c r="J620">
        <v>9</v>
      </c>
      <c r="K620">
        <v>43</v>
      </c>
      <c r="L620">
        <v>33</v>
      </c>
      <c r="M620">
        <v>1399</v>
      </c>
      <c r="N620" t="s">
        <v>2088</v>
      </c>
      <c r="O620">
        <v>4216</v>
      </c>
      <c r="P620" t="str">
        <f t="shared" si="9"/>
        <v>INSERT INTO PERSON(CODE,TCNUMBER,NAME_,SURNAME,GENDER,BIRTHDATE,INDATE,OUTDATE,DEPARTMENTID,POSITIONID,PARENTPOSITIONID,MANAGERID,TELNR,SALARY) VALUES('0619','15393700906','Nurten','ÇELİBİ','K','34649','43659','NULL','9','43','33','1399','(0322) 2339821','4216')</v>
      </c>
    </row>
    <row r="621" spans="1:16" x14ac:dyDescent="0.25">
      <c r="A621">
        <v>620</v>
      </c>
      <c r="B621" s="3" t="s">
        <v>3084</v>
      </c>
      <c r="C621">
        <v>61617518073</v>
      </c>
      <c r="D621" t="s">
        <v>250</v>
      </c>
      <c r="E621" t="s">
        <v>234</v>
      </c>
      <c r="F621" t="s">
        <v>16</v>
      </c>
      <c r="G621" s="5">
        <v>36174</v>
      </c>
      <c r="H621" s="5">
        <v>43249</v>
      </c>
      <c r="I621" s="5" t="s">
        <v>17</v>
      </c>
      <c r="J621">
        <v>3</v>
      </c>
      <c r="K621">
        <v>37</v>
      </c>
      <c r="L621">
        <v>27</v>
      </c>
      <c r="M621">
        <v>336</v>
      </c>
      <c r="N621" t="s">
        <v>2089</v>
      </c>
      <c r="O621">
        <v>4631</v>
      </c>
      <c r="P621" t="str">
        <f t="shared" si="9"/>
        <v>INSERT INTO PERSON(CODE,TCNUMBER,NAME_,SURNAME,GENDER,BIRTHDATE,INDATE,OUTDATE,DEPARTMENTID,POSITIONID,PARENTPOSITIONID,MANAGERID,TELNR,SALARY) VALUES('0620','61617518073','Yavuz','ÇİNLER','E','36174','43249','NULL','3','37','27','336','(0322) 2336776','4631')</v>
      </c>
    </row>
    <row r="622" spans="1:16" x14ac:dyDescent="0.25">
      <c r="A622">
        <v>621</v>
      </c>
      <c r="B622" s="3" t="s">
        <v>3085</v>
      </c>
      <c r="C622">
        <v>48641226959</v>
      </c>
      <c r="D622" t="s">
        <v>866</v>
      </c>
      <c r="E622" t="s">
        <v>1002</v>
      </c>
      <c r="F622" t="s">
        <v>30</v>
      </c>
      <c r="G622" s="5">
        <v>22119</v>
      </c>
      <c r="H622" s="5">
        <v>42648</v>
      </c>
      <c r="I622" s="5" t="s">
        <v>17</v>
      </c>
      <c r="J622">
        <v>9</v>
      </c>
      <c r="K622">
        <v>13</v>
      </c>
      <c r="L622">
        <v>3</v>
      </c>
      <c r="M622">
        <v>414</v>
      </c>
      <c r="N622" t="s">
        <v>2090</v>
      </c>
      <c r="O622">
        <v>17214</v>
      </c>
      <c r="P622" t="str">
        <f t="shared" si="9"/>
        <v>INSERT INTO PERSON(CODE,TCNUMBER,NAME_,SURNAME,GENDER,BIRTHDATE,INDATE,OUTDATE,DEPARTMENTID,POSITIONID,PARENTPOSITIONID,MANAGERID,TELNR,SALARY) VALUES('0621','48641226959','Huriye','FERAH','K','22119','42648','NULL','9','13','3','414','(0322) 2230971','17214')</v>
      </c>
    </row>
    <row r="623" spans="1:16" x14ac:dyDescent="0.25">
      <c r="A623">
        <v>622</v>
      </c>
      <c r="B623" s="3" t="s">
        <v>3086</v>
      </c>
      <c r="C623">
        <v>52178318990</v>
      </c>
      <c r="D623" t="s">
        <v>1003</v>
      </c>
      <c r="E623" t="s">
        <v>1004</v>
      </c>
      <c r="F623" t="s">
        <v>30</v>
      </c>
      <c r="G623" s="5">
        <v>34243</v>
      </c>
      <c r="H623" s="5">
        <v>42581</v>
      </c>
      <c r="I623" s="5" t="s">
        <v>17</v>
      </c>
      <c r="J623">
        <v>6</v>
      </c>
      <c r="K623">
        <v>40</v>
      </c>
      <c r="L623">
        <v>30</v>
      </c>
      <c r="M623">
        <v>1065</v>
      </c>
      <c r="N623" t="s">
        <v>2091</v>
      </c>
      <c r="O623">
        <v>5143</v>
      </c>
      <c r="P623" t="str">
        <f t="shared" si="9"/>
        <v>INSERT INTO PERSON(CODE,TCNUMBER,NAME_,SURNAME,GENDER,BIRTHDATE,INDATE,OUTDATE,DEPARTMENTID,POSITIONID,PARENTPOSITIONID,MANAGERID,TELNR,SALARY) VALUES('0622','52178318990','Yaren','CİBER','K','34243','42581','NULL','6','40','30','1065','(0322) 2235573','5143')</v>
      </c>
    </row>
    <row r="624" spans="1:16" x14ac:dyDescent="0.25">
      <c r="A624">
        <v>623</v>
      </c>
      <c r="B624" s="3" t="s">
        <v>3087</v>
      </c>
      <c r="C624">
        <v>75729303671</v>
      </c>
      <c r="D624" t="s">
        <v>757</v>
      </c>
      <c r="E624" t="s">
        <v>1005</v>
      </c>
      <c r="F624" t="s">
        <v>16</v>
      </c>
      <c r="G624" s="5">
        <v>31022</v>
      </c>
      <c r="H624" s="5">
        <v>42183</v>
      </c>
      <c r="I624" s="5">
        <v>43261</v>
      </c>
      <c r="J624">
        <v>8</v>
      </c>
      <c r="K624">
        <v>42</v>
      </c>
      <c r="L624">
        <v>32</v>
      </c>
      <c r="M624" t="s">
        <v>17</v>
      </c>
      <c r="N624" t="s">
        <v>2092</v>
      </c>
      <c r="O624">
        <v>5858</v>
      </c>
      <c r="P624" t="str">
        <f t="shared" si="9"/>
        <v>INSERT INTO PERSON(CODE,TCNUMBER,NAME_,SURNAME,GENDER,BIRTHDATE,INDATE,OUTDATE,DEPARTMENTID,POSITIONID,PARENTPOSITIONID,MANAGERID,TELNR,SALARY) VALUES('0623','75729303671','Alper','CANAYAZ','E','31022','42183','43261','8','42','32','NULL','(0322) 2236465','5858')</v>
      </c>
    </row>
    <row r="625" spans="1:16" x14ac:dyDescent="0.25">
      <c r="A625">
        <v>624</v>
      </c>
      <c r="B625" s="3" t="s">
        <v>3088</v>
      </c>
      <c r="C625">
        <v>44605428189</v>
      </c>
      <c r="D625" t="s">
        <v>68</v>
      </c>
      <c r="E625" t="s">
        <v>1006</v>
      </c>
      <c r="F625" t="s">
        <v>30</v>
      </c>
      <c r="G625" s="5">
        <v>25863</v>
      </c>
      <c r="H625" s="5">
        <v>43080</v>
      </c>
      <c r="I625" s="5">
        <v>43823</v>
      </c>
      <c r="J625">
        <v>3</v>
      </c>
      <c r="K625">
        <v>37</v>
      </c>
      <c r="L625">
        <v>27</v>
      </c>
      <c r="M625" t="s">
        <v>17</v>
      </c>
      <c r="N625" t="s">
        <v>2093</v>
      </c>
      <c r="O625">
        <v>5253</v>
      </c>
      <c r="P625" t="str">
        <f t="shared" si="9"/>
        <v>INSERT INTO PERSON(CODE,TCNUMBER,NAME_,SURNAME,GENDER,BIRTHDATE,INDATE,OUTDATE,DEPARTMENTID,POSITIONID,PARENTPOSITIONID,MANAGERID,TELNR,SALARY) VALUES('0624','44605428189','Semanur','GÖRDÜ','K','25863','43080','43823','3','37','27','NULL','(0322) 2239788','5253')</v>
      </c>
    </row>
    <row r="626" spans="1:16" x14ac:dyDescent="0.25">
      <c r="A626">
        <v>625</v>
      </c>
      <c r="B626" s="3" t="s">
        <v>3089</v>
      </c>
      <c r="C626">
        <v>59529916979</v>
      </c>
      <c r="D626" t="s">
        <v>628</v>
      </c>
      <c r="E626" t="s">
        <v>1007</v>
      </c>
      <c r="F626" t="s">
        <v>16</v>
      </c>
      <c r="G626" s="5">
        <v>28636</v>
      </c>
      <c r="H626" s="5">
        <v>43436</v>
      </c>
      <c r="I626" s="5" t="s">
        <v>17</v>
      </c>
      <c r="J626">
        <v>4</v>
      </c>
      <c r="K626">
        <v>38</v>
      </c>
      <c r="L626">
        <v>28</v>
      </c>
      <c r="M626">
        <v>922</v>
      </c>
      <c r="N626" t="s">
        <v>2094</v>
      </c>
      <c r="O626">
        <v>5964</v>
      </c>
      <c r="P626" t="str">
        <f t="shared" si="9"/>
        <v>INSERT INTO PERSON(CODE,TCNUMBER,NAME_,SURNAME,GENDER,BIRTHDATE,INDATE,OUTDATE,DEPARTMENTID,POSITIONID,PARENTPOSITIONID,MANAGERID,TELNR,SALARY) VALUES('0625','59529916979','Ömer','GÜÇKAN','E','28636','43436','NULL','4','38','28','922','(0322) 2232068','5964')</v>
      </c>
    </row>
    <row r="627" spans="1:16" x14ac:dyDescent="0.25">
      <c r="A627">
        <v>626</v>
      </c>
      <c r="B627" s="3" t="s">
        <v>3090</v>
      </c>
      <c r="C627">
        <v>75103736149</v>
      </c>
      <c r="D627" t="s">
        <v>51</v>
      </c>
      <c r="E627" t="s">
        <v>1008</v>
      </c>
      <c r="F627" t="s">
        <v>30</v>
      </c>
      <c r="G627" s="5">
        <v>30638</v>
      </c>
      <c r="H627" s="5">
        <v>42428</v>
      </c>
      <c r="I627" s="5" t="s">
        <v>17</v>
      </c>
      <c r="J627">
        <v>5</v>
      </c>
      <c r="K627">
        <v>39</v>
      </c>
      <c r="L627">
        <v>29</v>
      </c>
      <c r="M627">
        <v>1770</v>
      </c>
      <c r="N627" t="s">
        <v>2095</v>
      </c>
      <c r="O627">
        <v>5518</v>
      </c>
      <c r="P627" t="str">
        <f t="shared" si="9"/>
        <v>INSERT INTO PERSON(CODE,TCNUMBER,NAME_,SURNAME,GENDER,BIRTHDATE,INDATE,OUTDATE,DEPARTMENTID,POSITIONID,PARENTPOSITIONID,MANAGERID,TELNR,SALARY) VALUES('0626','75103736149','Naime','BAYRAMLI','K','30638','42428','NULL','5','39','29','1770','(0322) 2233447','5518')</v>
      </c>
    </row>
    <row r="628" spans="1:16" x14ac:dyDescent="0.25">
      <c r="A628">
        <v>627</v>
      </c>
      <c r="B628" s="3" t="s">
        <v>3091</v>
      </c>
      <c r="C628">
        <v>22234496567</v>
      </c>
      <c r="D628" t="s">
        <v>360</v>
      </c>
      <c r="E628" t="s">
        <v>1009</v>
      </c>
      <c r="F628" t="s">
        <v>30</v>
      </c>
      <c r="G628" s="5">
        <v>24705</v>
      </c>
      <c r="H628" s="5">
        <v>43802</v>
      </c>
      <c r="I628" s="5" t="s">
        <v>17</v>
      </c>
      <c r="J628">
        <v>6</v>
      </c>
      <c r="K628">
        <v>40</v>
      </c>
      <c r="L628">
        <v>30</v>
      </c>
      <c r="M628">
        <v>1065</v>
      </c>
      <c r="N628" t="s">
        <v>2096</v>
      </c>
      <c r="O628">
        <v>4596</v>
      </c>
      <c r="P628" t="str">
        <f t="shared" si="9"/>
        <v>INSERT INTO PERSON(CODE,TCNUMBER,NAME_,SURNAME,GENDER,BIRTHDATE,INDATE,OUTDATE,DEPARTMENTID,POSITIONID,PARENTPOSITIONID,MANAGERID,TELNR,SALARY) VALUES('0627','22234496567','Nihal','BILGIN','K','24705','43802','NULL','6','40','30','1065','(0322) 2336834','4596')</v>
      </c>
    </row>
    <row r="629" spans="1:16" x14ac:dyDescent="0.25">
      <c r="A629">
        <v>628</v>
      </c>
      <c r="B629" s="3" t="s">
        <v>3092</v>
      </c>
      <c r="C629">
        <v>17488099179</v>
      </c>
      <c r="D629" t="s">
        <v>788</v>
      </c>
      <c r="E629" t="s">
        <v>459</v>
      </c>
      <c r="F629" t="s">
        <v>16</v>
      </c>
      <c r="G629" s="5">
        <v>30179</v>
      </c>
      <c r="H629" s="5">
        <v>43263</v>
      </c>
      <c r="I629" s="5" t="s">
        <v>17</v>
      </c>
      <c r="J629">
        <v>2</v>
      </c>
      <c r="K629">
        <v>36</v>
      </c>
      <c r="L629">
        <v>26</v>
      </c>
      <c r="M629">
        <v>1248</v>
      </c>
      <c r="N629" t="s">
        <v>2097</v>
      </c>
      <c r="O629">
        <v>5750</v>
      </c>
      <c r="P629" t="str">
        <f t="shared" si="9"/>
        <v>INSERT INTO PERSON(CODE,TCNUMBER,NAME_,SURNAME,GENDER,BIRTHDATE,INDATE,OUTDATE,DEPARTMENTID,POSITIONID,PARENTPOSITIONID,MANAGERID,TELNR,SALARY) VALUES('0628','17488099179','Niyazi','ODANCI','E','30179','43263','NULL','2','36','26','1248','(0322) 2237721','5750')</v>
      </c>
    </row>
    <row r="630" spans="1:16" x14ac:dyDescent="0.25">
      <c r="A630">
        <v>629</v>
      </c>
      <c r="B630" s="3" t="s">
        <v>3093</v>
      </c>
      <c r="C630">
        <v>51571867450</v>
      </c>
      <c r="D630" t="s">
        <v>114</v>
      </c>
      <c r="E630" t="s">
        <v>1010</v>
      </c>
      <c r="F630" t="s">
        <v>30</v>
      </c>
      <c r="G630" s="5">
        <v>29892</v>
      </c>
      <c r="H630" s="5">
        <v>42427</v>
      </c>
      <c r="I630" s="5" t="s">
        <v>17</v>
      </c>
      <c r="J630">
        <v>7</v>
      </c>
      <c r="K630">
        <v>41</v>
      </c>
      <c r="L630">
        <v>31</v>
      </c>
      <c r="M630">
        <v>1363</v>
      </c>
      <c r="N630" t="s">
        <v>2098</v>
      </c>
      <c r="O630">
        <v>4254</v>
      </c>
      <c r="P630" t="str">
        <f t="shared" si="9"/>
        <v>INSERT INTO PERSON(CODE,TCNUMBER,NAME_,SURNAME,GENDER,BIRTHDATE,INDATE,OUTDATE,DEPARTMENTID,POSITIONID,PARENTPOSITIONID,MANAGERID,TELNR,SALARY) VALUES('0629','51571867450','Damla','UYAVER','K','29892','42427','NULL','7','41','31','1363','(0322) 2330255','4254')</v>
      </c>
    </row>
    <row r="631" spans="1:16" x14ac:dyDescent="0.25">
      <c r="A631">
        <v>630</v>
      </c>
      <c r="B631" s="3" t="s">
        <v>3094</v>
      </c>
      <c r="C631">
        <v>79108897893</v>
      </c>
      <c r="D631" t="s">
        <v>748</v>
      </c>
      <c r="E631" t="s">
        <v>1011</v>
      </c>
      <c r="F631" t="s">
        <v>16</v>
      </c>
      <c r="G631" s="5">
        <v>19960</v>
      </c>
      <c r="H631" s="5">
        <v>43179</v>
      </c>
      <c r="I631" s="5" t="s">
        <v>17</v>
      </c>
      <c r="J631">
        <v>7</v>
      </c>
      <c r="K631">
        <v>41</v>
      </c>
      <c r="L631">
        <v>31</v>
      </c>
      <c r="M631">
        <v>1363</v>
      </c>
      <c r="N631" t="s">
        <v>2099</v>
      </c>
      <c r="O631">
        <v>5272</v>
      </c>
      <c r="P631" t="str">
        <f t="shared" si="9"/>
        <v>INSERT INTO PERSON(CODE,TCNUMBER,NAME_,SURNAME,GENDER,BIRTHDATE,INDATE,OUTDATE,DEPARTMENTID,POSITIONID,PARENTPOSITIONID,MANAGERID,TELNR,SALARY) VALUES('0630','79108897893','Bayram','ÇİÇEKBAŞI','E','19960','43179','NULL','7','41','31','1363','(0322) 2234074','5272')</v>
      </c>
    </row>
    <row r="632" spans="1:16" x14ac:dyDescent="0.25">
      <c r="A632">
        <v>631</v>
      </c>
      <c r="B632" s="3" t="s">
        <v>3095</v>
      </c>
      <c r="C632">
        <v>74368237457</v>
      </c>
      <c r="D632" t="s">
        <v>1012</v>
      </c>
      <c r="E632" t="s">
        <v>1013</v>
      </c>
      <c r="F632" t="s">
        <v>16</v>
      </c>
      <c r="G632" s="5">
        <v>32053</v>
      </c>
      <c r="H632" s="5">
        <v>42923</v>
      </c>
      <c r="I632" s="5">
        <v>43682</v>
      </c>
      <c r="J632">
        <v>2</v>
      </c>
      <c r="K632">
        <v>36</v>
      </c>
      <c r="L632">
        <v>26</v>
      </c>
      <c r="M632" t="s">
        <v>17</v>
      </c>
      <c r="N632" t="s">
        <v>2100</v>
      </c>
      <c r="O632">
        <v>4643</v>
      </c>
      <c r="P632" t="str">
        <f t="shared" si="9"/>
        <v>INSERT INTO PERSON(CODE,TCNUMBER,NAME_,SURNAME,GENDER,BIRTHDATE,INDATE,OUTDATE,DEPARTMENTID,POSITIONID,PARENTPOSITIONID,MANAGERID,TELNR,SALARY) VALUES('0631','74368237457','Muzaffer','HATTATLIOĞLU','E','32053','42923','43682','2','36','26','NULL','(0322) 2230546','4643')</v>
      </c>
    </row>
    <row r="633" spans="1:16" x14ac:dyDescent="0.25">
      <c r="A633">
        <v>632</v>
      </c>
      <c r="B633" s="3" t="s">
        <v>3096</v>
      </c>
      <c r="C633">
        <v>77404587202</v>
      </c>
      <c r="D633" t="s">
        <v>1014</v>
      </c>
      <c r="E633" t="s">
        <v>1015</v>
      </c>
      <c r="F633" t="s">
        <v>16</v>
      </c>
      <c r="G633" s="5">
        <v>36391</v>
      </c>
      <c r="H633" s="5">
        <v>43763</v>
      </c>
      <c r="I633" s="5" t="s">
        <v>17</v>
      </c>
      <c r="J633">
        <v>9</v>
      </c>
      <c r="K633">
        <v>43</v>
      </c>
      <c r="L633">
        <v>33</v>
      </c>
      <c r="M633">
        <v>1399</v>
      </c>
      <c r="N633" t="s">
        <v>2101</v>
      </c>
      <c r="O633">
        <v>4502</v>
      </c>
      <c r="P633" t="str">
        <f t="shared" si="9"/>
        <v>INSERT INTO PERSON(CODE,TCNUMBER,NAME_,SURNAME,GENDER,BIRTHDATE,INDATE,OUTDATE,DEPARTMENTID,POSITIONID,PARENTPOSITIONID,MANAGERID,TELNR,SALARY) VALUES('0632','77404587202','Batuhan','ÖZDEĞEN','E','36391','43763','NULL','9','43','33','1399','(0322) 2233817','4502')</v>
      </c>
    </row>
    <row r="634" spans="1:16" x14ac:dyDescent="0.25">
      <c r="A634">
        <v>633</v>
      </c>
      <c r="B634" s="3" t="s">
        <v>3097</v>
      </c>
      <c r="C634">
        <v>26012676111</v>
      </c>
      <c r="D634" t="s">
        <v>1016</v>
      </c>
      <c r="E634" t="s">
        <v>1017</v>
      </c>
      <c r="F634" t="s">
        <v>30</v>
      </c>
      <c r="G634" s="5">
        <v>18489</v>
      </c>
      <c r="H634" s="5">
        <v>43459</v>
      </c>
      <c r="I634" s="5" t="s">
        <v>17</v>
      </c>
      <c r="J634">
        <v>9</v>
      </c>
      <c r="K634">
        <v>43</v>
      </c>
      <c r="L634">
        <v>33</v>
      </c>
      <c r="M634">
        <v>1399</v>
      </c>
      <c r="N634" t="s">
        <v>2102</v>
      </c>
      <c r="O634">
        <v>5193</v>
      </c>
      <c r="P634" t="str">
        <f t="shared" si="9"/>
        <v>INSERT INTO PERSON(CODE,TCNUMBER,NAME_,SURNAME,GENDER,BIRTHDATE,INDATE,OUTDATE,DEPARTMENTID,POSITIONID,PARENTPOSITIONID,MANAGERID,TELNR,SALARY) VALUES('0633','26012676111','Güler','KATIRCILAR','K','18489','43459','NULL','9','43','33','1399','(0322) 2333221','5193')</v>
      </c>
    </row>
    <row r="635" spans="1:16" x14ac:dyDescent="0.25">
      <c r="A635">
        <v>634</v>
      </c>
      <c r="B635" s="3" t="s">
        <v>3098</v>
      </c>
      <c r="C635">
        <v>33909419268</v>
      </c>
      <c r="D635" t="s">
        <v>182</v>
      </c>
      <c r="E635" t="s">
        <v>1018</v>
      </c>
      <c r="F635" t="s">
        <v>16</v>
      </c>
      <c r="G635" s="5">
        <v>20234</v>
      </c>
      <c r="H635" s="5">
        <v>43698</v>
      </c>
      <c r="I635" s="5" t="s">
        <v>17</v>
      </c>
      <c r="J635">
        <v>3</v>
      </c>
      <c r="K635">
        <v>37</v>
      </c>
      <c r="L635">
        <v>27</v>
      </c>
      <c r="M635">
        <v>336</v>
      </c>
      <c r="N635" t="s">
        <v>2103</v>
      </c>
      <c r="O635">
        <v>4944</v>
      </c>
      <c r="P635" t="str">
        <f t="shared" si="9"/>
        <v>INSERT INTO PERSON(CODE,TCNUMBER,NAME_,SURNAME,GENDER,BIRTHDATE,INDATE,OUTDATE,DEPARTMENTID,POSITIONID,PARENTPOSITIONID,MANAGERID,TELNR,SALARY) VALUES('0634','33909419268','Şerafettin','AKGEDİK','E','20234','43698','NULL','3','37','27','336','(0322) 2333272','4944')</v>
      </c>
    </row>
    <row r="636" spans="1:16" x14ac:dyDescent="0.25">
      <c r="A636">
        <v>635</v>
      </c>
      <c r="B636" s="3" t="s">
        <v>3099</v>
      </c>
      <c r="C636">
        <v>66964173445</v>
      </c>
      <c r="D636" t="s">
        <v>890</v>
      </c>
      <c r="E636" t="s">
        <v>1019</v>
      </c>
      <c r="F636" t="s">
        <v>16</v>
      </c>
      <c r="G636" s="5">
        <v>34463</v>
      </c>
      <c r="H636" s="5">
        <v>42494</v>
      </c>
      <c r="I636" s="5" t="s">
        <v>17</v>
      </c>
      <c r="J636">
        <v>7</v>
      </c>
      <c r="K636">
        <v>41</v>
      </c>
      <c r="L636">
        <v>31</v>
      </c>
      <c r="M636">
        <v>1363</v>
      </c>
      <c r="N636" t="s">
        <v>2104</v>
      </c>
      <c r="O636">
        <v>4618</v>
      </c>
      <c r="P636" t="str">
        <f t="shared" si="9"/>
        <v>INSERT INTO PERSON(CODE,TCNUMBER,NAME_,SURNAME,GENDER,BIRTHDATE,INDATE,OUTDATE,DEPARTMENTID,POSITIONID,PARENTPOSITIONID,MANAGERID,TELNR,SALARY) VALUES('0635','66964173445','Bülent','VARDAM','E','34463','42494','NULL','7','41','31','1363','(0322) 2332630','4618')</v>
      </c>
    </row>
    <row r="637" spans="1:16" x14ac:dyDescent="0.25">
      <c r="A637">
        <v>636</v>
      </c>
      <c r="B637" s="3" t="s">
        <v>3100</v>
      </c>
      <c r="C637">
        <v>19184726975</v>
      </c>
      <c r="D637" t="s">
        <v>436</v>
      </c>
      <c r="E637" t="s">
        <v>1020</v>
      </c>
      <c r="F637" t="s">
        <v>16</v>
      </c>
      <c r="G637" s="5">
        <v>34934</v>
      </c>
      <c r="H637" s="5">
        <v>42768</v>
      </c>
      <c r="I637" s="5" t="s">
        <v>17</v>
      </c>
      <c r="J637">
        <v>4</v>
      </c>
      <c r="K637">
        <v>38</v>
      </c>
      <c r="L637">
        <v>28</v>
      </c>
      <c r="M637">
        <v>922</v>
      </c>
      <c r="N637" t="s">
        <v>2105</v>
      </c>
      <c r="O637">
        <v>5985</v>
      </c>
      <c r="P637" t="str">
        <f t="shared" si="9"/>
        <v>INSERT INTO PERSON(CODE,TCNUMBER,NAME_,SURNAME,GENDER,BIRTHDATE,INDATE,OUTDATE,DEPARTMENTID,POSITIONID,PARENTPOSITIONID,MANAGERID,TELNR,SALARY) VALUES('0636','19184726975','Vedat','TOKPINAR','E','34934','42768','NULL','4','38','28','922','(0322) 2332012','5985')</v>
      </c>
    </row>
    <row r="638" spans="1:16" x14ac:dyDescent="0.25">
      <c r="A638">
        <v>637</v>
      </c>
      <c r="B638" s="3" t="s">
        <v>3101</v>
      </c>
      <c r="C638">
        <v>30496662968</v>
      </c>
      <c r="D638" t="s">
        <v>237</v>
      </c>
      <c r="E638" t="s">
        <v>1021</v>
      </c>
      <c r="F638" t="s">
        <v>30</v>
      </c>
      <c r="G638" s="5">
        <v>36283</v>
      </c>
      <c r="H638" s="5">
        <v>43579</v>
      </c>
      <c r="I638" s="5">
        <v>43821</v>
      </c>
      <c r="J638">
        <v>8</v>
      </c>
      <c r="K638">
        <v>32</v>
      </c>
      <c r="L638">
        <v>22</v>
      </c>
      <c r="M638" t="s">
        <v>17</v>
      </c>
      <c r="N638" t="s">
        <v>2106</v>
      </c>
      <c r="O638">
        <v>9890</v>
      </c>
      <c r="P638" t="str">
        <f t="shared" si="9"/>
        <v>INSERT INTO PERSON(CODE,TCNUMBER,NAME_,SURNAME,GENDER,BIRTHDATE,INDATE,OUTDATE,DEPARTMENTID,POSITIONID,PARENTPOSITIONID,MANAGERID,TELNR,SALARY) VALUES('0637','30496662968','Erva','KATRE','K','36283','43579','43821','8','32','22','NULL','(0322) 2332691','9890')</v>
      </c>
    </row>
    <row r="639" spans="1:16" x14ac:dyDescent="0.25">
      <c r="A639">
        <v>638</v>
      </c>
      <c r="B639" s="3" t="s">
        <v>3102</v>
      </c>
      <c r="C639">
        <v>15618515538</v>
      </c>
      <c r="D639" t="s">
        <v>1022</v>
      </c>
      <c r="E639" t="s">
        <v>1023</v>
      </c>
      <c r="F639" t="s">
        <v>16</v>
      </c>
      <c r="G639" s="5">
        <v>33124</v>
      </c>
      <c r="H639" s="5">
        <v>43011</v>
      </c>
      <c r="I639" s="5" t="s">
        <v>17</v>
      </c>
      <c r="J639">
        <v>4</v>
      </c>
      <c r="K639">
        <v>38</v>
      </c>
      <c r="L639">
        <v>28</v>
      </c>
      <c r="M639">
        <v>922</v>
      </c>
      <c r="N639" t="s">
        <v>2107</v>
      </c>
      <c r="O639">
        <v>4991</v>
      </c>
      <c r="P639" t="str">
        <f t="shared" si="9"/>
        <v>INSERT INTO PERSON(CODE,TCNUMBER,NAME_,SURNAME,GENDER,BIRTHDATE,INDATE,OUTDATE,DEPARTMENTID,POSITIONID,PARENTPOSITIONID,MANAGERID,TELNR,SALARY) VALUES('0638','15618515538','Görkem','KOLSUZ','E','33124','43011','NULL','4','38','28','922','(0322) 2238266','4991')</v>
      </c>
    </row>
    <row r="640" spans="1:16" x14ac:dyDescent="0.25">
      <c r="A640">
        <v>639</v>
      </c>
      <c r="B640" s="3" t="s">
        <v>3103</v>
      </c>
      <c r="C640">
        <v>53166496157</v>
      </c>
      <c r="D640" t="s">
        <v>1024</v>
      </c>
      <c r="E640" t="s">
        <v>1025</v>
      </c>
      <c r="F640" t="s">
        <v>30</v>
      </c>
      <c r="G640" s="5">
        <v>22704</v>
      </c>
      <c r="H640" s="5">
        <v>43584</v>
      </c>
      <c r="I640" s="5">
        <v>43588</v>
      </c>
      <c r="J640">
        <v>7</v>
      </c>
      <c r="K640">
        <v>41</v>
      </c>
      <c r="L640">
        <v>31</v>
      </c>
      <c r="M640" t="s">
        <v>17</v>
      </c>
      <c r="N640" t="s">
        <v>2108</v>
      </c>
      <c r="O640">
        <v>5164</v>
      </c>
      <c r="P640" t="str">
        <f t="shared" si="9"/>
        <v>INSERT INTO PERSON(CODE,TCNUMBER,NAME_,SURNAME,GENDER,BIRTHDATE,INDATE,OUTDATE,DEPARTMENTID,POSITIONID,PARENTPOSITIONID,MANAGERID,TELNR,SALARY) VALUES('0639','53166496157','Elifnur','CEPÇİ','K','22704','43584','43588','7','41','31','NULL','(0322) 2238171','5164')</v>
      </c>
    </row>
    <row r="641" spans="1:16" x14ac:dyDescent="0.25">
      <c r="A641">
        <v>640</v>
      </c>
      <c r="B641" s="3" t="s">
        <v>3104</v>
      </c>
      <c r="C641">
        <v>82290685104</v>
      </c>
      <c r="D641" t="s">
        <v>276</v>
      </c>
      <c r="E641" t="s">
        <v>1026</v>
      </c>
      <c r="F641" t="s">
        <v>16</v>
      </c>
      <c r="G641" s="5">
        <v>35312</v>
      </c>
      <c r="H641" s="5">
        <v>42497</v>
      </c>
      <c r="I641" s="5">
        <v>43333</v>
      </c>
      <c r="J641">
        <v>6</v>
      </c>
      <c r="K641">
        <v>40</v>
      </c>
      <c r="L641">
        <v>30</v>
      </c>
      <c r="M641" t="s">
        <v>17</v>
      </c>
      <c r="N641" t="s">
        <v>2109</v>
      </c>
      <c r="O641">
        <v>4570</v>
      </c>
      <c r="P641" t="str">
        <f t="shared" si="9"/>
        <v>INSERT INTO PERSON(CODE,TCNUMBER,NAME_,SURNAME,GENDER,BIRTHDATE,INDATE,OUTDATE,DEPARTMENTID,POSITIONID,PARENTPOSITIONID,MANAGERID,TELNR,SALARY) VALUES('0640','82290685104','Ercan','SÜREN','E','35312','42497','43333','6','40','30','NULL','(0322) 2238222','4570')</v>
      </c>
    </row>
    <row r="642" spans="1:16" x14ac:dyDescent="0.25">
      <c r="A642">
        <v>641</v>
      </c>
      <c r="B642" s="3" t="s">
        <v>3105</v>
      </c>
      <c r="C642">
        <v>34934768375</v>
      </c>
      <c r="D642" t="s">
        <v>1027</v>
      </c>
      <c r="E642" t="s">
        <v>1028</v>
      </c>
      <c r="F642" t="s">
        <v>30</v>
      </c>
      <c r="G642" s="5">
        <v>35291</v>
      </c>
      <c r="H642" s="5">
        <v>42841</v>
      </c>
      <c r="I642" s="5">
        <v>43357</v>
      </c>
      <c r="J642">
        <v>5</v>
      </c>
      <c r="K642">
        <v>9</v>
      </c>
      <c r="L642">
        <v>4</v>
      </c>
      <c r="M642" t="s">
        <v>17</v>
      </c>
      <c r="N642" t="s">
        <v>2110</v>
      </c>
      <c r="O642">
        <v>13779</v>
      </c>
      <c r="P642" t="str">
        <f t="shared" si="9"/>
        <v>INSERT INTO PERSON(CODE,TCNUMBER,NAME_,SURNAME,GENDER,BIRTHDATE,INDATE,OUTDATE,DEPARTMENTID,POSITIONID,PARENTPOSITIONID,MANAGERID,TELNR,SALARY) VALUES('0641','34934768375','Esma nur','KIZILTEN','K','35291','42841','43357','5','9','4','NULL','(0322) 2237911','13779')</v>
      </c>
    </row>
    <row r="643" spans="1:16" x14ac:dyDescent="0.25">
      <c r="A643">
        <v>642</v>
      </c>
      <c r="B643" s="3" t="s">
        <v>3106</v>
      </c>
      <c r="C643">
        <v>23005735909</v>
      </c>
      <c r="D643" t="s">
        <v>1029</v>
      </c>
      <c r="E643" t="s">
        <v>1030</v>
      </c>
      <c r="F643" t="s">
        <v>16</v>
      </c>
      <c r="G643" s="5">
        <v>26117</v>
      </c>
      <c r="H643" s="5">
        <v>42275</v>
      </c>
      <c r="I643" s="5" t="s">
        <v>17</v>
      </c>
      <c r="J643">
        <v>9</v>
      </c>
      <c r="K643">
        <v>43</v>
      </c>
      <c r="L643">
        <v>33</v>
      </c>
      <c r="M643">
        <v>1399</v>
      </c>
      <c r="N643" t="s">
        <v>2111</v>
      </c>
      <c r="O643">
        <v>5509</v>
      </c>
      <c r="P643" t="str">
        <f t="shared" ref="P643:P706" si="10">"INSERT INTO PERSON(CODE,TCNUMBER,NAME_,SURNAME,GENDER,BIRTHDATE,INDATE,OUTDATE,DEPARTMENTID,POSITIONID,PARENTPOSITIONID,MANAGERID,TELNR,SALARY) VALUES('"&amp;B643&amp;"','"&amp;C643&amp;"','"&amp;D643&amp;"','"&amp;E643&amp;"','"&amp;F643&amp;"','"&amp;G643&amp;"','"&amp;H643&amp;"','"&amp;I643&amp;"','"&amp;J643&amp;"','"&amp;K643&amp;"','"&amp;L643&amp;"','"&amp;M643&amp;"','"&amp;N643&amp;"','"&amp;O643&amp;"')"</f>
        <v>INSERT INTO PERSON(CODE,TCNUMBER,NAME_,SURNAME,GENDER,BIRTHDATE,INDATE,OUTDATE,DEPARTMENTID,POSITIONID,PARENTPOSITIONID,MANAGERID,TELNR,SALARY) VALUES('0642','23005735909','Aykut','DÜLGE','E','26117','42275','NULL','9','43','33','1399','(0322) 2335264','5509')</v>
      </c>
    </row>
    <row r="644" spans="1:16" x14ac:dyDescent="0.25">
      <c r="A644">
        <v>643</v>
      </c>
      <c r="B644" s="3" t="s">
        <v>3107</v>
      </c>
      <c r="C644">
        <v>69008174853</v>
      </c>
      <c r="D644" t="s">
        <v>1031</v>
      </c>
      <c r="E644" t="s">
        <v>1032</v>
      </c>
      <c r="F644" t="s">
        <v>16</v>
      </c>
      <c r="G644" s="5">
        <v>33211</v>
      </c>
      <c r="H644" s="5">
        <v>42720</v>
      </c>
      <c r="I644" s="5" t="s">
        <v>17</v>
      </c>
      <c r="J644">
        <v>3</v>
      </c>
      <c r="K644">
        <v>37</v>
      </c>
      <c r="L644">
        <v>27</v>
      </c>
      <c r="M644">
        <v>336</v>
      </c>
      <c r="N644" t="s">
        <v>2112</v>
      </c>
      <c r="O644">
        <v>5226</v>
      </c>
      <c r="P644" t="str">
        <f t="shared" si="10"/>
        <v>INSERT INTO PERSON(CODE,TCNUMBER,NAME_,SURNAME,GENDER,BIRTHDATE,INDATE,OUTDATE,DEPARTMENTID,POSITIONID,PARENTPOSITIONID,MANAGERID,TELNR,SALARY) VALUES('0643','69008174853','Adil','HASKÖY','E','33211','42720','NULL','3','37','27','336','(0322) 2336960','5226')</v>
      </c>
    </row>
    <row r="645" spans="1:16" x14ac:dyDescent="0.25">
      <c r="A645">
        <v>644</v>
      </c>
      <c r="B645" s="3" t="s">
        <v>3108</v>
      </c>
      <c r="C645">
        <v>19710720119</v>
      </c>
      <c r="D645" t="s">
        <v>854</v>
      </c>
      <c r="E645" t="s">
        <v>1033</v>
      </c>
      <c r="F645" t="s">
        <v>16</v>
      </c>
      <c r="G645" s="5">
        <v>28067</v>
      </c>
      <c r="H645" s="5">
        <v>42769</v>
      </c>
      <c r="I645" s="5" t="s">
        <v>17</v>
      </c>
      <c r="J645">
        <v>2</v>
      </c>
      <c r="K645">
        <v>36</v>
      </c>
      <c r="L645">
        <v>26</v>
      </c>
      <c r="M645">
        <v>1248</v>
      </c>
      <c r="N645" t="s">
        <v>2113</v>
      </c>
      <c r="O645">
        <v>4217</v>
      </c>
      <c r="P645" t="str">
        <f t="shared" si="10"/>
        <v>INSERT INTO PERSON(CODE,TCNUMBER,NAME_,SURNAME,GENDER,BIRTHDATE,INDATE,OUTDATE,DEPARTMENTID,POSITIONID,PARENTPOSITIONID,MANAGERID,TELNR,SALARY) VALUES('0644','19710720119','Yavuz Selim','LAZOGLU','E','28067','42769','NULL','2','36','26','1248','(0322) 2335875','4217')</v>
      </c>
    </row>
    <row r="646" spans="1:16" x14ac:dyDescent="0.25">
      <c r="A646">
        <v>645</v>
      </c>
      <c r="B646" s="3" t="s">
        <v>3109</v>
      </c>
      <c r="C646">
        <v>16181018039</v>
      </c>
      <c r="D646" t="s">
        <v>919</v>
      </c>
      <c r="E646" t="s">
        <v>1034</v>
      </c>
      <c r="F646" t="s">
        <v>30</v>
      </c>
      <c r="G646" s="5">
        <v>21505</v>
      </c>
      <c r="H646" s="5">
        <v>43031</v>
      </c>
      <c r="I646" s="5">
        <v>43943</v>
      </c>
      <c r="J646">
        <v>7</v>
      </c>
      <c r="K646">
        <v>41</v>
      </c>
      <c r="L646">
        <v>31</v>
      </c>
      <c r="M646" t="s">
        <v>17</v>
      </c>
      <c r="N646" t="s">
        <v>2114</v>
      </c>
      <c r="O646">
        <v>5141</v>
      </c>
      <c r="P646" t="str">
        <f t="shared" si="10"/>
        <v>INSERT INTO PERSON(CODE,TCNUMBER,NAME_,SURNAME,GENDER,BIRTHDATE,INDATE,OUTDATE,DEPARTMENTID,POSITIONID,PARENTPOSITIONID,MANAGERID,TELNR,SALARY) VALUES('0645','16181018039','Neslihan','CİFCİ','K','21505','43031','43943','7','41','31','NULL','(0322) 2335353','5141')</v>
      </c>
    </row>
    <row r="647" spans="1:16" x14ac:dyDescent="0.25">
      <c r="A647">
        <v>646</v>
      </c>
      <c r="B647" s="3" t="s">
        <v>3110</v>
      </c>
      <c r="C647">
        <v>32080063361</v>
      </c>
      <c r="D647" t="s">
        <v>1035</v>
      </c>
      <c r="E647" t="s">
        <v>1036</v>
      </c>
      <c r="F647" t="s">
        <v>16</v>
      </c>
      <c r="G647" s="5">
        <v>35889</v>
      </c>
      <c r="H647" s="5">
        <v>42231</v>
      </c>
      <c r="I647" s="5" t="s">
        <v>17</v>
      </c>
      <c r="J647">
        <v>2</v>
      </c>
      <c r="K647">
        <v>36</v>
      </c>
      <c r="L647">
        <v>26</v>
      </c>
      <c r="M647">
        <v>1248</v>
      </c>
      <c r="N647" t="s">
        <v>2115</v>
      </c>
      <c r="O647">
        <v>5971</v>
      </c>
      <c r="P647" t="str">
        <f t="shared" si="10"/>
        <v>INSERT INTO PERSON(CODE,TCNUMBER,NAME_,SURNAME,GENDER,BIRTHDATE,INDATE,OUTDATE,DEPARTMENTID,POSITIONID,PARENTPOSITIONID,MANAGERID,TELNR,SALARY) VALUES('0646','32080063361','Semih','ENSEL','E','35889','42231','NULL','2','36','26','1248','(0322) 2236211','5971')</v>
      </c>
    </row>
    <row r="648" spans="1:16" x14ac:dyDescent="0.25">
      <c r="A648">
        <v>647</v>
      </c>
      <c r="B648" s="3" t="s">
        <v>3111</v>
      </c>
      <c r="C648">
        <v>23842693480</v>
      </c>
      <c r="D648" t="s">
        <v>1037</v>
      </c>
      <c r="E648" t="s">
        <v>1038</v>
      </c>
      <c r="F648" t="s">
        <v>16</v>
      </c>
      <c r="G648" s="5">
        <v>31284</v>
      </c>
      <c r="H648" s="5">
        <v>42372</v>
      </c>
      <c r="I648" s="5" t="s">
        <v>17</v>
      </c>
      <c r="J648">
        <v>9</v>
      </c>
      <c r="K648">
        <v>43</v>
      </c>
      <c r="L648">
        <v>33</v>
      </c>
      <c r="M648">
        <v>1399</v>
      </c>
      <c r="N648" t="s">
        <v>2116</v>
      </c>
      <c r="O648">
        <v>4988</v>
      </c>
      <c r="P648" t="str">
        <f t="shared" si="10"/>
        <v>INSERT INTO PERSON(CODE,TCNUMBER,NAME_,SURNAME,GENDER,BIRTHDATE,INDATE,OUTDATE,DEPARTMENTID,POSITIONID,PARENTPOSITIONID,MANAGERID,TELNR,SALARY) VALUES('0647','23842693480','Yusuf Ali','BEŞKARDEŞ','E','31284','42372','NULL','9','43','33','1399','(0322) 2330603','4988')</v>
      </c>
    </row>
    <row r="649" spans="1:16" x14ac:dyDescent="0.25">
      <c r="A649">
        <v>648</v>
      </c>
      <c r="B649" s="3" t="s">
        <v>3112</v>
      </c>
      <c r="C649">
        <v>74576563798</v>
      </c>
      <c r="D649" t="s">
        <v>1039</v>
      </c>
      <c r="E649" t="s">
        <v>1040</v>
      </c>
      <c r="F649" t="s">
        <v>30</v>
      </c>
      <c r="G649" s="5">
        <v>25742</v>
      </c>
      <c r="H649" s="5">
        <v>42697</v>
      </c>
      <c r="I649" s="5" t="s">
        <v>17</v>
      </c>
      <c r="J649">
        <v>5</v>
      </c>
      <c r="K649">
        <v>39</v>
      </c>
      <c r="L649">
        <v>29</v>
      </c>
      <c r="M649">
        <v>1770</v>
      </c>
      <c r="N649" t="s">
        <v>2117</v>
      </c>
      <c r="O649">
        <v>5382</v>
      </c>
      <c r="P649" t="str">
        <f t="shared" si="10"/>
        <v>INSERT INTO PERSON(CODE,TCNUMBER,NAME_,SURNAME,GENDER,BIRTHDATE,INDATE,OUTDATE,DEPARTMENTID,POSITIONID,PARENTPOSITIONID,MANAGERID,TELNR,SALARY) VALUES('0648','74576563798','Esmanur','TABANCA','K','25742','42697','NULL','5','39','29','1770','(0322) 2237841','5382')</v>
      </c>
    </row>
    <row r="650" spans="1:16" x14ac:dyDescent="0.25">
      <c r="A650">
        <v>649</v>
      </c>
      <c r="B650" s="3" t="s">
        <v>3113</v>
      </c>
      <c r="C650">
        <v>34404911632</v>
      </c>
      <c r="D650" t="s">
        <v>544</v>
      </c>
      <c r="E650" t="s">
        <v>1041</v>
      </c>
      <c r="F650" t="s">
        <v>30</v>
      </c>
      <c r="G650" s="5">
        <v>22365</v>
      </c>
      <c r="H650" s="5">
        <v>42443</v>
      </c>
      <c r="I650" s="5">
        <v>43831</v>
      </c>
      <c r="J650">
        <v>5</v>
      </c>
      <c r="K650">
        <v>39</v>
      </c>
      <c r="L650">
        <v>29</v>
      </c>
      <c r="M650" t="s">
        <v>17</v>
      </c>
      <c r="N650" t="s">
        <v>2118</v>
      </c>
      <c r="O650">
        <v>5038</v>
      </c>
      <c r="P650" t="str">
        <f t="shared" si="10"/>
        <v>INSERT INTO PERSON(CODE,TCNUMBER,NAME_,SURNAME,GENDER,BIRTHDATE,INDATE,OUTDATE,DEPARTMENTID,POSITIONID,PARENTPOSITIONID,MANAGERID,TELNR,SALARY) VALUES('0649','34404911632','Ela','RENCBER','K','22365','42443','43831','5','39','29','NULL','(0322) 2331733','5038')</v>
      </c>
    </row>
    <row r="651" spans="1:16" x14ac:dyDescent="0.25">
      <c r="A651">
        <v>650</v>
      </c>
      <c r="B651" s="3" t="s">
        <v>3114</v>
      </c>
      <c r="C651">
        <v>76064665177</v>
      </c>
      <c r="D651" t="s">
        <v>380</v>
      </c>
      <c r="E651" t="s">
        <v>1042</v>
      </c>
      <c r="F651" t="s">
        <v>16</v>
      </c>
      <c r="G651" s="5">
        <v>34573</v>
      </c>
      <c r="H651" s="5">
        <v>42462</v>
      </c>
      <c r="I651" s="5">
        <v>43262</v>
      </c>
      <c r="J651">
        <v>6</v>
      </c>
      <c r="K651">
        <v>10</v>
      </c>
      <c r="L651">
        <v>2</v>
      </c>
      <c r="M651" t="s">
        <v>17</v>
      </c>
      <c r="N651" t="s">
        <v>2119</v>
      </c>
      <c r="O651">
        <v>17634</v>
      </c>
      <c r="P651" t="str">
        <f t="shared" si="10"/>
        <v>INSERT INTO PERSON(CODE,TCNUMBER,NAME_,SURNAME,GENDER,BIRTHDATE,INDATE,OUTDATE,DEPARTMENTID,POSITIONID,PARENTPOSITIONID,MANAGERID,TELNR,SALARY) VALUES('0650','76064665177','Duran','OLÇUN','E','34573','42462','43262','6','10','2','NULL','(0322) 2333640','17634')</v>
      </c>
    </row>
    <row r="652" spans="1:16" x14ac:dyDescent="0.25">
      <c r="A652">
        <v>651</v>
      </c>
      <c r="B652" s="3" t="s">
        <v>3115</v>
      </c>
      <c r="C652">
        <v>57431367067</v>
      </c>
      <c r="D652" t="s">
        <v>1043</v>
      </c>
      <c r="E652" t="s">
        <v>1044</v>
      </c>
      <c r="F652" t="s">
        <v>30</v>
      </c>
      <c r="G652" s="5">
        <v>19964</v>
      </c>
      <c r="H652" s="5">
        <v>42252</v>
      </c>
      <c r="I652" s="5">
        <v>43167</v>
      </c>
      <c r="J652">
        <v>3</v>
      </c>
      <c r="K652">
        <v>37</v>
      </c>
      <c r="L652">
        <v>27</v>
      </c>
      <c r="M652" t="s">
        <v>17</v>
      </c>
      <c r="N652" t="s">
        <v>2120</v>
      </c>
      <c r="O652">
        <v>4124</v>
      </c>
      <c r="P652" t="str">
        <f t="shared" si="10"/>
        <v>INSERT INTO PERSON(CODE,TCNUMBER,NAME_,SURNAME,GENDER,BIRTHDATE,INDATE,OUTDATE,DEPARTMENTID,POSITIONID,PARENTPOSITIONID,MANAGERID,TELNR,SALARY) VALUES('0651','57431367067','Cemile','TANIRKAN','K','19964','42252','43167','3','37','27','NULL','(0322) 2339050','4124')</v>
      </c>
    </row>
    <row r="653" spans="1:16" x14ac:dyDescent="0.25">
      <c r="A653">
        <v>652</v>
      </c>
      <c r="B653" s="3" t="s">
        <v>3116</v>
      </c>
      <c r="C653">
        <v>14329487051</v>
      </c>
      <c r="D653" t="s">
        <v>198</v>
      </c>
      <c r="E653" t="s">
        <v>1045</v>
      </c>
      <c r="F653" t="s">
        <v>16</v>
      </c>
      <c r="G653" s="5">
        <v>35972</v>
      </c>
      <c r="H653" s="5">
        <v>43791</v>
      </c>
      <c r="I653" s="5" t="s">
        <v>17</v>
      </c>
      <c r="J653">
        <v>8</v>
      </c>
      <c r="K653">
        <v>42</v>
      </c>
      <c r="L653">
        <v>32</v>
      </c>
      <c r="M653">
        <v>1069</v>
      </c>
      <c r="N653" t="s">
        <v>2121</v>
      </c>
      <c r="O653">
        <v>5300</v>
      </c>
      <c r="P653" t="str">
        <f t="shared" si="10"/>
        <v>INSERT INTO PERSON(CODE,TCNUMBER,NAME_,SURNAME,GENDER,BIRTHDATE,INDATE,OUTDATE,DEPARTMENTID,POSITIONID,PARENTPOSITIONID,MANAGERID,TELNR,SALARY) VALUES('0652','14329487051','Erdoğan','AYDOSLU','E','35972','43791','NULL','8','42','32','1069','(0322) 2337543','5300')</v>
      </c>
    </row>
    <row r="654" spans="1:16" x14ac:dyDescent="0.25">
      <c r="A654">
        <v>653</v>
      </c>
      <c r="B654" s="3" t="s">
        <v>3117</v>
      </c>
      <c r="C654">
        <v>44445278597</v>
      </c>
      <c r="D654" t="s">
        <v>1046</v>
      </c>
      <c r="E654" t="s">
        <v>1047</v>
      </c>
      <c r="F654" t="s">
        <v>16</v>
      </c>
      <c r="G654" s="5">
        <v>30239</v>
      </c>
      <c r="H654" s="5">
        <v>42325</v>
      </c>
      <c r="I654" s="5">
        <v>42561</v>
      </c>
      <c r="J654">
        <v>3</v>
      </c>
      <c r="K654">
        <v>37</v>
      </c>
      <c r="L654">
        <v>27</v>
      </c>
      <c r="M654" t="s">
        <v>17</v>
      </c>
      <c r="N654" t="s">
        <v>2122</v>
      </c>
      <c r="O654">
        <v>4931</v>
      </c>
      <c r="P654" t="str">
        <f t="shared" si="10"/>
        <v>INSERT INTO PERSON(CODE,TCNUMBER,NAME_,SURNAME,GENDER,BIRTHDATE,INDATE,OUTDATE,DEPARTMENTID,POSITIONID,PARENTPOSITIONID,MANAGERID,TELNR,SALARY) VALUES('0653','44445278597','Eray','KAĞITÇI','E','30239','42325','42561','3','37','27','NULL','(0322) 2234243','4931')</v>
      </c>
    </row>
    <row r="655" spans="1:16" x14ac:dyDescent="0.25">
      <c r="A655">
        <v>654</v>
      </c>
      <c r="B655" s="3" t="s">
        <v>3118</v>
      </c>
      <c r="C655">
        <v>35989585823</v>
      </c>
      <c r="D655" t="s">
        <v>464</v>
      </c>
      <c r="E655" t="s">
        <v>1048</v>
      </c>
      <c r="F655" t="s">
        <v>30</v>
      </c>
      <c r="G655" s="5">
        <v>26849</v>
      </c>
      <c r="H655" s="5">
        <v>43698</v>
      </c>
      <c r="I655" s="5">
        <v>43833</v>
      </c>
      <c r="J655">
        <v>5</v>
      </c>
      <c r="K655">
        <v>39</v>
      </c>
      <c r="L655">
        <v>29</v>
      </c>
      <c r="M655" t="s">
        <v>17</v>
      </c>
      <c r="N655" t="s">
        <v>2123</v>
      </c>
      <c r="O655">
        <v>5013</v>
      </c>
      <c r="P655" t="str">
        <f t="shared" si="10"/>
        <v>INSERT INTO PERSON(CODE,TCNUMBER,NAME_,SURNAME,GENDER,BIRTHDATE,INDATE,OUTDATE,DEPARTMENTID,POSITIONID,PARENTPOSITIONID,MANAGERID,TELNR,SALARY) VALUES('0654','35989585823','Lina','BARLİN','K','26849','43698','43833','5','39','29','NULL','(0322) 2330595','5013')</v>
      </c>
    </row>
    <row r="656" spans="1:16" x14ac:dyDescent="0.25">
      <c r="A656">
        <v>655</v>
      </c>
      <c r="B656" s="3" t="s">
        <v>3119</v>
      </c>
      <c r="C656">
        <v>32345731561</v>
      </c>
      <c r="D656" t="s">
        <v>161</v>
      </c>
      <c r="E656" t="s">
        <v>1049</v>
      </c>
      <c r="F656" t="s">
        <v>30</v>
      </c>
      <c r="G656" s="5">
        <v>28286</v>
      </c>
      <c r="H656" s="5">
        <v>42023</v>
      </c>
      <c r="I656" s="5">
        <v>42830</v>
      </c>
      <c r="J656">
        <v>3</v>
      </c>
      <c r="K656">
        <v>37</v>
      </c>
      <c r="L656">
        <v>27</v>
      </c>
      <c r="M656" t="s">
        <v>17</v>
      </c>
      <c r="N656" t="s">
        <v>2124</v>
      </c>
      <c r="O656">
        <v>4050</v>
      </c>
      <c r="P656" t="str">
        <f t="shared" si="10"/>
        <v>INSERT INTO PERSON(CODE,TCNUMBER,NAME_,SURNAME,GENDER,BIRTHDATE,INDATE,OUTDATE,DEPARTMENTID,POSITIONID,PARENTPOSITIONID,MANAGERID,TELNR,SALARY) VALUES('0655','32345731561','Saliha','KAĞAN','K','28286','42023','42830','3','37','27','NULL','(0322) 2338202','4050')</v>
      </c>
    </row>
    <row r="657" spans="1:16" x14ac:dyDescent="0.25">
      <c r="A657">
        <v>656</v>
      </c>
      <c r="B657" s="3" t="s">
        <v>3120</v>
      </c>
      <c r="C657">
        <v>86919107034</v>
      </c>
      <c r="D657" t="s">
        <v>1050</v>
      </c>
      <c r="E657" t="s">
        <v>1051</v>
      </c>
      <c r="F657" t="s">
        <v>30</v>
      </c>
      <c r="G657" s="5">
        <v>30365</v>
      </c>
      <c r="H657" s="5">
        <v>42934</v>
      </c>
      <c r="I657" s="5" t="s">
        <v>17</v>
      </c>
      <c r="J657">
        <v>4</v>
      </c>
      <c r="K657">
        <v>38</v>
      </c>
      <c r="L657">
        <v>28</v>
      </c>
      <c r="M657">
        <v>922</v>
      </c>
      <c r="N657" t="s">
        <v>2125</v>
      </c>
      <c r="O657">
        <v>5303</v>
      </c>
      <c r="P657" t="str">
        <f t="shared" si="10"/>
        <v>INSERT INTO PERSON(CODE,TCNUMBER,NAME_,SURNAME,GENDER,BIRTHDATE,INDATE,OUTDATE,DEPARTMENTID,POSITIONID,PARENTPOSITIONID,MANAGERID,TELNR,SALARY) VALUES('0656','86919107034','Hülya','AYTAL','K','30365','42934','NULL','4','38','28','922','(0322) 2237161','5303')</v>
      </c>
    </row>
    <row r="658" spans="1:16" x14ac:dyDescent="0.25">
      <c r="A658">
        <v>657</v>
      </c>
      <c r="B658" s="3" t="s">
        <v>3121</v>
      </c>
      <c r="C658">
        <v>28520355824</v>
      </c>
      <c r="D658" t="s">
        <v>130</v>
      </c>
      <c r="E658" t="s">
        <v>1052</v>
      </c>
      <c r="F658" t="s">
        <v>16</v>
      </c>
      <c r="G658" s="5">
        <v>24730</v>
      </c>
      <c r="H658" s="5">
        <v>42839</v>
      </c>
      <c r="I658" s="5" t="s">
        <v>17</v>
      </c>
      <c r="J658">
        <v>7</v>
      </c>
      <c r="K658">
        <v>41</v>
      </c>
      <c r="L658">
        <v>31</v>
      </c>
      <c r="M658">
        <v>1363</v>
      </c>
      <c r="N658" t="s">
        <v>2126</v>
      </c>
      <c r="O658">
        <v>4768</v>
      </c>
      <c r="P658" t="str">
        <f t="shared" si="10"/>
        <v>INSERT INTO PERSON(CODE,TCNUMBER,NAME_,SURNAME,GENDER,BIRTHDATE,INDATE,OUTDATE,DEPARTMENTID,POSITIONID,PARENTPOSITIONID,MANAGERID,TELNR,SALARY) VALUES('0657','28520355824','Yunus Emre','AKKUZULU','E','24730','42839','NULL','7','41','31','1363','(0322) 2236616','4768')</v>
      </c>
    </row>
    <row r="659" spans="1:16" x14ac:dyDescent="0.25">
      <c r="A659">
        <v>658</v>
      </c>
      <c r="B659" s="3" t="s">
        <v>3122</v>
      </c>
      <c r="C659">
        <v>44477998531</v>
      </c>
      <c r="D659" t="s">
        <v>82</v>
      </c>
      <c r="E659" t="s">
        <v>1053</v>
      </c>
      <c r="F659" t="s">
        <v>16</v>
      </c>
      <c r="G659" s="5">
        <v>23285</v>
      </c>
      <c r="H659" s="5">
        <v>42524</v>
      </c>
      <c r="I659" s="5" t="s">
        <v>17</v>
      </c>
      <c r="J659">
        <v>7</v>
      </c>
      <c r="K659">
        <v>41</v>
      </c>
      <c r="L659">
        <v>31</v>
      </c>
      <c r="M659">
        <v>1363</v>
      </c>
      <c r="N659" t="s">
        <v>2127</v>
      </c>
      <c r="O659">
        <v>4975</v>
      </c>
      <c r="P659" t="str">
        <f t="shared" si="10"/>
        <v>INSERT INTO PERSON(CODE,TCNUMBER,NAME_,SURNAME,GENDER,BIRTHDATE,INDATE,OUTDATE,DEPARTMENTID,POSITIONID,PARENTPOSITIONID,MANAGERID,TELNR,SALARY) VALUES('0658','44477998531','İlhan','EFENDİGİL','E','23285','42524','NULL','7','41','31','1363','(0322) 2232315','4975')</v>
      </c>
    </row>
    <row r="660" spans="1:16" x14ac:dyDescent="0.25">
      <c r="A660">
        <v>659</v>
      </c>
      <c r="B660" s="3" t="s">
        <v>3123</v>
      </c>
      <c r="C660">
        <v>21985693553</v>
      </c>
      <c r="D660" t="s">
        <v>970</v>
      </c>
      <c r="E660" t="s">
        <v>1054</v>
      </c>
      <c r="F660" t="s">
        <v>30</v>
      </c>
      <c r="G660" s="5">
        <v>35026</v>
      </c>
      <c r="H660" s="5">
        <v>42875</v>
      </c>
      <c r="I660" s="5" t="s">
        <v>17</v>
      </c>
      <c r="J660">
        <v>8</v>
      </c>
      <c r="K660">
        <v>32</v>
      </c>
      <c r="L660">
        <v>22</v>
      </c>
      <c r="M660">
        <v>364</v>
      </c>
      <c r="N660" t="s">
        <v>2128</v>
      </c>
      <c r="O660">
        <v>7788</v>
      </c>
      <c r="P660" t="str">
        <f t="shared" si="10"/>
        <v>INSERT INTO PERSON(CODE,TCNUMBER,NAME_,SURNAME,GENDER,BIRTHDATE,INDATE,OUTDATE,DEPARTMENTID,POSITIONID,PARENTPOSITIONID,MANAGERID,TELNR,SALARY) VALUES('0659','21985693553','Esila','AKDAN','K','35026','42875','NULL','8','32','22','364','(0322) 2230969','7788')</v>
      </c>
    </row>
    <row r="661" spans="1:16" x14ac:dyDescent="0.25">
      <c r="A661">
        <v>660</v>
      </c>
      <c r="B661" s="3" t="s">
        <v>3124</v>
      </c>
      <c r="C661">
        <v>46799271417</v>
      </c>
      <c r="D661" t="s">
        <v>432</v>
      </c>
      <c r="E661" t="s">
        <v>1055</v>
      </c>
      <c r="F661" t="s">
        <v>30</v>
      </c>
      <c r="G661" s="5">
        <v>33313</v>
      </c>
      <c r="H661" s="5">
        <v>43525</v>
      </c>
      <c r="I661" s="5" t="s">
        <v>17</v>
      </c>
      <c r="J661">
        <v>7</v>
      </c>
      <c r="K661">
        <v>41</v>
      </c>
      <c r="L661">
        <v>31</v>
      </c>
      <c r="M661">
        <v>1363</v>
      </c>
      <c r="N661" t="s">
        <v>2129</v>
      </c>
      <c r="O661">
        <v>5214</v>
      </c>
      <c r="P661" t="str">
        <f t="shared" si="10"/>
        <v>INSERT INTO PERSON(CODE,TCNUMBER,NAME_,SURNAME,GENDER,BIRTHDATE,INDATE,OUTDATE,DEPARTMENTID,POSITIONID,PARENTPOSITIONID,MANAGERID,TELNR,SALARY) VALUES('0660','46799271417','Kamile','MARANGÖZOĞLU','K','33313','43525','NULL','7','41','31','1363','(0322) 2335745','5214')</v>
      </c>
    </row>
    <row r="662" spans="1:16" x14ac:dyDescent="0.25">
      <c r="A662">
        <v>661</v>
      </c>
      <c r="B662" s="3" t="s">
        <v>3125</v>
      </c>
      <c r="C662">
        <v>66129768247</v>
      </c>
      <c r="D662" t="s">
        <v>975</v>
      </c>
      <c r="E662" t="s">
        <v>1056</v>
      </c>
      <c r="F662" t="s">
        <v>30</v>
      </c>
      <c r="G662" s="5">
        <v>22807</v>
      </c>
      <c r="H662" s="5">
        <v>42057</v>
      </c>
      <c r="I662" s="5">
        <v>42519</v>
      </c>
      <c r="J662">
        <v>4</v>
      </c>
      <c r="K662">
        <v>38</v>
      </c>
      <c r="L662">
        <v>28</v>
      </c>
      <c r="M662" t="s">
        <v>17</v>
      </c>
      <c r="N662" t="s">
        <v>2130</v>
      </c>
      <c r="O662">
        <v>4192</v>
      </c>
      <c r="P662" t="str">
        <f t="shared" si="10"/>
        <v>INSERT INTO PERSON(CODE,TCNUMBER,NAME_,SURNAME,GENDER,BIRTHDATE,INDATE,OUTDATE,DEPARTMENTID,POSITIONID,PARENTPOSITIONID,MANAGERID,TELNR,SALARY) VALUES('0661','66129768247','Nurcan','ÇITLAK','K','22807','42057','42519','4','38','28','NULL','(0322) 2331128','4192')</v>
      </c>
    </row>
    <row r="663" spans="1:16" x14ac:dyDescent="0.25">
      <c r="A663">
        <v>662</v>
      </c>
      <c r="B663" s="3" t="s">
        <v>3126</v>
      </c>
      <c r="C663">
        <v>46581428514</v>
      </c>
      <c r="D663" t="s">
        <v>24</v>
      </c>
      <c r="E663" t="s">
        <v>1057</v>
      </c>
      <c r="F663" t="s">
        <v>16</v>
      </c>
      <c r="G663" s="5">
        <v>26614</v>
      </c>
      <c r="H663" s="5">
        <v>43067</v>
      </c>
      <c r="I663" s="5">
        <v>43905</v>
      </c>
      <c r="J663">
        <v>7</v>
      </c>
      <c r="K663">
        <v>41</v>
      </c>
      <c r="L663">
        <v>31</v>
      </c>
      <c r="M663" t="s">
        <v>17</v>
      </c>
      <c r="N663" t="s">
        <v>2131</v>
      </c>
      <c r="O663">
        <v>5166</v>
      </c>
      <c r="P663" t="str">
        <f t="shared" si="10"/>
        <v>INSERT INTO PERSON(CODE,TCNUMBER,NAME_,SURNAME,GENDER,BIRTHDATE,INDATE,OUTDATE,DEPARTMENTID,POSITIONID,PARENTPOSITIONID,MANAGERID,TELNR,SALARY) VALUES('0662','46581428514','Ferhat','SÜTLÜ','E','26614','43067','43905','7','41','31','NULL','(0322) 2332273','5166')</v>
      </c>
    </row>
    <row r="664" spans="1:16" x14ac:dyDescent="0.25">
      <c r="A664">
        <v>663</v>
      </c>
      <c r="B664" s="3" t="s">
        <v>3127</v>
      </c>
      <c r="C664">
        <v>82326695772</v>
      </c>
      <c r="D664" t="s">
        <v>1058</v>
      </c>
      <c r="E664" t="s">
        <v>1059</v>
      </c>
      <c r="F664" t="s">
        <v>16</v>
      </c>
      <c r="G664" s="5">
        <v>27124</v>
      </c>
      <c r="H664" s="5">
        <v>42500</v>
      </c>
      <c r="I664" s="5">
        <v>43357</v>
      </c>
      <c r="J664">
        <v>2</v>
      </c>
      <c r="K664">
        <v>36</v>
      </c>
      <c r="L664">
        <v>26</v>
      </c>
      <c r="M664" t="s">
        <v>17</v>
      </c>
      <c r="N664" t="s">
        <v>2132</v>
      </c>
      <c r="O664">
        <v>5906</v>
      </c>
      <c r="P664" t="str">
        <f t="shared" si="10"/>
        <v>INSERT INTO PERSON(CODE,TCNUMBER,NAME_,SURNAME,GENDER,BIRTHDATE,INDATE,OUTDATE,DEPARTMENTID,POSITIONID,PARENTPOSITIONID,MANAGERID,TELNR,SALARY) VALUES('0663','82326695772','Ali','NAYMA','E','27124','42500','43357','2','36','26','NULL','(0322) 2330200','5906')</v>
      </c>
    </row>
    <row r="665" spans="1:16" x14ac:dyDescent="0.25">
      <c r="A665">
        <v>664</v>
      </c>
      <c r="B665" s="3" t="s">
        <v>3128</v>
      </c>
      <c r="C665">
        <v>41020283963</v>
      </c>
      <c r="D665" t="s">
        <v>138</v>
      </c>
      <c r="E665" t="s">
        <v>1060</v>
      </c>
      <c r="F665" t="s">
        <v>30</v>
      </c>
      <c r="G665" s="5">
        <v>32452</v>
      </c>
      <c r="H665" s="5">
        <v>43678</v>
      </c>
      <c r="I665" s="5" t="s">
        <v>17</v>
      </c>
      <c r="J665">
        <v>8</v>
      </c>
      <c r="K665">
        <v>42</v>
      </c>
      <c r="L665">
        <v>32</v>
      </c>
      <c r="M665">
        <v>1069</v>
      </c>
      <c r="N665" t="s">
        <v>2133</v>
      </c>
      <c r="O665">
        <v>5528</v>
      </c>
      <c r="P665" t="str">
        <f t="shared" si="10"/>
        <v>INSERT INTO PERSON(CODE,TCNUMBER,NAME_,SURNAME,GENDER,BIRTHDATE,INDATE,OUTDATE,DEPARTMENTID,POSITIONID,PARENTPOSITIONID,MANAGERID,TELNR,SALARY) VALUES('0664','41020283963','Leyla','UMUNÇ','K','32452','43678','NULL','8','42','32','1069','(0322) 2237275','5528')</v>
      </c>
    </row>
    <row r="666" spans="1:16" x14ac:dyDescent="0.25">
      <c r="A666">
        <v>665</v>
      </c>
      <c r="B666" s="3" t="s">
        <v>3129</v>
      </c>
      <c r="C666">
        <v>22263062471</v>
      </c>
      <c r="D666" t="s">
        <v>534</v>
      </c>
      <c r="E666" t="s">
        <v>1061</v>
      </c>
      <c r="F666" t="s">
        <v>16</v>
      </c>
      <c r="G666" s="5">
        <v>34922</v>
      </c>
      <c r="H666" s="5">
        <v>42013</v>
      </c>
      <c r="I666" s="5" t="s">
        <v>17</v>
      </c>
      <c r="J666">
        <v>7</v>
      </c>
      <c r="K666">
        <v>41</v>
      </c>
      <c r="L666">
        <v>31</v>
      </c>
      <c r="M666">
        <v>1363</v>
      </c>
      <c r="N666" t="s">
        <v>2134</v>
      </c>
      <c r="O666">
        <v>5837</v>
      </c>
      <c r="P666" t="str">
        <f t="shared" si="10"/>
        <v>INSERT INTO PERSON(CODE,TCNUMBER,NAME_,SURNAME,GENDER,BIRTHDATE,INDATE,OUTDATE,DEPARTMENTID,POSITIONID,PARENTPOSITIONID,MANAGERID,TELNR,SALARY) VALUES('0665','22263062471','Sezer','DARENDELİOĞLU','E','34922','42013','NULL','7','41','31','1363','(0322) 2232103','5837')</v>
      </c>
    </row>
    <row r="667" spans="1:16" x14ac:dyDescent="0.25">
      <c r="A667">
        <v>666</v>
      </c>
      <c r="B667" s="3" t="s">
        <v>3130</v>
      </c>
      <c r="C667">
        <v>29942374569</v>
      </c>
      <c r="D667" t="s">
        <v>100</v>
      </c>
      <c r="E667" t="s">
        <v>1062</v>
      </c>
      <c r="F667" t="s">
        <v>16</v>
      </c>
      <c r="G667" s="5">
        <v>23735</v>
      </c>
      <c r="H667" s="5">
        <v>42225</v>
      </c>
      <c r="I667" s="5" t="s">
        <v>17</v>
      </c>
      <c r="J667">
        <v>3</v>
      </c>
      <c r="K667">
        <v>37</v>
      </c>
      <c r="L667">
        <v>27</v>
      </c>
      <c r="M667">
        <v>336</v>
      </c>
      <c r="N667" t="s">
        <v>2135</v>
      </c>
      <c r="O667">
        <v>4766</v>
      </c>
      <c r="P667" t="str">
        <f t="shared" si="10"/>
        <v>INSERT INTO PERSON(CODE,TCNUMBER,NAME_,SURNAME,GENDER,BIRTHDATE,INDATE,OUTDATE,DEPARTMENTID,POSITIONID,PARENTPOSITIONID,MANAGERID,TELNR,SALARY) VALUES('0666','29942374569','İsmail','TINAR','E','23735','42225','NULL','3','37','27','336','(0322) 2239668','4766')</v>
      </c>
    </row>
    <row r="668" spans="1:16" x14ac:dyDescent="0.25">
      <c r="A668">
        <v>667</v>
      </c>
      <c r="B668" s="3" t="s">
        <v>3131</v>
      </c>
      <c r="C668">
        <v>17832345125</v>
      </c>
      <c r="D668" t="s">
        <v>709</v>
      </c>
      <c r="E668" t="s">
        <v>1063</v>
      </c>
      <c r="F668" t="s">
        <v>30</v>
      </c>
      <c r="G668" s="5">
        <v>29335</v>
      </c>
      <c r="H668" s="5">
        <v>42745</v>
      </c>
      <c r="I668" s="5">
        <v>43472</v>
      </c>
      <c r="J668">
        <v>6</v>
      </c>
      <c r="K668">
        <v>40</v>
      </c>
      <c r="L668">
        <v>30</v>
      </c>
      <c r="M668" t="s">
        <v>17</v>
      </c>
      <c r="N668" t="s">
        <v>2136</v>
      </c>
      <c r="O668">
        <v>5815</v>
      </c>
      <c r="P668" t="str">
        <f t="shared" si="10"/>
        <v>INSERT INTO PERSON(CODE,TCNUMBER,NAME_,SURNAME,GENDER,BIRTHDATE,INDATE,OUTDATE,DEPARTMENTID,POSITIONID,PARENTPOSITIONID,MANAGERID,TELNR,SALARY) VALUES('0667','17832345125','Şenay','BAYRAKLI','K','29335','42745','43472','6','40','30','NULL','(0322) 2230800','5815')</v>
      </c>
    </row>
    <row r="669" spans="1:16" x14ac:dyDescent="0.25">
      <c r="A669">
        <v>668</v>
      </c>
      <c r="B669" s="3" t="s">
        <v>3132</v>
      </c>
      <c r="C669">
        <v>38072882935</v>
      </c>
      <c r="D669" t="s">
        <v>1064</v>
      </c>
      <c r="E669" t="s">
        <v>1065</v>
      </c>
      <c r="F669" t="s">
        <v>30</v>
      </c>
      <c r="G669" s="5">
        <v>19392</v>
      </c>
      <c r="H669" s="5">
        <v>43790</v>
      </c>
      <c r="I669" s="5" t="s">
        <v>17</v>
      </c>
      <c r="J669">
        <v>5</v>
      </c>
      <c r="K669">
        <v>39</v>
      </c>
      <c r="L669">
        <v>29</v>
      </c>
      <c r="M669">
        <v>1770</v>
      </c>
      <c r="N669" t="s">
        <v>2137</v>
      </c>
      <c r="O669">
        <v>5232</v>
      </c>
      <c r="P669" t="str">
        <f t="shared" si="10"/>
        <v>INSERT INTO PERSON(CODE,TCNUMBER,NAME_,SURNAME,GENDER,BIRTHDATE,INDATE,OUTDATE,DEPARTMENTID,POSITIONID,PARENTPOSITIONID,MANAGERID,TELNR,SALARY) VALUES('0668','38072882935','Filiz','HÜSEYİN','K','19392','43790','NULL','5','39','29','1770','(0322) 2235368','5232')</v>
      </c>
    </row>
    <row r="670" spans="1:16" x14ac:dyDescent="0.25">
      <c r="A670">
        <v>669</v>
      </c>
      <c r="B670" s="3" t="s">
        <v>3133</v>
      </c>
      <c r="C670">
        <v>60595686726</v>
      </c>
      <c r="D670" t="s">
        <v>45</v>
      </c>
      <c r="E670" t="s">
        <v>1066</v>
      </c>
      <c r="F670" t="s">
        <v>30</v>
      </c>
      <c r="G670" s="5">
        <v>33605</v>
      </c>
      <c r="H670" s="5">
        <v>42645</v>
      </c>
      <c r="I670" s="5" t="s">
        <v>17</v>
      </c>
      <c r="J670">
        <v>9</v>
      </c>
      <c r="K670">
        <v>43</v>
      </c>
      <c r="L670">
        <v>33</v>
      </c>
      <c r="M670">
        <v>1399</v>
      </c>
      <c r="N670" t="s">
        <v>2138</v>
      </c>
      <c r="O670">
        <v>4606</v>
      </c>
      <c r="P670" t="str">
        <f t="shared" si="10"/>
        <v>INSERT INTO PERSON(CODE,TCNUMBER,NAME_,SURNAME,GENDER,BIRTHDATE,INDATE,OUTDATE,DEPARTMENTID,POSITIONID,PARENTPOSITIONID,MANAGERID,TELNR,SALARY) VALUES('0669','60595686726','Münevver','KIRAK','K','33605','42645','NULL','9','43','33','1399','(0322) 2330077','4606')</v>
      </c>
    </row>
    <row r="671" spans="1:16" x14ac:dyDescent="0.25">
      <c r="A671">
        <v>670</v>
      </c>
      <c r="B671" s="3" t="s">
        <v>3134</v>
      </c>
      <c r="C671">
        <v>53626085811</v>
      </c>
      <c r="D671" t="s">
        <v>45</v>
      </c>
      <c r="E671" t="s">
        <v>1067</v>
      </c>
      <c r="F671" t="s">
        <v>30</v>
      </c>
      <c r="G671" s="5">
        <v>24760</v>
      </c>
      <c r="H671" s="5">
        <v>42482</v>
      </c>
      <c r="I671" s="5" t="s">
        <v>17</v>
      </c>
      <c r="J671">
        <v>10</v>
      </c>
      <c r="K671">
        <v>44</v>
      </c>
      <c r="L671">
        <v>34</v>
      </c>
      <c r="M671">
        <v>180</v>
      </c>
      <c r="N671" t="s">
        <v>2139</v>
      </c>
      <c r="O671">
        <v>5588</v>
      </c>
      <c r="P671" t="str">
        <f t="shared" si="10"/>
        <v>INSERT INTO PERSON(CODE,TCNUMBER,NAME_,SURNAME,GENDER,BIRTHDATE,INDATE,OUTDATE,DEPARTMENTID,POSITIONID,PARENTPOSITIONID,MANAGERID,TELNR,SALARY) VALUES('0670','53626085811','Münevver','ALIÇ','K','24760','42482','NULL','10','44','34','180','(0322) 2236220','5588')</v>
      </c>
    </row>
    <row r="672" spans="1:16" x14ac:dyDescent="0.25">
      <c r="A672">
        <v>671</v>
      </c>
      <c r="B672" s="3" t="s">
        <v>3135</v>
      </c>
      <c r="C672">
        <v>77335865694</v>
      </c>
      <c r="D672" t="s">
        <v>334</v>
      </c>
      <c r="E672" t="s">
        <v>1068</v>
      </c>
      <c r="F672" t="s">
        <v>16</v>
      </c>
      <c r="G672" s="5">
        <v>31006</v>
      </c>
      <c r="H672" s="5">
        <v>43365</v>
      </c>
      <c r="I672" s="5">
        <v>43685</v>
      </c>
      <c r="J672">
        <v>5</v>
      </c>
      <c r="K672">
        <v>39</v>
      </c>
      <c r="L672">
        <v>29</v>
      </c>
      <c r="M672" t="s">
        <v>17</v>
      </c>
      <c r="N672" t="s">
        <v>2140</v>
      </c>
      <c r="O672">
        <v>4616</v>
      </c>
      <c r="P672" t="str">
        <f t="shared" si="10"/>
        <v>INSERT INTO PERSON(CODE,TCNUMBER,NAME_,SURNAME,GENDER,BIRTHDATE,INDATE,OUTDATE,DEPARTMENTID,POSITIONID,PARENTPOSITIONID,MANAGERID,TELNR,SALARY) VALUES('0671','77335865694','Ömer Faruk','RENKLİERGİL','E','31006','43365','43685','5','39','29','NULL','(0322) 2334702','4616')</v>
      </c>
    </row>
    <row r="673" spans="1:16" x14ac:dyDescent="0.25">
      <c r="A673">
        <v>672</v>
      </c>
      <c r="B673" s="3" t="s">
        <v>3136</v>
      </c>
      <c r="C673">
        <v>25569127618</v>
      </c>
      <c r="D673" t="s">
        <v>1069</v>
      </c>
      <c r="E673" t="s">
        <v>1070</v>
      </c>
      <c r="F673" t="s">
        <v>16</v>
      </c>
      <c r="G673" s="5">
        <v>22883</v>
      </c>
      <c r="H673" s="5">
        <v>42587</v>
      </c>
      <c r="I673" s="5" t="s">
        <v>17</v>
      </c>
      <c r="J673">
        <v>5</v>
      </c>
      <c r="K673">
        <v>39</v>
      </c>
      <c r="L673">
        <v>29</v>
      </c>
      <c r="M673">
        <v>1770</v>
      </c>
      <c r="N673" t="s">
        <v>2141</v>
      </c>
      <c r="O673">
        <v>5176</v>
      </c>
      <c r="P673" t="str">
        <f t="shared" si="10"/>
        <v>INSERT INTO PERSON(CODE,TCNUMBER,NAME_,SURNAME,GENDER,BIRTHDATE,INDATE,OUTDATE,DEPARTMENTID,POSITIONID,PARENTPOSITIONID,MANAGERID,TELNR,SALARY) VALUES('0672','25569127618','Furkan','BOZNA','E','22883','42587','NULL','5','39','29','1770','(0322) 2232767','5176')</v>
      </c>
    </row>
    <row r="674" spans="1:16" x14ac:dyDescent="0.25">
      <c r="A674">
        <v>673</v>
      </c>
      <c r="B674" s="3" t="s">
        <v>3137</v>
      </c>
      <c r="C674">
        <v>71464418638</v>
      </c>
      <c r="D674" t="s">
        <v>879</v>
      </c>
      <c r="E674" t="s">
        <v>1071</v>
      </c>
      <c r="F674" t="s">
        <v>16</v>
      </c>
      <c r="G674" s="5">
        <v>19864</v>
      </c>
      <c r="H674" s="5">
        <v>42157</v>
      </c>
      <c r="I674" s="5">
        <v>43756</v>
      </c>
      <c r="J674">
        <v>1</v>
      </c>
      <c r="K674">
        <v>3</v>
      </c>
      <c r="L674">
        <v>1</v>
      </c>
      <c r="M674" t="s">
        <v>17</v>
      </c>
      <c r="N674" t="s">
        <v>2142</v>
      </c>
      <c r="O674">
        <v>18352</v>
      </c>
      <c r="P674" t="str">
        <f t="shared" si="10"/>
        <v>INSERT INTO PERSON(CODE,TCNUMBER,NAME_,SURNAME,GENDER,BIRTHDATE,INDATE,OUTDATE,DEPARTMENTID,POSITIONID,PARENTPOSITIONID,MANAGERID,TELNR,SALARY) VALUES('0673','71464418638','Sıraç','FIÇACI','E','19864','42157','43756','1','3','1','NULL','(0322) 2339087','18352')</v>
      </c>
    </row>
    <row r="675" spans="1:16" x14ac:dyDescent="0.25">
      <c r="A675">
        <v>674</v>
      </c>
      <c r="B675" s="3" t="s">
        <v>3138</v>
      </c>
      <c r="C675">
        <v>64291576559</v>
      </c>
      <c r="D675" t="s">
        <v>612</v>
      </c>
      <c r="E675" t="s">
        <v>1072</v>
      </c>
      <c r="F675" t="s">
        <v>16</v>
      </c>
      <c r="G675" s="5">
        <v>30986</v>
      </c>
      <c r="H675" s="5">
        <v>42835</v>
      </c>
      <c r="I675" s="5" t="s">
        <v>17</v>
      </c>
      <c r="J675">
        <v>7</v>
      </c>
      <c r="K675">
        <v>41</v>
      </c>
      <c r="L675">
        <v>31</v>
      </c>
      <c r="M675">
        <v>1363</v>
      </c>
      <c r="N675" t="s">
        <v>2143</v>
      </c>
      <c r="O675">
        <v>5373</v>
      </c>
      <c r="P675" t="str">
        <f t="shared" si="10"/>
        <v>INSERT INTO PERSON(CODE,TCNUMBER,NAME_,SURNAME,GENDER,BIRTHDATE,INDATE,OUTDATE,DEPARTMENTID,POSITIONID,PARENTPOSITIONID,MANAGERID,TELNR,SALARY) VALUES('0674','64291576559','Yasin','BORAN','E','30986','42835','NULL','7','41','31','1363','(0322) 2334159','5373')</v>
      </c>
    </row>
    <row r="676" spans="1:16" x14ac:dyDescent="0.25">
      <c r="A676">
        <v>675</v>
      </c>
      <c r="B676" s="3" t="s">
        <v>3139</v>
      </c>
      <c r="C676">
        <v>25650018392</v>
      </c>
      <c r="D676" t="s">
        <v>265</v>
      </c>
      <c r="E676" t="s">
        <v>1073</v>
      </c>
      <c r="F676" t="s">
        <v>30</v>
      </c>
      <c r="G676" s="5">
        <v>20132</v>
      </c>
      <c r="H676" s="5">
        <v>42240</v>
      </c>
      <c r="I676" s="5">
        <v>42871</v>
      </c>
      <c r="J676">
        <v>7</v>
      </c>
      <c r="K676">
        <v>11</v>
      </c>
      <c r="L676">
        <v>3</v>
      </c>
      <c r="M676" t="s">
        <v>17</v>
      </c>
      <c r="N676" t="s">
        <v>2144</v>
      </c>
      <c r="O676">
        <v>16761</v>
      </c>
      <c r="P676" t="str">
        <f t="shared" si="10"/>
        <v>INSERT INTO PERSON(CODE,TCNUMBER,NAME_,SURNAME,GENDER,BIRTHDATE,INDATE,OUTDATE,DEPARTMENTID,POSITIONID,PARENTPOSITIONID,MANAGERID,TELNR,SALARY) VALUES('0675','25650018392','Şükriye','GEZİCİ','K','20132','42240','42871','7','11','3','NULL','(0322) 2331866','16761')</v>
      </c>
    </row>
    <row r="677" spans="1:16" x14ac:dyDescent="0.25">
      <c r="A677">
        <v>676</v>
      </c>
      <c r="B677" s="3" t="s">
        <v>3140</v>
      </c>
      <c r="C677">
        <v>21982996466</v>
      </c>
      <c r="D677" t="s">
        <v>112</v>
      </c>
      <c r="E677" t="s">
        <v>1074</v>
      </c>
      <c r="F677" t="s">
        <v>30</v>
      </c>
      <c r="G677" s="5">
        <v>24209</v>
      </c>
      <c r="H677" s="5">
        <v>42349</v>
      </c>
      <c r="I677" s="5" t="s">
        <v>17</v>
      </c>
      <c r="J677">
        <v>9</v>
      </c>
      <c r="K677">
        <v>43</v>
      </c>
      <c r="L677">
        <v>33</v>
      </c>
      <c r="M677">
        <v>1399</v>
      </c>
      <c r="N677" t="s">
        <v>2145</v>
      </c>
      <c r="O677">
        <v>5813</v>
      </c>
      <c r="P677" t="str">
        <f t="shared" si="10"/>
        <v>INSERT INTO PERSON(CODE,TCNUMBER,NAME_,SURNAME,GENDER,BIRTHDATE,INDATE,OUTDATE,DEPARTMENTID,POSITIONID,PARENTPOSITIONID,MANAGERID,TELNR,SALARY) VALUES('0676','21982996466','Aylin','OLÇUM','K','24209','42349','NULL','9','43','33','1399','(0322) 2333054','5813')</v>
      </c>
    </row>
    <row r="678" spans="1:16" x14ac:dyDescent="0.25">
      <c r="A678">
        <v>677</v>
      </c>
      <c r="B678" s="3" t="s">
        <v>3141</v>
      </c>
      <c r="C678">
        <v>57510070374</v>
      </c>
      <c r="D678" t="s">
        <v>1075</v>
      </c>
      <c r="E678" t="s">
        <v>1076</v>
      </c>
      <c r="F678" t="s">
        <v>16</v>
      </c>
      <c r="G678" s="5">
        <v>22809</v>
      </c>
      <c r="H678" s="5">
        <v>43622</v>
      </c>
      <c r="I678" s="5" t="s">
        <v>17</v>
      </c>
      <c r="J678">
        <v>2</v>
      </c>
      <c r="K678">
        <v>36</v>
      </c>
      <c r="L678">
        <v>26</v>
      </c>
      <c r="M678">
        <v>1248</v>
      </c>
      <c r="N678" t="s">
        <v>2146</v>
      </c>
      <c r="O678">
        <v>5275</v>
      </c>
      <c r="P678" t="str">
        <f t="shared" si="10"/>
        <v>INSERT INTO PERSON(CODE,TCNUMBER,NAME_,SURNAME,GENDER,BIRTHDATE,INDATE,OUTDATE,DEPARTMENTID,POSITIONID,PARENTPOSITIONID,MANAGERID,TELNR,SALARY) VALUES('0677','57510070374','Muhammed Emir','GÖKÇESU','E','22809','43622','NULL','2','36','26','1248','(0322) 2332731','5275')</v>
      </c>
    </row>
    <row r="679" spans="1:16" x14ac:dyDescent="0.25">
      <c r="A679">
        <v>678</v>
      </c>
      <c r="B679" s="3" t="s">
        <v>3142</v>
      </c>
      <c r="C679">
        <v>76302135900</v>
      </c>
      <c r="D679" t="s">
        <v>442</v>
      </c>
      <c r="E679" t="s">
        <v>1077</v>
      </c>
      <c r="F679" t="s">
        <v>16</v>
      </c>
      <c r="G679" s="5">
        <v>20967</v>
      </c>
      <c r="H679" s="5">
        <v>43170</v>
      </c>
      <c r="I679" s="5">
        <v>43705</v>
      </c>
      <c r="J679">
        <v>8</v>
      </c>
      <c r="K679">
        <v>42</v>
      </c>
      <c r="L679">
        <v>32</v>
      </c>
      <c r="M679" t="s">
        <v>17</v>
      </c>
      <c r="N679" t="s">
        <v>2147</v>
      </c>
      <c r="O679">
        <v>5705</v>
      </c>
      <c r="P679" t="str">
        <f t="shared" si="10"/>
        <v>INSERT INTO PERSON(CODE,TCNUMBER,NAME_,SURNAME,GENDER,BIRTHDATE,INDATE,OUTDATE,DEPARTMENTID,POSITIONID,PARENTPOSITIONID,MANAGERID,TELNR,SALARY) VALUES('0678','76302135900','Doğukan','MERGÜN','E','20967','43170','43705','8','42','32','NULL','(0322) 2338032','5705')</v>
      </c>
    </row>
    <row r="680" spans="1:16" x14ac:dyDescent="0.25">
      <c r="A680">
        <v>679</v>
      </c>
      <c r="B680" s="3" t="s">
        <v>3143</v>
      </c>
      <c r="C680">
        <v>66936253938</v>
      </c>
      <c r="D680" t="s">
        <v>1078</v>
      </c>
      <c r="E680" t="s">
        <v>1079</v>
      </c>
      <c r="F680" t="s">
        <v>30</v>
      </c>
      <c r="G680" s="5">
        <v>31674</v>
      </c>
      <c r="H680" s="5">
        <v>42773</v>
      </c>
      <c r="I680" s="5">
        <v>43421</v>
      </c>
      <c r="J680">
        <v>6</v>
      </c>
      <c r="K680">
        <v>40</v>
      </c>
      <c r="L680">
        <v>30</v>
      </c>
      <c r="M680" t="s">
        <v>17</v>
      </c>
      <c r="N680" t="s">
        <v>2148</v>
      </c>
      <c r="O680">
        <v>5835</v>
      </c>
      <c r="P680" t="str">
        <f t="shared" si="10"/>
        <v>INSERT INTO PERSON(CODE,TCNUMBER,NAME_,SURNAME,GENDER,BIRTHDATE,INDATE,OUTDATE,DEPARTMENTID,POSITIONID,PARENTPOSITIONID,MANAGERID,TELNR,SALARY) VALUES('0679','66936253938','Sevim','HAMAN','K','31674','42773','43421','6','40','30','NULL','(0322) 2337501','5835')</v>
      </c>
    </row>
    <row r="681" spans="1:16" x14ac:dyDescent="0.25">
      <c r="A681">
        <v>680</v>
      </c>
      <c r="B681" s="3" t="s">
        <v>3144</v>
      </c>
      <c r="C681">
        <v>60426423574</v>
      </c>
      <c r="D681" t="s">
        <v>1080</v>
      </c>
      <c r="E681" t="s">
        <v>1081</v>
      </c>
      <c r="F681" t="s">
        <v>30</v>
      </c>
      <c r="G681" s="5">
        <v>27670</v>
      </c>
      <c r="H681" s="5">
        <v>42251</v>
      </c>
      <c r="I681" s="5" t="s">
        <v>17</v>
      </c>
      <c r="J681">
        <v>2</v>
      </c>
      <c r="K681">
        <v>36</v>
      </c>
      <c r="L681">
        <v>26</v>
      </c>
      <c r="M681">
        <v>1248</v>
      </c>
      <c r="N681" t="s">
        <v>2149</v>
      </c>
      <c r="O681">
        <v>4953</v>
      </c>
      <c r="P681" t="str">
        <f t="shared" si="10"/>
        <v>INSERT INTO PERSON(CODE,TCNUMBER,NAME_,SURNAME,GENDER,BIRTHDATE,INDATE,OUTDATE,DEPARTMENTID,POSITIONID,PARENTPOSITIONID,MANAGERID,TELNR,SALARY) VALUES('0680','60426423574','Nuray','MİLLİ','K','27670','42251','NULL','2','36','26','1248','(0322) 2234019','4953')</v>
      </c>
    </row>
    <row r="682" spans="1:16" x14ac:dyDescent="0.25">
      <c r="A682">
        <v>681</v>
      </c>
      <c r="B682" s="3" t="s">
        <v>3145</v>
      </c>
      <c r="C682">
        <v>16538320517</v>
      </c>
      <c r="D682" t="s">
        <v>336</v>
      </c>
      <c r="E682" t="s">
        <v>1082</v>
      </c>
      <c r="F682" t="s">
        <v>16</v>
      </c>
      <c r="G682" s="5">
        <v>21720</v>
      </c>
      <c r="H682" s="5">
        <v>42807</v>
      </c>
      <c r="I682" s="5" t="s">
        <v>17</v>
      </c>
      <c r="J682">
        <v>2</v>
      </c>
      <c r="K682">
        <v>36</v>
      </c>
      <c r="L682">
        <v>26</v>
      </c>
      <c r="M682">
        <v>1248</v>
      </c>
      <c r="N682" t="s">
        <v>2150</v>
      </c>
      <c r="O682">
        <v>4734</v>
      </c>
      <c r="P682" t="str">
        <f t="shared" si="10"/>
        <v>INSERT INTO PERSON(CODE,TCNUMBER,NAME_,SURNAME,GENDER,BIRTHDATE,INDATE,OUTDATE,DEPARTMENTID,POSITIONID,PARENTPOSITIONID,MANAGERID,TELNR,SALARY) VALUES('0681','16538320517','Hakkı','BAKAY','E','21720','42807','NULL','2','36','26','1248','(0322) 2234421','4734')</v>
      </c>
    </row>
    <row r="683" spans="1:16" x14ac:dyDescent="0.25">
      <c r="A683">
        <v>682</v>
      </c>
      <c r="B683" s="3" t="s">
        <v>3146</v>
      </c>
      <c r="C683">
        <v>32717739126</v>
      </c>
      <c r="D683" t="s">
        <v>202</v>
      </c>
      <c r="E683" t="s">
        <v>1083</v>
      </c>
      <c r="F683" t="s">
        <v>16</v>
      </c>
      <c r="G683" s="5">
        <v>20390</v>
      </c>
      <c r="H683" s="5">
        <v>42547</v>
      </c>
      <c r="I683" s="5">
        <v>43699</v>
      </c>
      <c r="J683">
        <v>8</v>
      </c>
      <c r="K683">
        <v>12</v>
      </c>
      <c r="L683">
        <v>3</v>
      </c>
      <c r="M683" t="s">
        <v>17</v>
      </c>
      <c r="N683" t="s">
        <v>2151</v>
      </c>
      <c r="O683">
        <v>16955</v>
      </c>
      <c r="P683" t="str">
        <f t="shared" si="10"/>
        <v>INSERT INTO PERSON(CODE,TCNUMBER,NAME_,SURNAME,GENDER,BIRTHDATE,INDATE,OUTDATE,DEPARTMENTID,POSITIONID,PARENTPOSITIONID,MANAGERID,TELNR,SALARY) VALUES('0682','32717739126','Harun','ERDANKILIÇ','E','20390','42547','43699','8','12','3','NULL','(0322) 2235747','16955')</v>
      </c>
    </row>
    <row r="684" spans="1:16" x14ac:dyDescent="0.25">
      <c r="A684">
        <v>683</v>
      </c>
      <c r="B684" s="3" t="s">
        <v>3147</v>
      </c>
      <c r="C684">
        <v>43607756798</v>
      </c>
      <c r="D684" t="s">
        <v>494</v>
      </c>
      <c r="E684" t="s">
        <v>1084</v>
      </c>
      <c r="F684" t="s">
        <v>16</v>
      </c>
      <c r="G684" s="5">
        <v>25971</v>
      </c>
      <c r="H684" s="5">
        <v>43501</v>
      </c>
      <c r="I684" s="5" t="s">
        <v>17</v>
      </c>
      <c r="J684">
        <v>10</v>
      </c>
      <c r="K684">
        <v>44</v>
      </c>
      <c r="L684">
        <v>34</v>
      </c>
      <c r="M684">
        <v>180</v>
      </c>
      <c r="N684" t="s">
        <v>2152</v>
      </c>
      <c r="O684">
        <v>4961</v>
      </c>
      <c r="P684" t="str">
        <f t="shared" si="10"/>
        <v>INSERT INTO PERSON(CODE,TCNUMBER,NAME_,SURNAME,GENDER,BIRTHDATE,INDATE,OUTDATE,DEPARTMENTID,POSITIONID,PARENTPOSITIONID,MANAGERID,TELNR,SALARY) VALUES('0683','43607756798','Rıza','KARATEPE','E','25971','43501','NULL','10','44','34','180','(0322) 2331948','4961')</v>
      </c>
    </row>
    <row r="685" spans="1:16" x14ac:dyDescent="0.25">
      <c r="A685">
        <v>684</v>
      </c>
      <c r="B685" s="3" t="s">
        <v>3148</v>
      </c>
      <c r="C685">
        <v>27894388237</v>
      </c>
      <c r="D685" t="s">
        <v>108</v>
      </c>
      <c r="E685" t="s">
        <v>1085</v>
      </c>
      <c r="F685" t="s">
        <v>30</v>
      </c>
      <c r="G685" s="5">
        <v>26334</v>
      </c>
      <c r="H685" s="5">
        <v>42738</v>
      </c>
      <c r="I685" s="5" t="s">
        <v>17</v>
      </c>
      <c r="J685">
        <v>5</v>
      </c>
      <c r="K685">
        <v>39</v>
      </c>
      <c r="L685">
        <v>29</v>
      </c>
      <c r="M685">
        <v>1770</v>
      </c>
      <c r="N685" t="s">
        <v>2153</v>
      </c>
      <c r="O685">
        <v>5144</v>
      </c>
      <c r="P685" t="str">
        <f t="shared" si="10"/>
        <v>INSERT INTO PERSON(CODE,TCNUMBER,NAME_,SURNAME,GENDER,BIRTHDATE,INDATE,OUTDATE,DEPARTMENTID,POSITIONID,PARENTPOSITIONID,MANAGERID,TELNR,SALARY) VALUES('0684','27894388237','Gülşah','MUTU','K','26334','42738','NULL','5','39','29','1770','(0322) 2330858','5144')</v>
      </c>
    </row>
    <row r="686" spans="1:16" x14ac:dyDescent="0.25">
      <c r="A686">
        <v>685</v>
      </c>
      <c r="B686" s="3" t="s">
        <v>3149</v>
      </c>
      <c r="C686">
        <v>63693337438</v>
      </c>
      <c r="D686" t="s">
        <v>821</v>
      </c>
      <c r="E686" t="s">
        <v>660</v>
      </c>
      <c r="F686" t="s">
        <v>30</v>
      </c>
      <c r="G686" s="5">
        <v>26678</v>
      </c>
      <c r="H686" s="5">
        <v>43796</v>
      </c>
      <c r="I686" s="5" t="s">
        <v>17</v>
      </c>
      <c r="J686">
        <v>7</v>
      </c>
      <c r="K686">
        <v>41</v>
      </c>
      <c r="L686">
        <v>31</v>
      </c>
      <c r="M686">
        <v>1363</v>
      </c>
      <c r="N686" t="s">
        <v>2154</v>
      </c>
      <c r="O686">
        <v>5039</v>
      </c>
      <c r="P686" t="str">
        <f t="shared" si="10"/>
        <v>INSERT INTO PERSON(CODE,TCNUMBER,NAME_,SURNAME,GENDER,BIRTHDATE,INDATE,OUTDATE,DEPARTMENTID,POSITIONID,PARENTPOSITIONID,MANAGERID,TELNR,SALARY) VALUES('0685','63693337438','Hanife','TÜRKEL','K','26678','43796','NULL','7','41','31','1363','(0322) 2239990','5039')</v>
      </c>
    </row>
    <row r="687" spans="1:16" x14ac:dyDescent="0.25">
      <c r="A687">
        <v>686</v>
      </c>
      <c r="B687" s="3" t="s">
        <v>3150</v>
      </c>
      <c r="C687">
        <v>53862467054</v>
      </c>
      <c r="D687" t="s">
        <v>1086</v>
      </c>
      <c r="E687" t="s">
        <v>1087</v>
      </c>
      <c r="F687" t="s">
        <v>16</v>
      </c>
      <c r="G687" s="5">
        <v>24188</v>
      </c>
      <c r="H687" s="5">
        <v>43614</v>
      </c>
      <c r="I687" s="5" t="s">
        <v>17</v>
      </c>
      <c r="J687">
        <v>6</v>
      </c>
      <c r="K687">
        <v>40</v>
      </c>
      <c r="L687">
        <v>30</v>
      </c>
      <c r="M687">
        <v>1065</v>
      </c>
      <c r="N687" t="s">
        <v>2155</v>
      </c>
      <c r="O687">
        <v>5245</v>
      </c>
      <c r="P687" t="str">
        <f t="shared" si="10"/>
        <v>INSERT INTO PERSON(CODE,TCNUMBER,NAME_,SURNAME,GENDER,BIRTHDATE,INDATE,OUTDATE,DEPARTMENTID,POSITIONID,PARENTPOSITIONID,MANAGERID,TELNR,SALARY) VALUES('0686','53862467054','Özcan','ŞAKAR','E','24188','43614','NULL','6','40','30','1065','(0322) 2334736','5245')</v>
      </c>
    </row>
    <row r="688" spans="1:16" x14ac:dyDescent="0.25">
      <c r="A688">
        <v>687</v>
      </c>
      <c r="B688" s="3" t="s">
        <v>3151</v>
      </c>
      <c r="C688">
        <v>42434952241</v>
      </c>
      <c r="D688" t="s">
        <v>219</v>
      </c>
      <c r="E688" t="s">
        <v>1088</v>
      </c>
      <c r="F688" t="s">
        <v>30</v>
      </c>
      <c r="G688" s="5">
        <v>31874</v>
      </c>
      <c r="H688" s="5">
        <v>42872</v>
      </c>
      <c r="I688" s="5">
        <v>43192</v>
      </c>
      <c r="J688">
        <v>2</v>
      </c>
      <c r="K688">
        <v>36</v>
      </c>
      <c r="L688">
        <v>26</v>
      </c>
      <c r="M688" t="s">
        <v>17</v>
      </c>
      <c r="N688" t="s">
        <v>2156</v>
      </c>
      <c r="O688">
        <v>5536</v>
      </c>
      <c r="P688" t="str">
        <f t="shared" si="10"/>
        <v>INSERT INTO PERSON(CODE,TCNUMBER,NAME_,SURNAME,GENDER,BIRTHDATE,INDATE,OUTDATE,DEPARTMENTID,POSITIONID,PARENTPOSITIONID,MANAGERID,TELNR,SALARY) VALUES('0687','42434952241','Rumeysa','KIZILDAG','K','31874','42872','43192','2','36','26','NULL','(0322) 2231365','5536')</v>
      </c>
    </row>
    <row r="689" spans="1:16" x14ac:dyDescent="0.25">
      <c r="A689">
        <v>688</v>
      </c>
      <c r="B689" s="3" t="s">
        <v>3152</v>
      </c>
      <c r="C689">
        <v>48730899789</v>
      </c>
      <c r="D689" t="s">
        <v>1089</v>
      </c>
      <c r="E689" t="s">
        <v>1090</v>
      </c>
      <c r="F689" t="s">
        <v>16</v>
      </c>
      <c r="G689" s="5">
        <v>21453</v>
      </c>
      <c r="H689" s="5">
        <v>43637</v>
      </c>
      <c r="I689" s="5">
        <v>43722</v>
      </c>
      <c r="J689">
        <v>4</v>
      </c>
      <c r="K689">
        <v>38</v>
      </c>
      <c r="L689">
        <v>28</v>
      </c>
      <c r="M689" t="s">
        <v>17</v>
      </c>
      <c r="N689" t="s">
        <v>2157</v>
      </c>
      <c r="O689">
        <v>5017</v>
      </c>
      <c r="P689" t="str">
        <f t="shared" si="10"/>
        <v>INSERT INTO PERSON(CODE,TCNUMBER,NAME_,SURNAME,GENDER,BIRTHDATE,INDATE,OUTDATE,DEPARTMENTID,POSITIONID,PARENTPOSITIONID,MANAGERID,TELNR,SALARY) VALUES('0688','48730899789','Ömer Halis','SİMİTÇİ','E','21453','43637','43722','4','38','28','NULL','(0322) 2230169','5017')</v>
      </c>
    </row>
    <row r="690" spans="1:16" x14ac:dyDescent="0.25">
      <c r="A690">
        <v>689</v>
      </c>
      <c r="B690" s="3" t="s">
        <v>3153</v>
      </c>
      <c r="C690">
        <v>24795328401</v>
      </c>
      <c r="D690" t="s">
        <v>1091</v>
      </c>
      <c r="E690" t="s">
        <v>1092</v>
      </c>
      <c r="F690" t="s">
        <v>30</v>
      </c>
      <c r="G690" s="5">
        <v>32841</v>
      </c>
      <c r="H690" s="5">
        <v>43479</v>
      </c>
      <c r="I690" s="5" t="s">
        <v>17</v>
      </c>
      <c r="J690">
        <v>9</v>
      </c>
      <c r="K690">
        <v>43</v>
      </c>
      <c r="L690">
        <v>33</v>
      </c>
      <c r="M690">
        <v>1399</v>
      </c>
      <c r="N690" t="s">
        <v>2158</v>
      </c>
      <c r="O690">
        <v>4877</v>
      </c>
      <c r="P690" t="str">
        <f t="shared" si="10"/>
        <v>INSERT INTO PERSON(CODE,TCNUMBER,NAME_,SURNAME,GENDER,BIRTHDATE,INDATE,OUTDATE,DEPARTMENTID,POSITIONID,PARENTPOSITIONID,MANAGERID,TELNR,SALARY) VALUES('0689','24795328401','Sedanur','ERÖZCAN','K','32841','43479','NULL','9','43','33','1399','(0322) 2334268','4877')</v>
      </c>
    </row>
    <row r="691" spans="1:16" x14ac:dyDescent="0.25">
      <c r="A691">
        <v>690</v>
      </c>
      <c r="B691" s="3" t="s">
        <v>3154</v>
      </c>
      <c r="C691">
        <v>87932503759</v>
      </c>
      <c r="D691" t="s">
        <v>1093</v>
      </c>
      <c r="E691" t="s">
        <v>1094</v>
      </c>
      <c r="F691" t="s">
        <v>30</v>
      </c>
      <c r="G691" s="5">
        <v>27228</v>
      </c>
      <c r="H691" s="5">
        <v>43479</v>
      </c>
      <c r="I691" s="5" t="s">
        <v>17</v>
      </c>
      <c r="J691">
        <v>2</v>
      </c>
      <c r="K691">
        <v>26</v>
      </c>
      <c r="L691">
        <v>16</v>
      </c>
      <c r="M691">
        <v>1318</v>
      </c>
      <c r="N691" t="s">
        <v>2159</v>
      </c>
      <c r="O691">
        <v>10769</v>
      </c>
      <c r="P691" t="str">
        <f t="shared" si="10"/>
        <v>INSERT INTO PERSON(CODE,TCNUMBER,NAME_,SURNAME,GENDER,BIRTHDATE,INDATE,OUTDATE,DEPARTMENTID,POSITIONID,PARENTPOSITIONID,MANAGERID,TELNR,SALARY) VALUES('0690','87932503759','Tuana','TOPDAĞ','K','27228','43479','NULL','2','26','16','1318','(0322) 2333751','10769')</v>
      </c>
    </row>
    <row r="692" spans="1:16" x14ac:dyDescent="0.25">
      <c r="A692">
        <v>691</v>
      </c>
      <c r="B692" s="3" t="s">
        <v>3155</v>
      </c>
      <c r="C692">
        <v>75752454656</v>
      </c>
      <c r="D692" t="s">
        <v>1095</v>
      </c>
      <c r="E692" t="s">
        <v>1096</v>
      </c>
      <c r="F692" t="s">
        <v>16</v>
      </c>
      <c r="G692" s="5">
        <v>21686</v>
      </c>
      <c r="H692" s="5">
        <v>43793</v>
      </c>
      <c r="I692" s="5" t="s">
        <v>17</v>
      </c>
      <c r="J692">
        <v>10</v>
      </c>
      <c r="K692">
        <v>44</v>
      </c>
      <c r="L692">
        <v>34</v>
      </c>
      <c r="M692">
        <v>180</v>
      </c>
      <c r="N692" t="s">
        <v>2160</v>
      </c>
      <c r="O692">
        <v>4763</v>
      </c>
      <c r="P692" t="str">
        <f t="shared" si="10"/>
        <v>INSERT INTO PERSON(CODE,TCNUMBER,NAME_,SURNAME,GENDER,BIRTHDATE,INDATE,OUTDATE,DEPARTMENTID,POSITIONID,PARENTPOSITIONID,MANAGERID,TELNR,SALARY) VALUES('0691','75752454656','Hasan Hüseyin','BAKOVA','E','21686','43793','NULL','10','44','34','180','(0322) 2238492','4763')</v>
      </c>
    </row>
    <row r="693" spans="1:16" x14ac:dyDescent="0.25">
      <c r="A693">
        <v>692</v>
      </c>
      <c r="B693" s="3" t="s">
        <v>3156</v>
      </c>
      <c r="C693">
        <v>94910132819</v>
      </c>
      <c r="D693" t="s">
        <v>78</v>
      </c>
      <c r="E693" t="s">
        <v>1097</v>
      </c>
      <c r="F693" t="s">
        <v>16</v>
      </c>
      <c r="G693" s="5">
        <v>31293</v>
      </c>
      <c r="H693" s="5">
        <v>43460</v>
      </c>
      <c r="I693" s="5">
        <v>43824</v>
      </c>
      <c r="J693">
        <v>3</v>
      </c>
      <c r="K693">
        <v>27</v>
      </c>
      <c r="L693">
        <v>17</v>
      </c>
      <c r="M693" t="s">
        <v>17</v>
      </c>
      <c r="N693" t="s">
        <v>2161</v>
      </c>
      <c r="O693">
        <v>9561</v>
      </c>
      <c r="P693" t="str">
        <f t="shared" si="10"/>
        <v>INSERT INTO PERSON(CODE,TCNUMBER,NAME_,SURNAME,GENDER,BIRTHDATE,INDATE,OUTDATE,DEPARTMENTID,POSITIONID,PARENTPOSITIONID,MANAGERID,TELNR,SALARY) VALUES('0692','94910132819','Baran','KASA','E','31293','43460','43824','3','27','17','NULL','(0322) 2332715','9561')</v>
      </c>
    </row>
    <row r="694" spans="1:16" x14ac:dyDescent="0.25">
      <c r="A694">
        <v>693</v>
      </c>
      <c r="B694" s="3" t="s">
        <v>3157</v>
      </c>
      <c r="C694">
        <v>73189668413</v>
      </c>
      <c r="D694" t="s">
        <v>1098</v>
      </c>
      <c r="E694" t="s">
        <v>1099</v>
      </c>
      <c r="F694" t="s">
        <v>30</v>
      </c>
      <c r="G694" s="5">
        <v>35510</v>
      </c>
      <c r="H694" s="5">
        <v>42111</v>
      </c>
      <c r="I694" s="5" t="s">
        <v>17</v>
      </c>
      <c r="J694">
        <v>10</v>
      </c>
      <c r="K694">
        <v>14</v>
      </c>
      <c r="L694">
        <v>3</v>
      </c>
      <c r="M694">
        <v>414</v>
      </c>
      <c r="N694" t="s">
        <v>2162</v>
      </c>
      <c r="O694">
        <v>15754</v>
      </c>
      <c r="P694" t="str">
        <f t="shared" si="10"/>
        <v>INSERT INTO PERSON(CODE,TCNUMBER,NAME_,SURNAME,GENDER,BIRTHDATE,INDATE,OUTDATE,DEPARTMENTID,POSITIONID,PARENTPOSITIONID,MANAGERID,TELNR,SALARY) VALUES('0693','73189668413','Elanur','AKSONGUR','K','35510','42111','NULL','10','14','3','414','(0322) 2238620','15754')</v>
      </c>
    </row>
    <row r="695" spans="1:16" x14ac:dyDescent="0.25">
      <c r="A695">
        <v>694</v>
      </c>
      <c r="B695" s="3" t="s">
        <v>3158</v>
      </c>
      <c r="C695">
        <v>72911886142</v>
      </c>
      <c r="D695" t="s">
        <v>239</v>
      </c>
      <c r="E695" t="s">
        <v>1100</v>
      </c>
      <c r="F695" t="s">
        <v>30</v>
      </c>
      <c r="G695" s="5">
        <v>18389</v>
      </c>
      <c r="H695" s="5">
        <v>42144</v>
      </c>
      <c r="I695" s="5">
        <v>43211</v>
      </c>
      <c r="J695">
        <v>6</v>
      </c>
      <c r="K695">
        <v>40</v>
      </c>
      <c r="L695">
        <v>30</v>
      </c>
      <c r="M695" t="s">
        <v>17</v>
      </c>
      <c r="N695" t="s">
        <v>2163</v>
      </c>
      <c r="O695">
        <v>4110</v>
      </c>
      <c r="P695" t="str">
        <f t="shared" si="10"/>
        <v>INSERT INTO PERSON(CODE,TCNUMBER,NAME_,SURNAME,GENDER,BIRTHDATE,INDATE,OUTDATE,DEPARTMENTID,POSITIONID,PARENTPOSITIONID,MANAGERID,TELNR,SALARY) VALUES('0694','72911886142','Aslıhan','AKÇEŞME','K','18389','42144','43211','6','40','30','NULL','(0322) 2235156','4110')</v>
      </c>
    </row>
    <row r="696" spans="1:16" x14ac:dyDescent="0.25">
      <c r="A696">
        <v>695</v>
      </c>
      <c r="B696" s="3" t="s">
        <v>3159</v>
      </c>
      <c r="C696">
        <v>13560209997</v>
      </c>
      <c r="D696" t="s">
        <v>430</v>
      </c>
      <c r="E696" t="s">
        <v>1101</v>
      </c>
      <c r="F696" t="s">
        <v>30</v>
      </c>
      <c r="G696" s="5">
        <v>23255</v>
      </c>
      <c r="H696" s="5">
        <v>43522</v>
      </c>
      <c r="I696" s="5">
        <v>43626</v>
      </c>
      <c r="J696">
        <v>8</v>
      </c>
      <c r="K696">
        <v>42</v>
      </c>
      <c r="L696">
        <v>32</v>
      </c>
      <c r="M696" t="s">
        <v>17</v>
      </c>
      <c r="N696" t="s">
        <v>2164</v>
      </c>
      <c r="O696">
        <v>4200</v>
      </c>
      <c r="P696" t="str">
        <f t="shared" si="10"/>
        <v>INSERT INTO PERSON(CODE,TCNUMBER,NAME_,SURNAME,GENDER,BIRTHDATE,INDATE,OUTDATE,DEPARTMENTID,POSITIONID,PARENTPOSITIONID,MANAGERID,TELNR,SALARY) VALUES('0695','13560209997','Nazmiye','SEVİNÇ','K','23255','43522','43626','8','42','32','NULL','(0322) 2233635','4200')</v>
      </c>
    </row>
    <row r="697" spans="1:16" x14ac:dyDescent="0.25">
      <c r="A697">
        <v>696</v>
      </c>
      <c r="B697" s="3" t="s">
        <v>3160</v>
      </c>
      <c r="C697">
        <v>43788950122</v>
      </c>
      <c r="D697" t="s">
        <v>1102</v>
      </c>
      <c r="E697" t="s">
        <v>1103</v>
      </c>
      <c r="F697" t="s">
        <v>16</v>
      </c>
      <c r="G697" s="5">
        <v>24049</v>
      </c>
      <c r="H697" s="5">
        <v>43305</v>
      </c>
      <c r="I697" s="5" t="s">
        <v>17</v>
      </c>
      <c r="J697">
        <v>8</v>
      </c>
      <c r="K697">
        <v>42</v>
      </c>
      <c r="L697">
        <v>32</v>
      </c>
      <c r="M697">
        <v>1069</v>
      </c>
      <c r="N697" t="s">
        <v>2165</v>
      </c>
      <c r="O697">
        <v>5568</v>
      </c>
      <c r="P697" t="str">
        <f t="shared" si="10"/>
        <v>INSERT INTO PERSON(CODE,TCNUMBER,NAME_,SURNAME,GENDER,BIRTHDATE,INDATE,OUTDATE,DEPARTMENTID,POSITIONID,PARENTPOSITIONID,MANAGERID,TELNR,SALARY) VALUES('0696','43788950122','Ahmet Efe','UYAN','E','24049','43305','NULL','8','42','32','1069','(0322) 2335072','5568')</v>
      </c>
    </row>
    <row r="698" spans="1:16" x14ac:dyDescent="0.25">
      <c r="A698">
        <v>697</v>
      </c>
      <c r="B698" s="3" t="s">
        <v>3161</v>
      </c>
      <c r="C698">
        <v>44237833990</v>
      </c>
      <c r="D698" t="s">
        <v>1104</v>
      </c>
      <c r="E698" t="s">
        <v>1105</v>
      </c>
      <c r="F698" t="s">
        <v>30</v>
      </c>
      <c r="G698" s="5">
        <v>34870</v>
      </c>
      <c r="H698" s="5">
        <v>42684</v>
      </c>
      <c r="I698" s="5" t="s">
        <v>17</v>
      </c>
      <c r="J698">
        <v>5</v>
      </c>
      <c r="K698">
        <v>39</v>
      </c>
      <c r="L698">
        <v>29</v>
      </c>
      <c r="M698">
        <v>1770</v>
      </c>
      <c r="N698" t="s">
        <v>2166</v>
      </c>
      <c r="O698">
        <v>4530</v>
      </c>
      <c r="P698" t="str">
        <f t="shared" si="10"/>
        <v>INSERT INTO PERSON(CODE,TCNUMBER,NAME_,SURNAME,GENDER,BIRTHDATE,INDATE,OUTDATE,DEPARTMENTID,POSITIONID,PARENTPOSITIONID,MANAGERID,TELNR,SALARY) VALUES('0697','44237833990','Gülhan','AYAKDAŞ','K','34870','42684','NULL','5','39','29','1770','(0322) 2239024','4530')</v>
      </c>
    </row>
    <row r="699" spans="1:16" x14ac:dyDescent="0.25">
      <c r="A699">
        <v>698</v>
      </c>
      <c r="B699" s="3" t="s">
        <v>3162</v>
      </c>
      <c r="C699">
        <v>48346054749</v>
      </c>
      <c r="D699" t="s">
        <v>945</v>
      </c>
      <c r="E699" t="s">
        <v>1106</v>
      </c>
      <c r="F699" t="s">
        <v>16</v>
      </c>
      <c r="G699" s="5">
        <v>33599</v>
      </c>
      <c r="H699" s="5">
        <v>42965</v>
      </c>
      <c r="I699" s="5" t="s">
        <v>17</v>
      </c>
      <c r="J699">
        <v>6</v>
      </c>
      <c r="K699">
        <v>40</v>
      </c>
      <c r="L699">
        <v>30</v>
      </c>
      <c r="M699">
        <v>1065</v>
      </c>
      <c r="N699" t="s">
        <v>2167</v>
      </c>
      <c r="O699">
        <v>4067</v>
      </c>
      <c r="P699" t="str">
        <f t="shared" si="10"/>
        <v>INSERT INTO PERSON(CODE,TCNUMBER,NAME_,SURNAME,GENDER,BIRTHDATE,INDATE,OUTDATE,DEPARTMENTID,POSITIONID,PARENTPOSITIONID,MANAGERID,TELNR,SALARY) VALUES('0698','48346054749','Bilal','BESLENTİ','E','33599','42965','NULL','6','40','30','1065','(0322) 2239015','4067')</v>
      </c>
    </row>
    <row r="700" spans="1:16" x14ac:dyDescent="0.25">
      <c r="A700">
        <v>699</v>
      </c>
      <c r="B700" s="3" t="s">
        <v>3163</v>
      </c>
      <c r="C700">
        <v>71518197685</v>
      </c>
      <c r="D700" t="s">
        <v>284</v>
      </c>
      <c r="E700" t="s">
        <v>1107</v>
      </c>
      <c r="F700" t="s">
        <v>16</v>
      </c>
      <c r="G700" s="5">
        <v>20414</v>
      </c>
      <c r="H700" s="5">
        <v>42819</v>
      </c>
      <c r="I700" s="5" t="s">
        <v>17</v>
      </c>
      <c r="J700">
        <v>4</v>
      </c>
      <c r="K700">
        <v>38</v>
      </c>
      <c r="L700">
        <v>28</v>
      </c>
      <c r="M700">
        <v>922</v>
      </c>
      <c r="N700" t="s">
        <v>2168</v>
      </c>
      <c r="O700">
        <v>5690</v>
      </c>
      <c r="P700" t="str">
        <f t="shared" si="10"/>
        <v>INSERT INTO PERSON(CODE,TCNUMBER,NAME_,SURNAME,GENDER,BIRTHDATE,INDATE,OUTDATE,DEPARTMENTID,POSITIONID,PARENTPOSITIONID,MANAGERID,TELNR,SALARY) VALUES('0699','71518197685','Halil İbrahim','CINGI','E','20414','42819','NULL','4','38','28','922','(0322) 2333859','5690')</v>
      </c>
    </row>
    <row r="701" spans="1:16" x14ac:dyDescent="0.25">
      <c r="A701">
        <v>700</v>
      </c>
      <c r="B701" s="3" t="s">
        <v>3164</v>
      </c>
      <c r="C701">
        <v>80709382159</v>
      </c>
      <c r="D701" t="s">
        <v>163</v>
      </c>
      <c r="E701" t="s">
        <v>1108</v>
      </c>
      <c r="F701" t="s">
        <v>30</v>
      </c>
      <c r="G701" s="5">
        <v>29088</v>
      </c>
      <c r="H701" s="5">
        <v>42531</v>
      </c>
      <c r="I701" s="5" t="s">
        <v>17</v>
      </c>
      <c r="J701">
        <v>2</v>
      </c>
      <c r="K701">
        <v>36</v>
      </c>
      <c r="L701">
        <v>26</v>
      </c>
      <c r="M701">
        <v>1248</v>
      </c>
      <c r="N701" t="s">
        <v>2169</v>
      </c>
      <c r="O701">
        <v>5496</v>
      </c>
      <c r="P701" t="str">
        <f t="shared" si="10"/>
        <v>INSERT INTO PERSON(CODE,TCNUMBER,NAME_,SURNAME,GENDER,BIRTHDATE,INDATE,OUTDATE,DEPARTMENTID,POSITIONID,PARENTPOSITIONID,MANAGERID,TELNR,SALARY) VALUES('0700','80709382159','Sude naz','ÖZKUZUCU','K','29088','42531','NULL','2','36','26','1248','(0322) 2330960','5496')</v>
      </c>
    </row>
    <row r="702" spans="1:16" x14ac:dyDescent="0.25">
      <c r="A702">
        <v>701</v>
      </c>
      <c r="B702" s="3" t="s">
        <v>3165</v>
      </c>
      <c r="C702">
        <v>57570109110</v>
      </c>
      <c r="D702" t="s">
        <v>376</v>
      </c>
      <c r="E702" t="s">
        <v>1109</v>
      </c>
      <c r="F702" t="s">
        <v>16</v>
      </c>
      <c r="G702" s="5">
        <v>23212</v>
      </c>
      <c r="H702" s="5">
        <v>42492</v>
      </c>
      <c r="I702" s="5" t="s">
        <v>17</v>
      </c>
      <c r="J702">
        <v>2</v>
      </c>
      <c r="K702">
        <v>36</v>
      </c>
      <c r="L702">
        <v>26</v>
      </c>
      <c r="M702">
        <v>1248</v>
      </c>
      <c r="N702" t="s">
        <v>2170</v>
      </c>
      <c r="O702">
        <v>5611</v>
      </c>
      <c r="P702" t="str">
        <f t="shared" si="10"/>
        <v>INSERT INTO PERSON(CODE,TCNUMBER,NAME_,SURNAME,GENDER,BIRTHDATE,INDATE,OUTDATE,DEPARTMENTID,POSITIONID,PARENTPOSITIONID,MANAGERID,TELNR,SALARY) VALUES('0701','57570109110','Kadir','KARAALİ','E','23212','42492','NULL','2','36','26','1248','(0322) 2335514','5611')</v>
      </c>
    </row>
    <row r="703" spans="1:16" x14ac:dyDescent="0.25">
      <c r="A703">
        <v>702</v>
      </c>
      <c r="B703" s="3" t="s">
        <v>3166</v>
      </c>
      <c r="C703">
        <v>51813295309</v>
      </c>
      <c r="D703" t="s">
        <v>1110</v>
      </c>
      <c r="E703" t="s">
        <v>1111</v>
      </c>
      <c r="F703" t="s">
        <v>16</v>
      </c>
      <c r="G703" s="5">
        <v>26424</v>
      </c>
      <c r="H703" s="5">
        <v>42937</v>
      </c>
      <c r="I703" s="5" t="s">
        <v>17</v>
      </c>
      <c r="J703">
        <v>2</v>
      </c>
      <c r="K703">
        <v>36</v>
      </c>
      <c r="L703">
        <v>26</v>
      </c>
      <c r="M703">
        <v>1248</v>
      </c>
      <c r="N703" t="s">
        <v>2171</v>
      </c>
      <c r="O703">
        <v>5103</v>
      </c>
      <c r="P703" t="str">
        <f t="shared" si="10"/>
        <v>INSERT INTO PERSON(CODE,TCNUMBER,NAME_,SURNAME,GENDER,BIRTHDATE,INDATE,OUTDATE,DEPARTMENTID,POSITIONID,PARENTPOSITIONID,MANAGERID,TELNR,SALARY) VALUES('0702','51813295309','Ebubekir','MAZNUM','E','26424','42937','NULL','2','36','26','1248','(0322) 2239035','5103')</v>
      </c>
    </row>
    <row r="704" spans="1:16" x14ac:dyDescent="0.25">
      <c r="A704">
        <v>703</v>
      </c>
      <c r="B704" s="3" t="s">
        <v>3167</v>
      </c>
      <c r="C704">
        <v>25492119677</v>
      </c>
      <c r="D704" t="s">
        <v>1112</v>
      </c>
      <c r="E704" t="s">
        <v>1113</v>
      </c>
      <c r="F704" t="s">
        <v>30</v>
      </c>
      <c r="G704" s="5">
        <v>32234</v>
      </c>
      <c r="H704" s="5">
        <v>42711</v>
      </c>
      <c r="I704" s="5" t="s">
        <v>17</v>
      </c>
      <c r="J704">
        <v>3</v>
      </c>
      <c r="K704">
        <v>27</v>
      </c>
      <c r="L704">
        <v>17</v>
      </c>
      <c r="M704">
        <v>74</v>
      </c>
      <c r="N704" t="s">
        <v>2172</v>
      </c>
      <c r="O704">
        <v>9406</v>
      </c>
      <c r="P704" t="str">
        <f t="shared" si="10"/>
        <v>INSERT INTO PERSON(CODE,TCNUMBER,NAME_,SURNAME,GENDER,BIRTHDATE,INDATE,OUTDATE,DEPARTMENTID,POSITIONID,PARENTPOSITIONID,MANAGERID,TELNR,SALARY) VALUES('0703','25492119677','Ezgi','SARICA','K','32234','42711','NULL','3','27','17','74','(0322) 2330859','9406')</v>
      </c>
    </row>
    <row r="705" spans="1:16" x14ac:dyDescent="0.25">
      <c r="A705">
        <v>704</v>
      </c>
      <c r="B705" s="3" t="s">
        <v>3168</v>
      </c>
      <c r="C705">
        <v>97303068538</v>
      </c>
      <c r="D705" t="s">
        <v>768</v>
      </c>
      <c r="E705" t="s">
        <v>1114</v>
      </c>
      <c r="F705" t="s">
        <v>30</v>
      </c>
      <c r="G705" s="5">
        <v>24977</v>
      </c>
      <c r="H705" s="5">
        <v>43081</v>
      </c>
      <c r="I705" s="5" t="s">
        <v>17</v>
      </c>
      <c r="J705">
        <v>7</v>
      </c>
      <c r="K705">
        <v>21</v>
      </c>
      <c r="L705">
        <v>11</v>
      </c>
      <c r="M705">
        <v>1148</v>
      </c>
      <c r="N705" t="s">
        <v>2173</v>
      </c>
      <c r="O705">
        <v>9777</v>
      </c>
      <c r="P705" t="str">
        <f t="shared" si="10"/>
        <v>INSERT INTO PERSON(CODE,TCNUMBER,NAME_,SURNAME,GENDER,BIRTHDATE,INDATE,OUTDATE,DEPARTMENTID,POSITIONID,PARENTPOSITIONID,MANAGERID,TELNR,SALARY) VALUES('0704','97303068538','Kıymet','AKMAR','K','24977','43081','NULL','7','21','11','1148','(0322) 2234799','9777')</v>
      </c>
    </row>
    <row r="706" spans="1:16" x14ac:dyDescent="0.25">
      <c r="A706">
        <v>705</v>
      </c>
      <c r="B706" s="3" t="s">
        <v>3169</v>
      </c>
      <c r="C706">
        <v>28382682683</v>
      </c>
      <c r="D706" t="s">
        <v>1115</v>
      </c>
      <c r="E706" t="s">
        <v>1116</v>
      </c>
      <c r="F706" t="s">
        <v>30</v>
      </c>
      <c r="G706" s="5">
        <v>33216</v>
      </c>
      <c r="H706" s="5">
        <v>42694</v>
      </c>
      <c r="I706" s="5" t="s">
        <v>17</v>
      </c>
      <c r="J706">
        <v>5</v>
      </c>
      <c r="K706">
        <v>39</v>
      </c>
      <c r="L706">
        <v>29</v>
      </c>
      <c r="M706">
        <v>1770</v>
      </c>
      <c r="N706" t="s">
        <v>2174</v>
      </c>
      <c r="O706">
        <v>4112</v>
      </c>
      <c r="P706" t="str">
        <f t="shared" si="10"/>
        <v>INSERT INTO PERSON(CODE,TCNUMBER,NAME_,SURNAME,GENDER,BIRTHDATE,INDATE,OUTDATE,DEPARTMENTID,POSITIONID,PARENTPOSITIONID,MANAGERID,TELNR,SALARY) VALUES('0705','28382682683','Melike','PARLAR','K','33216','42694','NULL','5','39','29','1770','(0322) 2337002','4112')</v>
      </c>
    </row>
    <row r="707" spans="1:16" x14ac:dyDescent="0.25">
      <c r="A707">
        <v>706</v>
      </c>
      <c r="B707" s="3" t="s">
        <v>3170</v>
      </c>
      <c r="C707">
        <v>86674017161</v>
      </c>
      <c r="D707" t="s">
        <v>1117</v>
      </c>
      <c r="E707" t="s">
        <v>1118</v>
      </c>
      <c r="F707" t="s">
        <v>16</v>
      </c>
      <c r="G707" s="5">
        <v>34046</v>
      </c>
      <c r="H707" s="5">
        <v>42522</v>
      </c>
      <c r="I707" s="5" t="s">
        <v>17</v>
      </c>
      <c r="J707">
        <v>6</v>
      </c>
      <c r="K707">
        <v>40</v>
      </c>
      <c r="L707">
        <v>30</v>
      </c>
      <c r="M707">
        <v>1065</v>
      </c>
      <c r="N707" t="s">
        <v>2175</v>
      </c>
      <c r="O707">
        <v>5546</v>
      </c>
      <c r="P707" t="str">
        <f t="shared" ref="P707:P770" si="11">"INSERT INTO PERSON(CODE,TCNUMBER,NAME_,SURNAME,GENDER,BIRTHDATE,INDATE,OUTDATE,DEPARTMENTID,POSITIONID,PARENTPOSITIONID,MANAGERID,TELNR,SALARY) VALUES('"&amp;B707&amp;"','"&amp;C707&amp;"','"&amp;D707&amp;"','"&amp;E707&amp;"','"&amp;F707&amp;"','"&amp;G707&amp;"','"&amp;H707&amp;"','"&amp;I707&amp;"','"&amp;J707&amp;"','"&amp;K707&amp;"','"&amp;L707&amp;"','"&amp;M707&amp;"','"&amp;N707&amp;"','"&amp;O707&amp;"')"</f>
        <v>INSERT INTO PERSON(CODE,TCNUMBER,NAME_,SURNAME,GENDER,BIRTHDATE,INDATE,OUTDATE,DEPARTMENTID,POSITIONID,PARENTPOSITIONID,MANAGERID,TELNR,SALARY) VALUES('0706','86674017161','Cemil','ERTURGUT','E','34046','42522','NULL','6','40','30','1065','(0322) 2338607','5546')</v>
      </c>
    </row>
    <row r="708" spans="1:16" x14ac:dyDescent="0.25">
      <c r="A708">
        <v>707</v>
      </c>
      <c r="B708" s="3" t="s">
        <v>3171</v>
      </c>
      <c r="C708">
        <v>11931642124</v>
      </c>
      <c r="D708" t="s">
        <v>712</v>
      </c>
      <c r="E708" t="s">
        <v>1119</v>
      </c>
      <c r="F708" t="s">
        <v>30</v>
      </c>
      <c r="G708" s="5">
        <v>26095</v>
      </c>
      <c r="H708" s="5">
        <v>42638</v>
      </c>
      <c r="I708" s="5" t="s">
        <v>17</v>
      </c>
      <c r="J708">
        <v>3</v>
      </c>
      <c r="K708">
        <v>37</v>
      </c>
      <c r="L708">
        <v>27</v>
      </c>
      <c r="M708">
        <v>336</v>
      </c>
      <c r="N708" t="s">
        <v>2176</v>
      </c>
      <c r="O708">
        <v>5256</v>
      </c>
      <c r="P708" t="str">
        <f t="shared" si="11"/>
        <v>INSERT INTO PERSON(CODE,TCNUMBER,NAME_,SURNAME,GENDER,BIRTHDATE,INDATE,OUTDATE,DEPARTMENTID,POSITIONID,PARENTPOSITIONID,MANAGERID,TELNR,SALARY) VALUES('0707','11931642124','Nehir','DOYLE','K','26095','42638','NULL','3','37','27','336','(0322) 2338993','5256')</v>
      </c>
    </row>
    <row r="709" spans="1:16" x14ac:dyDescent="0.25">
      <c r="A709">
        <v>708</v>
      </c>
      <c r="B709" s="3" t="s">
        <v>3172</v>
      </c>
      <c r="C709">
        <v>39244133194</v>
      </c>
      <c r="D709" t="s">
        <v>167</v>
      </c>
      <c r="E709" t="s">
        <v>1120</v>
      </c>
      <c r="F709" t="s">
        <v>30</v>
      </c>
      <c r="G709" s="5">
        <v>35100</v>
      </c>
      <c r="H709" s="5">
        <v>43492</v>
      </c>
      <c r="I709" s="5" t="s">
        <v>17</v>
      </c>
      <c r="J709">
        <v>10</v>
      </c>
      <c r="K709">
        <v>44</v>
      </c>
      <c r="L709">
        <v>34</v>
      </c>
      <c r="M709">
        <v>180</v>
      </c>
      <c r="N709" t="s">
        <v>2177</v>
      </c>
      <c r="O709">
        <v>5020</v>
      </c>
      <c r="P709" t="str">
        <f t="shared" si="11"/>
        <v>INSERT INTO PERSON(CODE,TCNUMBER,NAME_,SURNAME,GENDER,BIRTHDATE,INDATE,OUTDATE,DEPARTMENTID,POSITIONID,PARENTPOSITIONID,MANAGERID,TELNR,SALARY) VALUES('0708','39244133194','Serpil','ATAMTÜRK','K','35100','43492','NULL','10','44','34','180','(0322) 2332703','5020')</v>
      </c>
    </row>
    <row r="710" spans="1:16" x14ac:dyDescent="0.25">
      <c r="A710">
        <v>709</v>
      </c>
      <c r="B710" s="3" t="s">
        <v>3173</v>
      </c>
      <c r="C710">
        <v>34901723014</v>
      </c>
      <c r="D710" t="s">
        <v>403</v>
      </c>
      <c r="E710" t="s">
        <v>1121</v>
      </c>
      <c r="F710" t="s">
        <v>16</v>
      </c>
      <c r="G710" s="5">
        <v>30911</v>
      </c>
      <c r="H710" s="5">
        <v>42198</v>
      </c>
      <c r="I710" s="5" t="s">
        <v>17</v>
      </c>
      <c r="J710">
        <v>2</v>
      </c>
      <c r="K710">
        <v>36</v>
      </c>
      <c r="L710">
        <v>26</v>
      </c>
      <c r="M710">
        <v>1248</v>
      </c>
      <c r="N710" t="s">
        <v>2178</v>
      </c>
      <c r="O710">
        <v>4067</v>
      </c>
      <c r="P710" t="str">
        <f t="shared" si="11"/>
        <v>INSERT INTO PERSON(CODE,TCNUMBER,NAME_,SURNAME,GENDER,BIRTHDATE,INDATE,OUTDATE,DEPARTMENTID,POSITIONID,PARENTPOSITIONID,MANAGERID,TELNR,SALARY) VALUES('0709','34901723014','Abdullah','KASIMAY','E','30911','42198','NULL','2','36','26','1248','(0322) 2332961','4067')</v>
      </c>
    </row>
    <row r="711" spans="1:16" x14ac:dyDescent="0.25">
      <c r="A711">
        <v>710</v>
      </c>
      <c r="B711" s="3" t="s">
        <v>3174</v>
      </c>
      <c r="C711">
        <v>15019751419</v>
      </c>
      <c r="D711" t="s">
        <v>24</v>
      </c>
      <c r="E711" t="s">
        <v>1122</v>
      </c>
      <c r="F711" t="s">
        <v>16</v>
      </c>
      <c r="G711" s="5">
        <v>20942</v>
      </c>
      <c r="H711" s="5">
        <v>42881</v>
      </c>
      <c r="I711" s="5" t="s">
        <v>17</v>
      </c>
      <c r="J711">
        <v>2</v>
      </c>
      <c r="K711">
        <v>36</v>
      </c>
      <c r="L711">
        <v>26</v>
      </c>
      <c r="M711">
        <v>1248</v>
      </c>
      <c r="N711" t="s">
        <v>2179</v>
      </c>
      <c r="O711">
        <v>4674</v>
      </c>
      <c r="P711" t="str">
        <f t="shared" si="11"/>
        <v>INSERT INTO PERSON(CODE,TCNUMBER,NAME_,SURNAME,GENDER,BIRTHDATE,INDATE,OUTDATE,DEPARTMENTID,POSITIONID,PARENTPOSITIONID,MANAGERID,TELNR,SALARY) VALUES('0710','15019751419','Ferhat','ERGENE','E','20942','42881','NULL','2','36','26','1248','(0322) 2234511','4674')</v>
      </c>
    </row>
    <row r="712" spans="1:16" x14ac:dyDescent="0.25">
      <c r="A712">
        <v>711</v>
      </c>
      <c r="B712" s="3" t="s">
        <v>3175</v>
      </c>
      <c r="C712">
        <v>31589917981</v>
      </c>
      <c r="D712" t="s">
        <v>1123</v>
      </c>
      <c r="E712" t="s">
        <v>713</v>
      </c>
      <c r="F712" t="s">
        <v>16</v>
      </c>
      <c r="G712" s="5">
        <v>24875</v>
      </c>
      <c r="H712" s="5">
        <v>42017</v>
      </c>
      <c r="I712" s="5" t="s">
        <v>17</v>
      </c>
      <c r="J712">
        <v>2</v>
      </c>
      <c r="K712">
        <v>26</v>
      </c>
      <c r="L712">
        <v>16</v>
      </c>
      <c r="M712">
        <v>1318</v>
      </c>
      <c r="N712" t="s">
        <v>2180</v>
      </c>
      <c r="O712">
        <v>10424</v>
      </c>
      <c r="P712" t="str">
        <f t="shared" si="11"/>
        <v>INSERT INTO PERSON(CODE,TCNUMBER,NAME_,SURNAME,GENDER,BIRTHDATE,INDATE,OUTDATE,DEPARTMENTID,POSITIONID,PARENTPOSITIONID,MANAGERID,TELNR,SALARY) VALUES('0711','31589917981','Alperen','SEFUNC','E','24875','42017','NULL','2','26','16','1318','(0322) 2232793','10424')</v>
      </c>
    </row>
    <row r="713" spans="1:16" x14ac:dyDescent="0.25">
      <c r="A713">
        <v>712</v>
      </c>
      <c r="B713" s="3" t="s">
        <v>3176</v>
      </c>
      <c r="C713">
        <v>43293645261</v>
      </c>
      <c r="D713" t="s">
        <v>371</v>
      </c>
      <c r="E713" t="s">
        <v>1124</v>
      </c>
      <c r="F713" t="s">
        <v>30</v>
      </c>
      <c r="G713" s="5">
        <v>28742</v>
      </c>
      <c r="H713" s="5">
        <v>43516</v>
      </c>
      <c r="I713" s="5" t="s">
        <v>17</v>
      </c>
      <c r="J713">
        <v>9</v>
      </c>
      <c r="K713">
        <v>43</v>
      </c>
      <c r="L713">
        <v>33</v>
      </c>
      <c r="M713">
        <v>1399</v>
      </c>
      <c r="N713" t="s">
        <v>2181</v>
      </c>
      <c r="O713">
        <v>4924</v>
      </c>
      <c r="P713" t="str">
        <f t="shared" si="11"/>
        <v>INSERT INTO PERSON(CODE,TCNUMBER,NAME_,SURNAME,GENDER,BIRTHDATE,INDATE,OUTDATE,DEPARTMENTID,POSITIONID,PARENTPOSITIONID,MANAGERID,TELNR,SALARY) VALUES('0712','43293645261','Burcu','IŞINKIZ','K','28742','43516','NULL','9','43','33','1399','(0322) 2237290','4924')</v>
      </c>
    </row>
    <row r="714" spans="1:16" x14ac:dyDescent="0.25">
      <c r="A714">
        <v>713</v>
      </c>
      <c r="B714" s="3" t="s">
        <v>3177</v>
      </c>
      <c r="C714">
        <v>81764741494</v>
      </c>
      <c r="D714" t="s">
        <v>278</v>
      </c>
      <c r="E714" t="s">
        <v>1125</v>
      </c>
      <c r="F714" t="s">
        <v>30</v>
      </c>
      <c r="G714" s="5">
        <v>20770</v>
      </c>
      <c r="H714" s="5">
        <v>42798</v>
      </c>
      <c r="I714" s="5" t="s">
        <v>17</v>
      </c>
      <c r="J714">
        <v>8</v>
      </c>
      <c r="K714">
        <v>42</v>
      </c>
      <c r="L714">
        <v>32</v>
      </c>
      <c r="M714">
        <v>1069</v>
      </c>
      <c r="N714" t="s">
        <v>2182</v>
      </c>
      <c r="O714">
        <v>4001</v>
      </c>
      <c r="P714" t="str">
        <f t="shared" si="11"/>
        <v>INSERT INTO PERSON(CODE,TCNUMBER,NAME_,SURNAME,GENDER,BIRTHDATE,INDATE,OUTDATE,DEPARTMENTID,POSITIONID,PARENTPOSITIONID,MANAGERID,TELNR,SALARY) VALUES('0713','81764741494','Nurgül','ÇOŞAN','K','20770','42798','NULL','8','42','32','1069','(0322) 2334551','4001')</v>
      </c>
    </row>
    <row r="715" spans="1:16" x14ac:dyDescent="0.25">
      <c r="A715">
        <v>714</v>
      </c>
      <c r="B715" s="3" t="s">
        <v>3178</v>
      </c>
      <c r="C715">
        <v>25310162720</v>
      </c>
      <c r="D715" t="s">
        <v>935</v>
      </c>
      <c r="E715" t="s">
        <v>1126</v>
      </c>
      <c r="F715" t="s">
        <v>16</v>
      </c>
      <c r="G715" s="5">
        <v>18902</v>
      </c>
      <c r="H715" s="5">
        <v>43356</v>
      </c>
      <c r="I715" s="5" t="s">
        <v>17</v>
      </c>
      <c r="J715">
        <v>3</v>
      </c>
      <c r="K715">
        <v>37</v>
      </c>
      <c r="L715">
        <v>27</v>
      </c>
      <c r="M715">
        <v>336</v>
      </c>
      <c r="N715" t="s">
        <v>2183</v>
      </c>
      <c r="O715">
        <v>5583</v>
      </c>
      <c r="P715" t="str">
        <f t="shared" si="11"/>
        <v>INSERT INTO PERSON(CODE,TCNUMBER,NAME_,SURNAME,GENDER,BIRTHDATE,INDATE,OUTDATE,DEPARTMENTID,POSITIONID,PARENTPOSITIONID,MANAGERID,TELNR,SALARY) VALUES('0714','25310162720','Resul','AYTUTULDU','E','18902','43356','NULL','3','37','27','336','(0322) 2230197','5583')</v>
      </c>
    </row>
    <row r="716" spans="1:16" x14ac:dyDescent="0.25">
      <c r="A716">
        <v>715</v>
      </c>
      <c r="B716" s="3" t="s">
        <v>3179</v>
      </c>
      <c r="C716">
        <v>29045049817</v>
      </c>
      <c r="D716" t="s">
        <v>243</v>
      </c>
      <c r="E716" t="s">
        <v>1127</v>
      </c>
      <c r="F716" t="s">
        <v>16</v>
      </c>
      <c r="G716" s="5">
        <v>23648</v>
      </c>
      <c r="H716" s="5">
        <v>42132</v>
      </c>
      <c r="I716" s="5" t="s">
        <v>17</v>
      </c>
      <c r="J716">
        <v>5</v>
      </c>
      <c r="K716">
        <v>9</v>
      </c>
      <c r="L716">
        <v>4</v>
      </c>
      <c r="M716">
        <v>1180</v>
      </c>
      <c r="N716" t="s">
        <v>2184</v>
      </c>
      <c r="O716">
        <v>14095</v>
      </c>
      <c r="P716" t="str">
        <f t="shared" si="11"/>
        <v>INSERT INTO PERSON(CODE,TCNUMBER,NAME_,SURNAME,GENDER,BIRTHDATE,INDATE,OUTDATE,DEPARTMENTID,POSITIONID,PARENTPOSITIONID,MANAGERID,TELNR,SALARY) VALUES('0715','29045049817','Şaban','ALGEZ','E','23648','42132','NULL','5','9','4','1180','(0322) 2333639','14095')</v>
      </c>
    </row>
    <row r="717" spans="1:16" x14ac:dyDescent="0.25">
      <c r="A717">
        <v>716</v>
      </c>
      <c r="B717" s="3" t="s">
        <v>3180</v>
      </c>
      <c r="C717">
        <v>79338077530</v>
      </c>
      <c r="D717" t="s">
        <v>1031</v>
      </c>
      <c r="E717" t="s">
        <v>1128</v>
      </c>
      <c r="F717" t="s">
        <v>16</v>
      </c>
      <c r="G717" s="5">
        <v>27544</v>
      </c>
      <c r="H717" s="5">
        <v>42460</v>
      </c>
      <c r="I717" s="5">
        <v>42470</v>
      </c>
      <c r="J717">
        <v>7</v>
      </c>
      <c r="K717">
        <v>41</v>
      </c>
      <c r="L717">
        <v>31</v>
      </c>
      <c r="M717" t="s">
        <v>17</v>
      </c>
      <c r="N717" t="s">
        <v>2185</v>
      </c>
      <c r="O717">
        <v>5954</v>
      </c>
      <c r="P717" t="str">
        <f t="shared" si="11"/>
        <v>INSERT INTO PERSON(CODE,TCNUMBER,NAME_,SURNAME,GENDER,BIRTHDATE,INDATE,OUTDATE,DEPARTMENTID,POSITIONID,PARENTPOSITIONID,MANAGERID,TELNR,SALARY) VALUES('0716','79338077530','Adil','DOGRUCA','E','27544','42460','42470','7','41','31','NULL','(0322) 2333142','5954')</v>
      </c>
    </row>
    <row r="718" spans="1:16" x14ac:dyDescent="0.25">
      <c r="A718">
        <v>717</v>
      </c>
      <c r="B718" s="3" t="s">
        <v>3181</v>
      </c>
      <c r="C718">
        <v>49887224770</v>
      </c>
      <c r="D718" t="s">
        <v>407</v>
      </c>
      <c r="E718" t="s">
        <v>1129</v>
      </c>
      <c r="F718" t="s">
        <v>30</v>
      </c>
      <c r="G718" s="5">
        <v>26812</v>
      </c>
      <c r="H718" s="5">
        <v>43377</v>
      </c>
      <c r="I718" s="5" t="s">
        <v>17</v>
      </c>
      <c r="J718">
        <v>7</v>
      </c>
      <c r="K718">
        <v>41</v>
      </c>
      <c r="L718">
        <v>31</v>
      </c>
      <c r="M718">
        <v>1363</v>
      </c>
      <c r="N718" t="s">
        <v>2186</v>
      </c>
      <c r="O718">
        <v>5765</v>
      </c>
      <c r="P718" t="str">
        <f t="shared" si="11"/>
        <v>INSERT INTO PERSON(CODE,TCNUMBER,NAME_,SURNAME,GENDER,BIRTHDATE,INDATE,OUTDATE,DEPARTMENTID,POSITIONID,PARENTPOSITIONID,MANAGERID,TELNR,SALARY) VALUES('0717','49887224770','Berfin','KOÇAKBÜLBÜL','K','26812','43377','NULL','7','41','31','1363','(0322) 2234559','5765')</v>
      </c>
    </row>
    <row r="719" spans="1:16" x14ac:dyDescent="0.25">
      <c r="A719">
        <v>718</v>
      </c>
      <c r="B719" s="3" t="s">
        <v>3182</v>
      </c>
      <c r="C719">
        <v>77007775619</v>
      </c>
      <c r="D719" t="s">
        <v>426</v>
      </c>
      <c r="E719" t="s">
        <v>1130</v>
      </c>
      <c r="F719" t="s">
        <v>30</v>
      </c>
      <c r="G719" s="5">
        <v>32977</v>
      </c>
      <c r="H719" s="5">
        <v>43246</v>
      </c>
      <c r="I719" s="5" t="s">
        <v>17</v>
      </c>
      <c r="J719">
        <v>8</v>
      </c>
      <c r="K719">
        <v>42</v>
      </c>
      <c r="L719">
        <v>32</v>
      </c>
      <c r="M719">
        <v>1069</v>
      </c>
      <c r="N719" t="s">
        <v>2187</v>
      </c>
      <c r="O719">
        <v>5456</v>
      </c>
      <c r="P719" t="str">
        <f t="shared" si="11"/>
        <v>INSERT INTO PERSON(CODE,TCNUMBER,NAME_,SURNAME,GENDER,BIRTHDATE,INDATE,OUTDATE,DEPARTMENTID,POSITIONID,PARENTPOSITIONID,MANAGERID,TELNR,SALARY) VALUES('0718','77007775619','Şevval','KLADYTH','K','32977','43246','NULL','8','42','32','1069','(0322) 2232778','5456')</v>
      </c>
    </row>
    <row r="720" spans="1:16" x14ac:dyDescent="0.25">
      <c r="A720">
        <v>719</v>
      </c>
      <c r="B720" s="3" t="s">
        <v>3183</v>
      </c>
      <c r="C720">
        <v>87722286624</v>
      </c>
      <c r="D720" t="s">
        <v>993</v>
      </c>
      <c r="E720" t="s">
        <v>1131</v>
      </c>
      <c r="F720" t="s">
        <v>30</v>
      </c>
      <c r="G720" s="5">
        <v>23148</v>
      </c>
      <c r="H720" s="5">
        <v>43000</v>
      </c>
      <c r="I720" s="5" t="s">
        <v>17</v>
      </c>
      <c r="J720">
        <v>2</v>
      </c>
      <c r="K720">
        <v>36</v>
      </c>
      <c r="L720">
        <v>26</v>
      </c>
      <c r="M720">
        <v>1248</v>
      </c>
      <c r="N720" t="s">
        <v>2188</v>
      </c>
      <c r="O720">
        <v>5798</v>
      </c>
      <c r="P720" t="str">
        <f t="shared" si="11"/>
        <v>INSERT INTO PERSON(CODE,TCNUMBER,NAME_,SURNAME,GENDER,BIRTHDATE,INDATE,OUTDATE,DEPARTMENTID,POSITIONID,PARENTPOSITIONID,MANAGERID,TELNR,SALARY) VALUES('0719','87722286624','Büşra','ÇEKMEZ','K','23148','43000','NULL','2','36','26','1248','(0322) 2233100','5798')</v>
      </c>
    </row>
    <row r="721" spans="1:16" x14ac:dyDescent="0.25">
      <c r="A721">
        <v>720</v>
      </c>
      <c r="B721" s="3" t="s">
        <v>3184</v>
      </c>
      <c r="C721">
        <v>73815355459</v>
      </c>
      <c r="D721" t="s">
        <v>210</v>
      </c>
      <c r="E721" t="s">
        <v>1132</v>
      </c>
      <c r="F721" t="s">
        <v>16</v>
      </c>
      <c r="G721" s="5">
        <v>34883</v>
      </c>
      <c r="H721" s="5">
        <v>43707</v>
      </c>
      <c r="I721" s="5" t="s">
        <v>17</v>
      </c>
      <c r="J721">
        <v>6</v>
      </c>
      <c r="K721">
        <v>30</v>
      </c>
      <c r="L721">
        <v>20</v>
      </c>
      <c r="M721">
        <v>1416</v>
      </c>
      <c r="N721" t="s">
        <v>2189</v>
      </c>
      <c r="O721">
        <v>9722</v>
      </c>
      <c r="P721" t="str">
        <f t="shared" si="11"/>
        <v>INSERT INTO PERSON(CODE,TCNUMBER,NAME_,SURNAME,GENDER,BIRTHDATE,INDATE,OUTDATE,DEPARTMENTID,POSITIONID,PARENTPOSITIONID,MANAGERID,TELNR,SALARY) VALUES('0720','73815355459','Recep','PAYCU','E','34883','43707','NULL','6','30','20','1416','(0322) 2332023','9722')</v>
      </c>
    </row>
    <row r="722" spans="1:16" x14ac:dyDescent="0.25">
      <c r="A722">
        <v>721</v>
      </c>
      <c r="B722" s="3" t="s">
        <v>3185</v>
      </c>
      <c r="C722">
        <v>32896363229</v>
      </c>
      <c r="D722" t="s">
        <v>1133</v>
      </c>
      <c r="E722" t="s">
        <v>1134</v>
      </c>
      <c r="F722" t="s">
        <v>16</v>
      </c>
      <c r="G722" s="5">
        <v>31162</v>
      </c>
      <c r="H722" s="5">
        <v>43254</v>
      </c>
      <c r="I722" s="5" t="s">
        <v>17</v>
      </c>
      <c r="J722">
        <v>2</v>
      </c>
      <c r="K722">
        <v>36</v>
      </c>
      <c r="L722">
        <v>26</v>
      </c>
      <c r="M722">
        <v>1248</v>
      </c>
      <c r="N722" t="s">
        <v>2190</v>
      </c>
      <c r="O722">
        <v>4573</v>
      </c>
      <c r="P722" t="str">
        <f t="shared" si="11"/>
        <v>INSERT INTO PERSON(CODE,TCNUMBER,NAME_,SURNAME,GENDER,BIRTHDATE,INDATE,OUTDATE,DEPARTMENTID,POSITIONID,PARENTPOSITIONID,MANAGERID,TELNR,SALARY) VALUES('0721','32896363229','Mehmet Emir','DALÇINTUTAN','E','31162','43254','NULL','2','36','26','1248','(0322) 2333536','4573')</v>
      </c>
    </row>
    <row r="723" spans="1:16" x14ac:dyDescent="0.25">
      <c r="A723">
        <v>722</v>
      </c>
      <c r="B723" s="3" t="s">
        <v>3186</v>
      </c>
      <c r="C723">
        <v>57720467800</v>
      </c>
      <c r="D723" t="s">
        <v>1135</v>
      </c>
      <c r="E723" t="s">
        <v>1136</v>
      </c>
      <c r="F723" t="s">
        <v>16</v>
      </c>
      <c r="G723" s="5">
        <v>25786</v>
      </c>
      <c r="H723" s="5">
        <v>42377</v>
      </c>
      <c r="I723" s="5">
        <v>43176</v>
      </c>
      <c r="J723">
        <v>6</v>
      </c>
      <c r="K723">
        <v>40</v>
      </c>
      <c r="L723">
        <v>30</v>
      </c>
      <c r="M723" t="s">
        <v>17</v>
      </c>
      <c r="N723" t="s">
        <v>2191</v>
      </c>
      <c r="O723">
        <v>5013</v>
      </c>
      <c r="P723" t="str">
        <f t="shared" si="11"/>
        <v>INSERT INTO PERSON(CODE,TCNUMBER,NAME_,SURNAME,GENDER,BIRTHDATE,INDATE,OUTDATE,DEPARTMENTID,POSITIONID,PARENTPOSITIONID,MANAGERID,TELNR,SALARY) VALUES('0722','57720467800','Muhammed Enes','KUTAY','E','25786','42377','43176','6','40','30','NULL','(0322) 2238425','5013')</v>
      </c>
    </row>
    <row r="724" spans="1:16" x14ac:dyDescent="0.25">
      <c r="A724">
        <v>723</v>
      </c>
      <c r="B724" s="3" t="s">
        <v>3187</v>
      </c>
      <c r="C724">
        <v>29327686468</v>
      </c>
      <c r="D724" t="s">
        <v>200</v>
      </c>
      <c r="E724" t="s">
        <v>1137</v>
      </c>
      <c r="F724" t="s">
        <v>30</v>
      </c>
      <c r="G724" s="5">
        <v>26990</v>
      </c>
      <c r="H724" s="5">
        <v>43310</v>
      </c>
      <c r="I724" s="5" t="s">
        <v>17</v>
      </c>
      <c r="J724">
        <v>5</v>
      </c>
      <c r="K724">
        <v>39</v>
      </c>
      <c r="L724">
        <v>29</v>
      </c>
      <c r="M724">
        <v>1770</v>
      </c>
      <c r="N724" t="s">
        <v>2192</v>
      </c>
      <c r="O724">
        <v>5154</v>
      </c>
      <c r="P724" t="str">
        <f t="shared" si="11"/>
        <v>INSERT INTO PERSON(CODE,TCNUMBER,NAME_,SURNAME,GENDER,BIRTHDATE,INDATE,OUTDATE,DEPARTMENTID,POSITIONID,PARENTPOSITIONID,MANAGERID,TELNR,SALARY) VALUES('0723','29327686468','Tansu','ERKEKLI','K','26990','43310','NULL','5','39','29','1770','(0322) 2339802','5154')</v>
      </c>
    </row>
    <row r="725" spans="1:16" x14ac:dyDescent="0.25">
      <c r="A725">
        <v>724</v>
      </c>
      <c r="B725" s="3" t="s">
        <v>3188</v>
      </c>
      <c r="C725">
        <v>86439530186</v>
      </c>
      <c r="D725" t="s">
        <v>41</v>
      </c>
      <c r="E725" t="s">
        <v>1138</v>
      </c>
      <c r="F725" t="s">
        <v>30</v>
      </c>
      <c r="G725" s="5">
        <v>18316</v>
      </c>
      <c r="H725" s="5">
        <v>43367</v>
      </c>
      <c r="I725" s="5" t="s">
        <v>17</v>
      </c>
      <c r="J725">
        <v>5</v>
      </c>
      <c r="K725">
        <v>39</v>
      </c>
      <c r="L725">
        <v>29</v>
      </c>
      <c r="M725">
        <v>1770</v>
      </c>
      <c r="N725" t="s">
        <v>2193</v>
      </c>
      <c r="O725">
        <v>5367</v>
      </c>
      <c r="P725" t="str">
        <f t="shared" si="11"/>
        <v>INSERT INTO PERSON(CODE,TCNUMBER,NAME_,SURNAME,GENDER,BIRTHDATE,INDATE,OUTDATE,DEPARTMENTID,POSITIONID,PARENTPOSITIONID,MANAGERID,TELNR,SALARY) VALUES('0724','86439530186','Çiğdem','KÖKSÖKEN','K','18316','43367','NULL','5','39','29','1770','(0322) 2337693','5367')</v>
      </c>
    </row>
    <row r="726" spans="1:16" x14ac:dyDescent="0.25">
      <c r="A726">
        <v>725</v>
      </c>
      <c r="B726" s="3" t="s">
        <v>3189</v>
      </c>
      <c r="C726">
        <v>43154820280</v>
      </c>
      <c r="D726" t="s">
        <v>1139</v>
      </c>
      <c r="E726" t="s">
        <v>1140</v>
      </c>
      <c r="F726" t="s">
        <v>16</v>
      </c>
      <c r="G726" s="5">
        <v>24322</v>
      </c>
      <c r="H726" s="5">
        <v>43663</v>
      </c>
      <c r="I726" s="5" t="s">
        <v>17</v>
      </c>
      <c r="J726">
        <v>5</v>
      </c>
      <c r="K726">
        <v>39</v>
      </c>
      <c r="L726">
        <v>29</v>
      </c>
      <c r="M726">
        <v>1770</v>
      </c>
      <c r="N726" t="s">
        <v>2194</v>
      </c>
      <c r="O726">
        <v>4801</v>
      </c>
      <c r="P726" t="str">
        <f t="shared" si="11"/>
        <v>INSERT INTO PERSON(CODE,TCNUMBER,NAME_,SURNAME,GENDER,BIRTHDATE,INDATE,OUTDATE,DEPARTMENTID,POSITIONID,PARENTPOSITIONID,MANAGERID,TELNR,SALARY) VALUES('0725','43154820280','Ekrem','ŞAŞAR','E','24322','43663','NULL','5','39','29','1770','(0322) 2230787','4801')</v>
      </c>
    </row>
    <row r="727" spans="1:16" x14ac:dyDescent="0.25">
      <c r="A727">
        <v>726</v>
      </c>
      <c r="B727" s="3" t="s">
        <v>3190</v>
      </c>
      <c r="C727">
        <v>32026588913</v>
      </c>
      <c r="D727" t="s">
        <v>230</v>
      </c>
      <c r="E727" t="s">
        <v>1141</v>
      </c>
      <c r="F727" t="s">
        <v>16</v>
      </c>
      <c r="G727" s="5">
        <v>23447</v>
      </c>
      <c r="H727" s="5">
        <v>42993</v>
      </c>
      <c r="I727" s="5">
        <v>43403</v>
      </c>
      <c r="J727">
        <v>5</v>
      </c>
      <c r="K727">
        <v>39</v>
      </c>
      <c r="L727">
        <v>29</v>
      </c>
      <c r="M727" t="s">
        <v>17</v>
      </c>
      <c r="N727" t="s">
        <v>2195</v>
      </c>
      <c r="O727">
        <v>5412</v>
      </c>
      <c r="P727" t="str">
        <f t="shared" si="11"/>
        <v>INSERT INTO PERSON(CODE,TCNUMBER,NAME_,SURNAME,GENDER,BIRTHDATE,INDATE,OUTDATE,DEPARTMENTID,POSITIONID,PARENTPOSITIONID,MANAGERID,TELNR,SALARY) VALUES('0726','32026588913','Orhan','KUTLUBAY','E','23447','42993','43403','5','39','29','NULL','(0322) 2335978','5412')</v>
      </c>
    </row>
    <row r="728" spans="1:16" x14ac:dyDescent="0.25">
      <c r="A728">
        <v>727</v>
      </c>
      <c r="B728" s="3" t="s">
        <v>3191</v>
      </c>
      <c r="C728">
        <v>16057356381</v>
      </c>
      <c r="D728" t="s">
        <v>1142</v>
      </c>
      <c r="E728" t="s">
        <v>1143</v>
      </c>
      <c r="F728" t="s">
        <v>30</v>
      </c>
      <c r="G728" s="5">
        <v>32277</v>
      </c>
      <c r="H728" s="5">
        <v>43709</v>
      </c>
      <c r="I728" s="5" t="s">
        <v>17</v>
      </c>
      <c r="J728">
        <v>2</v>
      </c>
      <c r="K728">
        <v>36</v>
      </c>
      <c r="L728">
        <v>26</v>
      </c>
      <c r="M728">
        <v>1248</v>
      </c>
      <c r="N728" t="s">
        <v>2196</v>
      </c>
      <c r="O728">
        <v>5004</v>
      </c>
      <c r="P728" t="str">
        <f t="shared" si="11"/>
        <v>INSERT INTO PERSON(CODE,TCNUMBER,NAME_,SURNAME,GENDER,BIRTHDATE,INDATE,OUTDATE,DEPARTMENTID,POSITIONID,PARENTPOSITIONID,MANAGERID,TELNR,SALARY) VALUES('0727','16057356381','Ezel','DELİİSMAİL','K','32277','43709','NULL','2','36','26','1248','(0322) 2233179','5004')</v>
      </c>
    </row>
    <row r="729" spans="1:16" x14ac:dyDescent="0.25">
      <c r="A729">
        <v>728</v>
      </c>
      <c r="B729" s="3" t="s">
        <v>3192</v>
      </c>
      <c r="C729">
        <v>21861281044</v>
      </c>
      <c r="D729" t="s">
        <v>198</v>
      </c>
      <c r="E729" t="s">
        <v>1144</v>
      </c>
      <c r="F729" t="s">
        <v>16</v>
      </c>
      <c r="G729" s="5">
        <v>23272</v>
      </c>
      <c r="H729" s="5">
        <v>42090</v>
      </c>
      <c r="I729" s="5">
        <v>43432</v>
      </c>
      <c r="J729">
        <v>10</v>
      </c>
      <c r="K729">
        <v>34</v>
      </c>
      <c r="L729">
        <v>24</v>
      </c>
      <c r="M729" t="s">
        <v>17</v>
      </c>
      <c r="N729" t="s">
        <v>2197</v>
      </c>
      <c r="O729">
        <v>9717</v>
      </c>
      <c r="P729" t="str">
        <f t="shared" si="11"/>
        <v>INSERT INTO PERSON(CODE,TCNUMBER,NAME_,SURNAME,GENDER,BIRTHDATE,INDATE,OUTDATE,DEPARTMENTID,POSITIONID,PARENTPOSITIONID,MANAGERID,TELNR,SALARY) VALUES('0728','21861281044','Erdoğan','KARAHACIOĞLU','E','23272','42090','43432','10','34','24','NULL','(0322) 2232864','9717')</v>
      </c>
    </row>
    <row r="730" spans="1:16" x14ac:dyDescent="0.25">
      <c r="A730">
        <v>729</v>
      </c>
      <c r="B730" s="3" t="s">
        <v>3193</v>
      </c>
      <c r="C730">
        <v>64206731159</v>
      </c>
      <c r="D730" t="s">
        <v>66</v>
      </c>
      <c r="E730" t="s">
        <v>1145</v>
      </c>
      <c r="F730" t="s">
        <v>30</v>
      </c>
      <c r="G730" s="5">
        <v>35550</v>
      </c>
      <c r="H730" s="5">
        <v>43417</v>
      </c>
      <c r="I730" s="5">
        <v>43603</v>
      </c>
      <c r="J730">
        <v>6</v>
      </c>
      <c r="K730">
        <v>40</v>
      </c>
      <c r="L730">
        <v>30</v>
      </c>
      <c r="M730" t="s">
        <v>17</v>
      </c>
      <c r="N730" t="s">
        <v>2198</v>
      </c>
      <c r="O730">
        <v>4103</v>
      </c>
      <c r="P730" t="str">
        <f t="shared" si="11"/>
        <v>INSERT INTO PERSON(CODE,TCNUMBER,NAME_,SURNAME,GENDER,BIRTHDATE,INDATE,OUTDATE,DEPARTMENTID,POSITIONID,PARENTPOSITIONID,MANAGERID,TELNR,SALARY) VALUES('0729','64206731159','Ada','BANGİZ','K','35550','43417','43603','6','40','30','NULL','(0322) 2339433','4103')</v>
      </c>
    </row>
    <row r="731" spans="1:16" x14ac:dyDescent="0.25">
      <c r="A731">
        <v>730</v>
      </c>
      <c r="B731" s="3" t="s">
        <v>3194</v>
      </c>
      <c r="C731">
        <v>31246957023</v>
      </c>
      <c r="D731" t="s">
        <v>126</v>
      </c>
      <c r="E731" t="s">
        <v>1146</v>
      </c>
      <c r="F731" t="s">
        <v>30</v>
      </c>
      <c r="G731" s="5">
        <v>20865</v>
      </c>
      <c r="H731" s="5">
        <v>42577</v>
      </c>
      <c r="I731" s="5">
        <v>43383</v>
      </c>
      <c r="J731">
        <v>5</v>
      </c>
      <c r="K731">
        <v>39</v>
      </c>
      <c r="L731">
        <v>29</v>
      </c>
      <c r="M731" t="s">
        <v>17</v>
      </c>
      <c r="N731" t="s">
        <v>2199</v>
      </c>
      <c r="O731">
        <v>5086</v>
      </c>
      <c r="P731" t="str">
        <f t="shared" si="11"/>
        <v>INSERT INTO PERSON(CODE,TCNUMBER,NAME_,SURNAME,GENDER,BIRTHDATE,INDATE,OUTDATE,DEPARTMENTID,POSITIONID,PARENTPOSITIONID,MANAGERID,TELNR,SALARY) VALUES('0730','31246957023','Şeyma','DAŞTAN','K','20865','42577','43383','5','39','29','NULL','(0322) 2331258','5086')</v>
      </c>
    </row>
    <row r="732" spans="1:16" x14ac:dyDescent="0.25">
      <c r="A732">
        <v>731</v>
      </c>
      <c r="B732" s="3" t="s">
        <v>3195</v>
      </c>
      <c r="C732">
        <v>11075117963</v>
      </c>
      <c r="D732" t="s">
        <v>680</v>
      </c>
      <c r="E732" t="s">
        <v>1147</v>
      </c>
      <c r="F732" t="s">
        <v>30</v>
      </c>
      <c r="G732" s="5">
        <v>32636</v>
      </c>
      <c r="H732" s="5">
        <v>43753</v>
      </c>
      <c r="I732" s="5" t="s">
        <v>17</v>
      </c>
      <c r="J732">
        <v>2</v>
      </c>
      <c r="K732">
        <v>36</v>
      </c>
      <c r="L732">
        <v>26</v>
      </c>
      <c r="M732">
        <v>1248</v>
      </c>
      <c r="N732" t="s">
        <v>2200</v>
      </c>
      <c r="O732">
        <v>5260</v>
      </c>
      <c r="P732" t="str">
        <f t="shared" si="11"/>
        <v>INSERT INTO PERSON(CODE,TCNUMBER,NAME_,SURNAME,GENDER,BIRTHDATE,INDATE,OUTDATE,DEPARTMENTID,POSITIONID,PARENTPOSITIONID,MANAGERID,TELNR,SALARY) VALUES('0731','11075117963','Fadime','KILÇADIR','K','32636','43753','NULL','2','36','26','1248','(0322) 2337719','5260')</v>
      </c>
    </row>
    <row r="733" spans="1:16" x14ac:dyDescent="0.25">
      <c r="A733">
        <v>732</v>
      </c>
      <c r="B733" s="3" t="s">
        <v>3196</v>
      </c>
      <c r="C733">
        <v>44433445277</v>
      </c>
      <c r="D733" t="s">
        <v>1148</v>
      </c>
      <c r="E733" t="s">
        <v>1149</v>
      </c>
      <c r="F733" t="s">
        <v>16</v>
      </c>
      <c r="G733" s="5">
        <v>24990</v>
      </c>
      <c r="H733" s="5">
        <v>43589</v>
      </c>
      <c r="I733" s="5" t="s">
        <v>17</v>
      </c>
      <c r="J733">
        <v>8</v>
      </c>
      <c r="K733">
        <v>42</v>
      </c>
      <c r="L733">
        <v>32</v>
      </c>
      <c r="M733">
        <v>1069</v>
      </c>
      <c r="N733" t="s">
        <v>2201</v>
      </c>
      <c r="O733">
        <v>4438</v>
      </c>
      <c r="P733" t="str">
        <f t="shared" si="11"/>
        <v>INSERT INTO PERSON(CODE,TCNUMBER,NAME_,SURNAME,GENDER,BIRTHDATE,INDATE,OUTDATE,DEPARTMENTID,POSITIONID,PARENTPOSITIONID,MANAGERID,TELNR,SALARY) VALUES('0732','44433445277','Ferdi','KARAKOÇ','E','24990','43589','NULL','8','42','32','1069','(0322) 2233839','4438')</v>
      </c>
    </row>
    <row r="734" spans="1:16" x14ac:dyDescent="0.25">
      <c r="A734">
        <v>733</v>
      </c>
      <c r="B734" s="3" t="s">
        <v>3197</v>
      </c>
      <c r="C734">
        <v>51292248032</v>
      </c>
      <c r="D734" t="s">
        <v>384</v>
      </c>
      <c r="E734" t="s">
        <v>1150</v>
      </c>
      <c r="F734" t="s">
        <v>30</v>
      </c>
      <c r="G734" s="5">
        <v>18644</v>
      </c>
      <c r="H734" s="5">
        <v>43044</v>
      </c>
      <c r="I734" s="5" t="s">
        <v>17</v>
      </c>
      <c r="J734">
        <v>10</v>
      </c>
      <c r="K734">
        <v>44</v>
      </c>
      <c r="L734">
        <v>34</v>
      </c>
      <c r="M734">
        <v>180</v>
      </c>
      <c r="N734" t="s">
        <v>2202</v>
      </c>
      <c r="O734">
        <v>5905</v>
      </c>
      <c r="P734" t="str">
        <f t="shared" si="11"/>
        <v>INSERT INTO PERSON(CODE,TCNUMBER,NAME_,SURNAME,GENDER,BIRTHDATE,INDATE,OUTDATE,DEPARTMENTID,POSITIONID,PARENTPOSITIONID,MANAGERID,TELNR,SALARY) VALUES('0733','51292248032','Ayşe nur','ÖZİMAMOĞLU','K','18644','43044','NULL','10','44','34','180','(0322) 2331242','5905')</v>
      </c>
    </row>
    <row r="735" spans="1:16" x14ac:dyDescent="0.25">
      <c r="A735">
        <v>734</v>
      </c>
      <c r="B735" s="3" t="s">
        <v>3198</v>
      </c>
      <c r="C735">
        <v>18551132108</v>
      </c>
      <c r="D735" t="s">
        <v>935</v>
      </c>
      <c r="E735" t="s">
        <v>1151</v>
      </c>
      <c r="F735" t="s">
        <v>16</v>
      </c>
      <c r="G735" s="5">
        <v>27176</v>
      </c>
      <c r="H735" s="5">
        <v>43438</v>
      </c>
      <c r="I735" s="5" t="s">
        <v>17</v>
      </c>
      <c r="J735">
        <v>3</v>
      </c>
      <c r="K735">
        <v>37</v>
      </c>
      <c r="L735">
        <v>27</v>
      </c>
      <c r="M735">
        <v>336</v>
      </c>
      <c r="N735" t="s">
        <v>2203</v>
      </c>
      <c r="O735">
        <v>5374</v>
      </c>
      <c r="P735" t="str">
        <f t="shared" si="11"/>
        <v>INSERT INTO PERSON(CODE,TCNUMBER,NAME_,SURNAME,GENDER,BIRTHDATE,INDATE,OUTDATE,DEPARTMENTID,POSITIONID,PARENTPOSITIONID,MANAGERID,TELNR,SALARY) VALUES('0734','18551132108','Resul','ÖZBELEK','E','27176','43438','NULL','3','37','27','336','(0322) 2338622','5374')</v>
      </c>
    </row>
    <row r="736" spans="1:16" x14ac:dyDescent="0.25">
      <c r="A736">
        <v>735</v>
      </c>
      <c r="B736" s="3" t="s">
        <v>3199</v>
      </c>
      <c r="C736">
        <v>38845365648</v>
      </c>
      <c r="D736" t="s">
        <v>800</v>
      </c>
      <c r="E736" t="s">
        <v>1152</v>
      </c>
      <c r="F736" t="s">
        <v>30</v>
      </c>
      <c r="G736" s="5">
        <v>32398</v>
      </c>
      <c r="H736" s="5">
        <v>43749</v>
      </c>
      <c r="I736" s="5" t="s">
        <v>17</v>
      </c>
      <c r="J736">
        <v>2</v>
      </c>
      <c r="K736">
        <v>36</v>
      </c>
      <c r="L736">
        <v>26</v>
      </c>
      <c r="M736">
        <v>1248</v>
      </c>
      <c r="N736" t="s">
        <v>2204</v>
      </c>
      <c r="O736">
        <v>4719</v>
      </c>
      <c r="P736" t="str">
        <f t="shared" si="11"/>
        <v>INSERT INTO PERSON(CODE,TCNUMBER,NAME_,SURNAME,GENDER,BIRTHDATE,INDATE,OUTDATE,DEPARTMENTID,POSITIONID,PARENTPOSITIONID,MANAGERID,TELNR,SALARY) VALUES('0735','38845365648','Nilüfer','DAOĞLU','K','32398','43749','NULL','2','36','26','1248','(0322) 2333900','4719')</v>
      </c>
    </row>
    <row r="737" spans="1:16" x14ac:dyDescent="0.25">
      <c r="A737">
        <v>736</v>
      </c>
      <c r="B737" s="3" t="s">
        <v>3200</v>
      </c>
      <c r="C737">
        <v>75494642060</v>
      </c>
      <c r="D737" t="s">
        <v>1153</v>
      </c>
      <c r="E737" t="s">
        <v>1154</v>
      </c>
      <c r="F737" t="s">
        <v>16</v>
      </c>
      <c r="G737" s="5">
        <v>26754</v>
      </c>
      <c r="H737" s="5">
        <v>43113</v>
      </c>
      <c r="I737" s="5" t="s">
        <v>17</v>
      </c>
      <c r="J737">
        <v>4</v>
      </c>
      <c r="K737">
        <v>38</v>
      </c>
      <c r="L737">
        <v>28</v>
      </c>
      <c r="M737">
        <v>922</v>
      </c>
      <c r="N737" t="s">
        <v>2205</v>
      </c>
      <c r="O737">
        <v>4672</v>
      </c>
      <c r="P737" t="str">
        <f t="shared" si="11"/>
        <v>INSERT INTO PERSON(CODE,TCNUMBER,NAME_,SURNAME,GENDER,BIRTHDATE,INDATE,OUTDATE,DEPARTMENTID,POSITIONID,PARENTPOSITIONID,MANAGERID,TELNR,SALARY) VALUES('0736','75494642060','Mesut','SOYVAR','E','26754','43113','NULL','4','38','28','922','(0322) 2238322','4672')</v>
      </c>
    </row>
    <row r="738" spans="1:16" x14ac:dyDescent="0.25">
      <c r="A738">
        <v>737</v>
      </c>
      <c r="B738" s="3" t="s">
        <v>3201</v>
      </c>
      <c r="C738">
        <v>52948430295</v>
      </c>
      <c r="D738" t="s">
        <v>897</v>
      </c>
      <c r="E738" t="s">
        <v>1155</v>
      </c>
      <c r="F738" t="s">
        <v>30</v>
      </c>
      <c r="G738" s="5">
        <v>28312</v>
      </c>
      <c r="H738" s="5">
        <v>42507</v>
      </c>
      <c r="I738" s="5">
        <v>43398</v>
      </c>
      <c r="J738">
        <v>4</v>
      </c>
      <c r="K738">
        <v>38</v>
      </c>
      <c r="L738">
        <v>28</v>
      </c>
      <c r="M738" t="s">
        <v>17</v>
      </c>
      <c r="N738" t="s">
        <v>2206</v>
      </c>
      <c r="O738">
        <v>5267</v>
      </c>
      <c r="P738" t="str">
        <f t="shared" si="11"/>
        <v>INSERT INTO PERSON(CODE,TCNUMBER,NAME_,SURNAME,GENDER,BIRTHDATE,INDATE,OUTDATE,DEPARTMENTID,POSITIONID,PARENTPOSITIONID,MANAGERID,TELNR,SALARY) VALUES('0737','52948430295','İlayda','AYBEY','K','28312','42507','43398','4','38','28','NULL','(0322) 2331000','5267')</v>
      </c>
    </row>
    <row r="739" spans="1:16" x14ac:dyDescent="0.25">
      <c r="A739">
        <v>738</v>
      </c>
      <c r="B739" s="3" t="s">
        <v>3202</v>
      </c>
      <c r="C739">
        <v>82885434207</v>
      </c>
      <c r="D739" t="s">
        <v>257</v>
      </c>
      <c r="E739" t="s">
        <v>1156</v>
      </c>
      <c r="F739" t="s">
        <v>16</v>
      </c>
      <c r="G739" s="5">
        <v>29451</v>
      </c>
      <c r="H739" s="5">
        <v>43708</v>
      </c>
      <c r="I739" s="5" t="s">
        <v>17</v>
      </c>
      <c r="J739">
        <v>10</v>
      </c>
      <c r="K739">
        <v>44</v>
      </c>
      <c r="L739">
        <v>34</v>
      </c>
      <c r="M739">
        <v>180</v>
      </c>
      <c r="N739" t="s">
        <v>2207</v>
      </c>
      <c r="O739">
        <v>4303</v>
      </c>
      <c r="P739" t="str">
        <f t="shared" si="11"/>
        <v>INSERT INTO PERSON(CODE,TCNUMBER,NAME_,SURNAME,GENDER,BIRTHDATE,INDATE,OUTDATE,DEPARTMENTID,POSITIONID,PARENTPOSITIONID,MANAGERID,TELNR,SALARY) VALUES('0738','82885434207','Salim','ÇOTUK','E','29451','43708','NULL','10','44','34','180','(0322) 2235637','4303')</v>
      </c>
    </row>
    <row r="740" spans="1:16" x14ac:dyDescent="0.25">
      <c r="A740">
        <v>739</v>
      </c>
      <c r="B740" s="3" t="s">
        <v>3203</v>
      </c>
      <c r="C740">
        <v>85655557099</v>
      </c>
      <c r="D740" t="s">
        <v>432</v>
      </c>
      <c r="E740" t="s">
        <v>1157</v>
      </c>
      <c r="F740" t="s">
        <v>30</v>
      </c>
      <c r="G740" s="5">
        <v>28574</v>
      </c>
      <c r="H740" s="5">
        <v>42431</v>
      </c>
      <c r="I740" s="5" t="s">
        <v>17</v>
      </c>
      <c r="J740">
        <v>3</v>
      </c>
      <c r="K740">
        <v>37</v>
      </c>
      <c r="L740">
        <v>27</v>
      </c>
      <c r="M740">
        <v>336</v>
      </c>
      <c r="N740" t="s">
        <v>2208</v>
      </c>
      <c r="O740">
        <v>5890</v>
      </c>
      <c r="P740" t="str">
        <f t="shared" si="11"/>
        <v>INSERT INTO PERSON(CODE,TCNUMBER,NAME_,SURNAME,GENDER,BIRTHDATE,INDATE,OUTDATE,DEPARTMENTID,POSITIONID,PARENTPOSITIONID,MANAGERID,TELNR,SALARY) VALUES('0739','85655557099','Kamile','SONSUZ','K','28574','42431','NULL','3','37','27','336','(0322) 2231687','5890')</v>
      </c>
    </row>
    <row r="741" spans="1:16" x14ac:dyDescent="0.25">
      <c r="A741">
        <v>740</v>
      </c>
      <c r="B741" s="3" t="s">
        <v>3204</v>
      </c>
      <c r="C741">
        <v>50269778613</v>
      </c>
      <c r="D741" t="s">
        <v>905</v>
      </c>
      <c r="E741" t="s">
        <v>1158</v>
      </c>
      <c r="F741" t="s">
        <v>16</v>
      </c>
      <c r="G741" s="5">
        <v>19760</v>
      </c>
      <c r="H741" s="5">
        <v>43683</v>
      </c>
      <c r="I741" s="5">
        <v>43838</v>
      </c>
      <c r="J741">
        <v>5</v>
      </c>
      <c r="K741">
        <v>39</v>
      </c>
      <c r="L741">
        <v>29</v>
      </c>
      <c r="M741" t="s">
        <v>17</v>
      </c>
      <c r="N741" t="s">
        <v>1496</v>
      </c>
      <c r="O741">
        <v>5477</v>
      </c>
      <c r="P741" t="str">
        <f t="shared" si="11"/>
        <v>INSERT INTO PERSON(CODE,TCNUMBER,NAME_,SURNAME,GENDER,BIRTHDATE,INDATE,OUTDATE,DEPARTMENTID,POSITIONID,PARENTPOSITIONID,MANAGERID,TELNR,SALARY) VALUES('0740','50269778613','Cafer','ÇALIŞKAN)','E','19760','43683','43838','5','39','29','NULL','(0322) 2334552','5477')</v>
      </c>
    </row>
    <row r="742" spans="1:16" x14ac:dyDescent="0.25">
      <c r="A742">
        <v>741</v>
      </c>
      <c r="B742" s="3" t="s">
        <v>3205</v>
      </c>
      <c r="C742">
        <v>93845139069</v>
      </c>
      <c r="D742" t="s">
        <v>33</v>
      </c>
      <c r="E742" t="s">
        <v>1159</v>
      </c>
      <c r="F742" t="s">
        <v>16</v>
      </c>
      <c r="G742" s="5">
        <v>33765</v>
      </c>
      <c r="H742" s="5">
        <v>43112</v>
      </c>
      <c r="I742" s="5">
        <v>43674</v>
      </c>
      <c r="J742">
        <v>6</v>
      </c>
      <c r="K742">
        <v>30</v>
      </c>
      <c r="L742">
        <v>20</v>
      </c>
      <c r="M742" t="s">
        <v>17</v>
      </c>
      <c r="N742" t="s">
        <v>2209</v>
      </c>
      <c r="O742">
        <v>10016</v>
      </c>
      <c r="P742" t="str">
        <f t="shared" si="11"/>
        <v>INSERT INTO PERSON(CODE,TCNUMBER,NAME_,SURNAME,GENDER,BIRTHDATE,INDATE,OUTDATE,DEPARTMENTID,POSITIONID,PARENTPOSITIONID,MANAGERID,TELNR,SALARY) VALUES('0741','93845139069','Anıl','KIRIŞ','E','33765','43112','43674','6','30','20','NULL','(0322) 2332578','10016')</v>
      </c>
    </row>
    <row r="743" spans="1:16" x14ac:dyDescent="0.25">
      <c r="A743">
        <v>742</v>
      </c>
      <c r="B743" s="3" t="s">
        <v>3206</v>
      </c>
      <c r="C743">
        <v>12994334832</v>
      </c>
      <c r="D743" t="s">
        <v>112</v>
      </c>
      <c r="E743" t="s">
        <v>1160</v>
      </c>
      <c r="F743" t="s">
        <v>30</v>
      </c>
      <c r="G743" s="5">
        <v>34080</v>
      </c>
      <c r="H743" s="5">
        <v>43061</v>
      </c>
      <c r="I743" s="5" t="s">
        <v>17</v>
      </c>
      <c r="J743">
        <v>5</v>
      </c>
      <c r="K743">
        <v>39</v>
      </c>
      <c r="L743">
        <v>29</v>
      </c>
      <c r="M743">
        <v>1770</v>
      </c>
      <c r="N743" t="s">
        <v>2210</v>
      </c>
      <c r="O743">
        <v>5231</v>
      </c>
      <c r="P743" t="str">
        <f t="shared" si="11"/>
        <v>INSERT INTO PERSON(CODE,TCNUMBER,NAME_,SURNAME,GENDER,BIRTHDATE,INDATE,OUTDATE,DEPARTMENTID,POSITIONID,PARENTPOSITIONID,MANAGERID,TELNR,SALARY) VALUES('0742','12994334832','Aylin','TALİ','K','34080','43061','NULL','5','39','29','1770','(0322) 2339600','5231')</v>
      </c>
    </row>
    <row r="744" spans="1:16" x14ac:dyDescent="0.25">
      <c r="A744">
        <v>743</v>
      </c>
      <c r="B744" s="3" t="s">
        <v>3207</v>
      </c>
      <c r="C744">
        <v>21732535427</v>
      </c>
      <c r="D744" t="s">
        <v>140</v>
      </c>
      <c r="E744" t="s">
        <v>1161</v>
      </c>
      <c r="F744" t="s">
        <v>16</v>
      </c>
      <c r="G744" s="5">
        <v>32123</v>
      </c>
      <c r="H744" s="5">
        <v>42488</v>
      </c>
      <c r="I744" s="5">
        <v>42864</v>
      </c>
      <c r="J744">
        <v>4</v>
      </c>
      <c r="K744">
        <v>38</v>
      </c>
      <c r="L744">
        <v>28</v>
      </c>
      <c r="M744" t="s">
        <v>17</v>
      </c>
      <c r="N744" t="s">
        <v>2211</v>
      </c>
      <c r="O744">
        <v>5077</v>
      </c>
      <c r="P744" t="str">
        <f t="shared" si="11"/>
        <v>INSERT INTO PERSON(CODE,TCNUMBER,NAME_,SURNAME,GENDER,BIRTHDATE,INDATE,OUTDATE,DEPARTMENTID,POSITIONID,PARENTPOSITIONID,MANAGERID,TELNR,SALARY) VALUES('0743','21732535427','Savaş','GÜRSEL','E','32123','42488','42864','4','38','28','NULL','(0322) 2330235','5077')</v>
      </c>
    </row>
    <row r="745" spans="1:16" x14ac:dyDescent="0.25">
      <c r="A745">
        <v>744</v>
      </c>
      <c r="B745" s="3" t="s">
        <v>3208</v>
      </c>
      <c r="C745">
        <v>43846168138</v>
      </c>
      <c r="D745" t="s">
        <v>1162</v>
      </c>
      <c r="E745" t="s">
        <v>1163</v>
      </c>
      <c r="F745" t="s">
        <v>16</v>
      </c>
      <c r="G745" s="5">
        <v>33276</v>
      </c>
      <c r="H745" s="5">
        <v>42240</v>
      </c>
      <c r="I745" s="5">
        <v>42998</v>
      </c>
      <c r="J745">
        <v>5</v>
      </c>
      <c r="K745">
        <v>39</v>
      </c>
      <c r="L745">
        <v>29</v>
      </c>
      <c r="M745" t="s">
        <v>17</v>
      </c>
      <c r="N745" t="s">
        <v>2212</v>
      </c>
      <c r="O745">
        <v>4393</v>
      </c>
      <c r="P745" t="str">
        <f t="shared" si="11"/>
        <v>INSERT INTO PERSON(CODE,TCNUMBER,NAME_,SURNAME,GENDER,BIRTHDATE,INDATE,OUTDATE,DEPARTMENTID,POSITIONID,PARENTPOSITIONID,MANAGERID,TELNR,SALARY) VALUES('0744','43846168138','Faruk','YABASUN','E','33276','42240','42998','5','39','29','NULL','(0322) 2230311','4393')</v>
      </c>
    </row>
    <row r="746" spans="1:16" x14ac:dyDescent="0.25">
      <c r="A746">
        <v>745</v>
      </c>
      <c r="B746" s="3" t="s">
        <v>3209</v>
      </c>
      <c r="C746">
        <v>83824085976</v>
      </c>
      <c r="D746" t="s">
        <v>844</v>
      </c>
      <c r="E746" t="s">
        <v>1164</v>
      </c>
      <c r="F746" t="s">
        <v>16</v>
      </c>
      <c r="G746" s="5">
        <v>26337</v>
      </c>
      <c r="H746" s="5">
        <v>43755</v>
      </c>
      <c r="I746" s="5" t="s">
        <v>17</v>
      </c>
      <c r="J746">
        <v>10</v>
      </c>
      <c r="K746">
        <v>44</v>
      </c>
      <c r="L746">
        <v>34</v>
      </c>
      <c r="M746">
        <v>180</v>
      </c>
      <c r="N746" t="s">
        <v>2213</v>
      </c>
      <c r="O746">
        <v>4447</v>
      </c>
      <c r="P746" t="str">
        <f t="shared" si="11"/>
        <v>INSERT INTO PERSON(CODE,TCNUMBER,NAME_,SURNAME,GENDER,BIRTHDATE,INDATE,OUTDATE,DEPARTMENTID,POSITIONID,PARENTPOSITIONID,MANAGERID,TELNR,SALARY) VALUES('0745','83824085976','Mehmet Emin','SOYLUER','E','26337','43755','NULL','10','44','34','180','(0322) 2236693','4447')</v>
      </c>
    </row>
    <row r="747" spans="1:16" x14ac:dyDescent="0.25">
      <c r="A747">
        <v>746</v>
      </c>
      <c r="B747" s="3" t="s">
        <v>3210</v>
      </c>
      <c r="C747">
        <v>30545585791</v>
      </c>
      <c r="D747" t="s">
        <v>80</v>
      </c>
      <c r="E747" t="s">
        <v>1165</v>
      </c>
      <c r="F747" t="s">
        <v>16</v>
      </c>
      <c r="G747" s="5">
        <v>35703</v>
      </c>
      <c r="H747" s="5">
        <v>42337</v>
      </c>
      <c r="I747" s="5" t="s">
        <v>17</v>
      </c>
      <c r="J747">
        <v>6</v>
      </c>
      <c r="K747">
        <v>40</v>
      </c>
      <c r="L747">
        <v>30</v>
      </c>
      <c r="M747">
        <v>1065</v>
      </c>
      <c r="N747" t="s">
        <v>2214</v>
      </c>
      <c r="O747">
        <v>5789</v>
      </c>
      <c r="P747" t="str">
        <f t="shared" si="11"/>
        <v>INSERT INTO PERSON(CODE,TCNUMBER,NAME_,SURNAME,GENDER,BIRTHDATE,INDATE,OUTDATE,DEPARTMENTID,POSITIONID,PARENTPOSITIONID,MANAGERID,TELNR,SALARY) VALUES('0746','30545585791','Necati','SARIAYDIN','E','35703','42337','NULL','6','40','30','1065','(0322) 2338160','5789')</v>
      </c>
    </row>
    <row r="748" spans="1:16" x14ac:dyDescent="0.25">
      <c r="A748">
        <v>747</v>
      </c>
      <c r="B748" s="3" t="s">
        <v>3211</v>
      </c>
      <c r="C748">
        <v>76311226661</v>
      </c>
      <c r="D748" t="s">
        <v>269</v>
      </c>
      <c r="E748" t="s">
        <v>1150</v>
      </c>
      <c r="F748" t="s">
        <v>16</v>
      </c>
      <c r="G748" s="5">
        <v>35470</v>
      </c>
      <c r="H748" s="5">
        <v>42651</v>
      </c>
      <c r="I748" s="5" t="s">
        <v>17</v>
      </c>
      <c r="J748">
        <v>6</v>
      </c>
      <c r="K748">
        <v>40</v>
      </c>
      <c r="L748">
        <v>30</v>
      </c>
      <c r="M748">
        <v>1065</v>
      </c>
      <c r="N748" t="s">
        <v>2215</v>
      </c>
      <c r="O748">
        <v>5246</v>
      </c>
      <c r="P748" t="str">
        <f t="shared" si="11"/>
        <v>INSERT INTO PERSON(CODE,TCNUMBER,NAME_,SURNAME,GENDER,BIRTHDATE,INDATE,OUTDATE,DEPARTMENTID,POSITIONID,PARENTPOSITIONID,MANAGERID,TELNR,SALARY) VALUES('0747','76311226661','Muhammed Mustafa','ÖZİMAMOĞLU','E','35470','42651','NULL','6','40','30','1065','(0322) 2236936','5246')</v>
      </c>
    </row>
    <row r="749" spans="1:16" x14ac:dyDescent="0.25">
      <c r="A749">
        <v>748</v>
      </c>
      <c r="B749" s="3" t="s">
        <v>3212</v>
      </c>
      <c r="C749">
        <v>46122667955</v>
      </c>
      <c r="D749" t="s">
        <v>1166</v>
      </c>
      <c r="E749" t="s">
        <v>1167</v>
      </c>
      <c r="F749" t="s">
        <v>30</v>
      </c>
      <c r="G749" s="5">
        <v>23991</v>
      </c>
      <c r="H749" s="5">
        <v>42034</v>
      </c>
      <c r="I749" s="5" t="s">
        <v>17</v>
      </c>
      <c r="J749">
        <v>9</v>
      </c>
      <c r="K749">
        <v>43</v>
      </c>
      <c r="L749">
        <v>33</v>
      </c>
      <c r="M749">
        <v>1399</v>
      </c>
      <c r="N749" t="s">
        <v>2216</v>
      </c>
      <c r="O749">
        <v>4125</v>
      </c>
      <c r="P749" t="str">
        <f t="shared" si="11"/>
        <v>INSERT INTO PERSON(CODE,TCNUMBER,NAME_,SURNAME,GENDER,BIRTHDATE,INDATE,OUTDATE,DEPARTMENTID,POSITIONID,PARENTPOSITIONID,MANAGERID,TELNR,SALARY) VALUES('0748','46122667955','Bedriye','BALBAŞOĞLU','K','23991','42034','NULL','9','43','33','1399','(0322) 2334121','4125')</v>
      </c>
    </row>
    <row r="750" spans="1:16" x14ac:dyDescent="0.25">
      <c r="A750">
        <v>749</v>
      </c>
      <c r="B750" s="3" t="s">
        <v>3213</v>
      </c>
      <c r="C750">
        <v>83748326771</v>
      </c>
      <c r="D750" t="s">
        <v>483</v>
      </c>
      <c r="E750" t="s">
        <v>1168</v>
      </c>
      <c r="F750" t="s">
        <v>16</v>
      </c>
      <c r="G750" s="5">
        <v>24383</v>
      </c>
      <c r="H750" s="5">
        <v>43826</v>
      </c>
      <c r="I750" s="5">
        <v>43864</v>
      </c>
      <c r="J750">
        <v>6</v>
      </c>
      <c r="K750">
        <v>40</v>
      </c>
      <c r="L750">
        <v>30</v>
      </c>
      <c r="M750" t="s">
        <v>17</v>
      </c>
      <c r="N750" t="s">
        <v>2217</v>
      </c>
      <c r="O750">
        <v>4555</v>
      </c>
      <c r="P750" t="str">
        <f t="shared" si="11"/>
        <v>INSERT INTO PERSON(CODE,TCNUMBER,NAME_,SURNAME,GENDER,BIRTHDATE,INDATE,OUTDATE,DEPARTMENTID,POSITIONID,PARENTPOSITIONID,MANAGERID,TELNR,SALARY) VALUES('0749','83748326771','Mehmet Can','BEKÇİ','E','24383','43826','43864','6','40','30','NULL','(0322) 2231165','4555')</v>
      </c>
    </row>
    <row r="751" spans="1:16" x14ac:dyDescent="0.25">
      <c r="A751">
        <v>750</v>
      </c>
      <c r="B751" s="3" t="s">
        <v>3214</v>
      </c>
      <c r="C751">
        <v>87071391843</v>
      </c>
      <c r="D751" t="s">
        <v>686</v>
      </c>
      <c r="E751" t="s">
        <v>1169</v>
      </c>
      <c r="F751" t="s">
        <v>30</v>
      </c>
      <c r="G751" s="5">
        <v>21979</v>
      </c>
      <c r="H751" s="5">
        <v>43118</v>
      </c>
      <c r="I751" s="5">
        <v>43207</v>
      </c>
      <c r="J751">
        <v>1</v>
      </c>
      <c r="K751">
        <v>15</v>
      </c>
      <c r="L751">
        <v>5</v>
      </c>
      <c r="M751" t="s">
        <v>17</v>
      </c>
      <c r="N751" t="s">
        <v>2218</v>
      </c>
      <c r="O751">
        <v>13661</v>
      </c>
      <c r="P751" t="str">
        <f t="shared" si="11"/>
        <v>INSERT INTO PERSON(CODE,TCNUMBER,NAME_,SURNAME,GENDER,BIRTHDATE,INDATE,OUTDATE,DEPARTMENTID,POSITIONID,PARENTPOSITIONID,MANAGERID,TELNR,SALARY) VALUES('0750','87071391843','Bahar','TUNABOYU','K','21979','43118','43207','1','15','5','NULL','(0322) 2237650','13661')</v>
      </c>
    </row>
    <row r="752" spans="1:16" x14ac:dyDescent="0.25">
      <c r="A752">
        <v>751</v>
      </c>
      <c r="B752" s="3" t="s">
        <v>3215</v>
      </c>
      <c r="C752">
        <v>81230816008</v>
      </c>
      <c r="D752" t="s">
        <v>306</v>
      </c>
      <c r="E752" t="s">
        <v>1170</v>
      </c>
      <c r="F752" t="s">
        <v>30</v>
      </c>
      <c r="G752" s="5">
        <v>23582</v>
      </c>
      <c r="H752" s="5">
        <v>43343</v>
      </c>
      <c r="I752" s="5" t="s">
        <v>17</v>
      </c>
      <c r="J752">
        <v>6</v>
      </c>
      <c r="K752">
        <v>40</v>
      </c>
      <c r="L752">
        <v>30</v>
      </c>
      <c r="M752">
        <v>1065</v>
      </c>
      <c r="N752" t="s">
        <v>2219</v>
      </c>
      <c r="O752">
        <v>5708</v>
      </c>
      <c r="P752" t="str">
        <f t="shared" si="11"/>
        <v>INSERT INTO PERSON(CODE,TCNUMBER,NAME_,SURNAME,GENDER,BIRTHDATE,INDATE,OUTDATE,DEPARTMENTID,POSITIONID,PARENTPOSITIONID,MANAGERID,TELNR,SALARY) VALUES('0751','81230816008','Sude','SAFER','K','23582','43343','NULL','6','40','30','1065','(0322) 2338035','5708')</v>
      </c>
    </row>
    <row r="753" spans="1:16" x14ac:dyDescent="0.25">
      <c r="A753">
        <v>752</v>
      </c>
      <c r="B753" s="3" t="s">
        <v>3216</v>
      </c>
      <c r="C753">
        <v>35910967299</v>
      </c>
      <c r="D753" t="s">
        <v>1043</v>
      </c>
      <c r="E753" t="s">
        <v>1171</v>
      </c>
      <c r="F753" t="s">
        <v>30</v>
      </c>
      <c r="G753" s="5">
        <v>26682</v>
      </c>
      <c r="H753" s="5">
        <v>42597</v>
      </c>
      <c r="I753" s="5" t="s">
        <v>17</v>
      </c>
      <c r="J753">
        <v>9</v>
      </c>
      <c r="K753">
        <v>43</v>
      </c>
      <c r="L753">
        <v>33</v>
      </c>
      <c r="M753">
        <v>1399</v>
      </c>
      <c r="N753" t="s">
        <v>2220</v>
      </c>
      <c r="O753">
        <v>5722</v>
      </c>
      <c r="P753" t="str">
        <f t="shared" si="11"/>
        <v>INSERT INTO PERSON(CODE,TCNUMBER,NAME_,SURNAME,GENDER,BIRTHDATE,INDATE,OUTDATE,DEPARTMENTID,POSITIONID,PARENTPOSITIONID,MANAGERID,TELNR,SALARY) VALUES('0752','35910967299','Cemile','DAGLAR','K','26682','42597','NULL','9','43','33','1399','(0322) 2233443','5722')</v>
      </c>
    </row>
    <row r="754" spans="1:16" x14ac:dyDescent="0.25">
      <c r="A754">
        <v>753</v>
      </c>
      <c r="B754" s="3" t="s">
        <v>3217</v>
      </c>
      <c r="C754">
        <v>59813670436</v>
      </c>
      <c r="D754" t="s">
        <v>746</v>
      </c>
      <c r="E754" t="s">
        <v>1172</v>
      </c>
      <c r="F754" t="s">
        <v>16</v>
      </c>
      <c r="G754" s="5">
        <v>35636</v>
      </c>
      <c r="H754" s="5">
        <v>43760</v>
      </c>
      <c r="I754" s="5">
        <v>43879</v>
      </c>
      <c r="J754">
        <v>4</v>
      </c>
      <c r="K754">
        <v>28</v>
      </c>
      <c r="L754">
        <v>18</v>
      </c>
      <c r="M754" t="s">
        <v>17</v>
      </c>
      <c r="N754" t="s">
        <v>2221</v>
      </c>
      <c r="O754">
        <v>8973</v>
      </c>
      <c r="P754" t="str">
        <f t="shared" si="11"/>
        <v>INSERT INTO PERSON(CODE,TCNUMBER,NAME_,SURNAME,GENDER,BIRTHDATE,INDATE,OUTDATE,DEPARTMENTID,POSITIONID,PARENTPOSITIONID,MANAGERID,TELNR,SALARY) VALUES('0753','59813670436','Hasan','SANÇAK','E','35636','43760','43879','4','28','18','NULL','(0322) 2238597','8973')</v>
      </c>
    </row>
    <row r="755" spans="1:16" x14ac:dyDescent="0.25">
      <c r="A755">
        <v>754</v>
      </c>
      <c r="B755" s="3" t="s">
        <v>3218</v>
      </c>
      <c r="C755">
        <v>43276084503</v>
      </c>
      <c r="D755" t="s">
        <v>232</v>
      </c>
      <c r="E755" t="s">
        <v>1173</v>
      </c>
      <c r="F755" t="s">
        <v>30</v>
      </c>
      <c r="G755" s="5">
        <v>25515</v>
      </c>
      <c r="H755" s="5">
        <v>43514</v>
      </c>
      <c r="I755" s="5" t="s">
        <v>17</v>
      </c>
      <c r="J755">
        <v>6</v>
      </c>
      <c r="K755">
        <v>40</v>
      </c>
      <c r="L755">
        <v>30</v>
      </c>
      <c r="M755">
        <v>1065</v>
      </c>
      <c r="N755" t="s">
        <v>2222</v>
      </c>
      <c r="O755">
        <v>4275</v>
      </c>
      <c r="P755" t="str">
        <f t="shared" si="11"/>
        <v>INSERT INTO PERSON(CODE,TCNUMBER,NAME_,SURNAME,GENDER,BIRTHDATE,INDATE,OUTDATE,DEPARTMENTID,POSITIONID,PARENTPOSITIONID,MANAGERID,TELNR,SALARY) VALUES('0754','43276084503','Meral','ŞANDIROĞLU','K','25515','43514','NULL','6','40','30','1065','(0322) 2334350','4275')</v>
      </c>
    </row>
    <row r="756" spans="1:16" x14ac:dyDescent="0.25">
      <c r="A756">
        <v>755</v>
      </c>
      <c r="B756" s="3" t="s">
        <v>3219</v>
      </c>
      <c r="C756">
        <v>22878984514</v>
      </c>
      <c r="D756" t="s">
        <v>45</v>
      </c>
      <c r="E756" t="s">
        <v>134</v>
      </c>
      <c r="F756" t="s">
        <v>30</v>
      </c>
      <c r="G756" s="5">
        <v>31081</v>
      </c>
      <c r="H756" s="5">
        <v>43637</v>
      </c>
      <c r="I756" s="5" t="s">
        <v>17</v>
      </c>
      <c r="J756">
        <v>4</v>
      </c>
      <c r="K756">
        <v>18</v>
      </c>
      <c r="L756">
        <v>8</v>
      </c>
      <c r="M756">
        <v>1582</v>
      </c>
      <c r="N756" t="s">
        <v>2223</v>
      </c>
      <c r="O756">
        <v>13428</v>
      </c>
      <c r="P756" t="str">
        <f t="shared" si="11"/>
        <v>INSERT INTO PERSON(CODE,TCNUMBER,NAME_,SURNAME,GENDER,BIRTHDATE,INDATE,OUTDATE,DEPARTMENTID,POSITIONID,PARENTPOSITIONID,MANAGERID,TELNR,SALARY) VALUES('0755','22878984514','Münevver','ABUŞKA','K','31081','43637','NULL','4','18','8','1582','(0322) 2338917','13428')</v>
      </c>
    </row>
    <row r="757" spans="1:16" x14ac:dyDescent="0.25">
      <c r="A757">
        <v>756</v>
      </c>
      <c r="B757" s="3" t="s">
        <v>3220</v>
      </c>
      <c r="C757">
        <v>50217438613</v>
      </c>
      <c r="D757" t="s">
        <v>503</v>
      </c>
      <c r="E757" t="s">
        <v>1174</v>
      </c>
      <c r="F757" t="s">
        <v>16</v>
      </c>
      <c r="G757" s="5">
        <v>21874</v>
      </c>
      <c r="H757" s="5">
        <v>42163</v>
      </c>
      <c r="I757" s="5" t="s">
        <v>17</v>
      </c>
      <c r="J757">
        <v>5</v>
      </c>
      <c r="K757">
        <v>29</v>
      </c>
      <c r="L757">
        <v>19</v>
      </c>
      <c r="M757">
        <v>515</v>
      </c>
      <c r="N757" t="s">
        <v>2224</v>
      </c>
      <c r="O757">
        <v>10392</v>
      </c>
      <c r="P757" t="str">
        <f t="shared" si="11"/>
        <v>INSERT INTO PERSON(CODE,TCNUMBER,NAME_,SURNAME,GENDER,BIRTHDATE,INDATE,OUTDATE,DEPARTMENTID,POSITIONID,PARENTPOSITIONID,MANAGERID,TELNR,SALARY) VALUES('0756','50217438613','Nihat','TÜLÜK','E','21874','42163','NULL','5','29','19','515','(0322) 2230025','10392')</v>
      </c>
    </row>
    <row r="758" spans="1:16" x14ac:dyDescent="0.25">
      <c r="A758">
        <v>757</v>
      </c>
      <c r="B758" s="3" t="s">
        <v>3221</v>
      </c>
      <c r="C758">
        <v>53206608384</v>
      </c>
      <c r="D758" t="s">
        <v>386</v>
      </c>
      <c r="E758" t="s">
        <v>1175</v>
      </c>
      <c r="F758" t="s">
        <v>30</v>
      </c>
      <c r="G758" s="5">
        <v>35835</v>
      </c>
      <c r="H758" s="5">
        <v>43648</v>
      </c>
      <c r="I758" s="5">
        <v>43960</v>
      </c>
      <c r="J758">
        <v>1</v>
      </c>
      <c r="K758">
        <v>5</v>
      </c>
      <c r="L758">
        <v>2</v>
      </c>
      <c r="M758" t="s">
        <v>17</v>
      </c>
      <c r="N758" t="s">
        <v>2225</v>
      </c>
      <c r="O758">
        <v>15322</v>
      </c>
      <c r="P758" t="str">
        <f t="shared" si="11"/>
        <v>INSERT INTO PERSON(CODE,TCNUMBER,NAME_,SURNAME,GENDER,BIRTHDATE,INDATE,OUTDATE,DEPARTMENTID,POSITIONID,PARENTPOSITIONID,MANAGERID,TELNR,SALARY) VALUES('0757','53206608384','Elif su','ESKİYECEK','K','35835','43648','43960','1','5','2','NULL','(0322) 2334614','15322')</v>
      </c>
    </row>
    <row r="759" spans="1:16" x14ac:dyDescent="0.25">
      <c r="A759">
        <v>758</v>
      </c>
      <c r="B759" s="3" t="s">
        <v>3222</v>
      </c>
      <c r="C759">
        <v>15738804319</v>
      </c>
      <c r="D759" t="s">
        <v>1176</v>
      </c>
      <c r="E759" t="s">
        <v>1177</v>
      </c>
      <c r="F759" t="s">
        <v>16</v>
      </c>
      <c r="G759" s="5">
        <v>27742</v>
      </c>
      <c r="H759" s="5">
        <v>42570</v>
      </c>
      <c r="I759" s="5" t="s">
        <v>17</v>
      </c>
      <c r="J759">
        <v>9</v>
      </c>
      <c r="K759">
        <v>43</v>
      </c>
      <c r="L759">
        <v>33</v>
      </c>
      <c r="M759">
        <v>1399</v>
      </c>
      <c r="N759" t="s">
        <v>2226</v>
      </c>
      <c r="O759">
        <v>4101</v>
      </c>
      <c r="P759" t="str">
        <f t="shared" si="11"/>
        <v>INSERT INTO PERSON(CODE,TCNUMBER,NAME_,SURNAME,GENDER,BIRTHDATE,INDATE,OUTDATE,DEPARTMENTID,POSITIONID,PARENTPOSITIONID,MANAGERID,TELNR,SALARY) VALUES('0758','15738804319','Mahmut','İSMEN','E','27742','42570','NULL','9','43','33','1399','(0322) 2238093','4101')</v>
      </c>
    </row>
    <row r="760" spans="1:16" x14ac:dyDescent="0.25">
      <c r="A760">
        <v>759</v>
      </c>
      <c r="B760" s="3" t="s">
        <v>3223</v>
      </c>
      <c r="C760">
        <v>25602060829</v>
      </c>
      <c r="D760" t="s">
        <v>1178</v>
      </c>
      <c r="E760" t="s">
        <v>1179</v>
      </c>
      <c r="F760" t="s">
        <v>16</v>
      </c>
      <c r="G760" s="5">
        <v>30582</v>
      </c>
      <c r="H760" s="5">
        <v>42602</v>
      </c>
      <c r="I760" s="5" t="s">
        <v>17</v>
      </c>
      <c r="J760">
        <v>10</v>
      </c>
      <c r="K760">
        <v>44</v>
      </c>
      <c r="L760">
        <v>34</v>
      </c>
      <c r="M760">
        <v>180</v>
      </c>
      <c r="N760" t="s">
        <v>2227</v>
      </c>
      <c r="O760">
        <v>5515</v>
      </c>
      <c r="P760" t="str">
        <f t="shared" si="11"/>
        <v>INSERT INTO PERSON(CODE,TCNUMBER,NAME_,SURNAME,GENDER,BIRTHDATE,INDATE,OUTDATE,DEPARTMENTID,POSITIONID,PARENTPOSITIONID,MANAGERID,TELNR,SALARY) VALUES('0759','25602060829','Ümit','HEKİMHAN','E','30582','42602','NULL','10','44','34','180','(0322) 2239041','5515')</v>
      </c>
    </row>
    <row r="761" spans="1:16" x14ac:dyDescent="0.25">
      <c r="A761">
        <v>760</v>
      </c>
      <c r="B761" s="3" t="s">
        <v>3224</v>
      </c>
      <c r="C761">
        <v>19755222874</v>
      </c>
      <c r="D761" t="s">
        <v>1180</v>
      </c>
      <c r="E761" t="s">
        <v>1181</v>
      </c>
      <c r="F761" t="s">
        <v>30</v>
      </c>
      <c r="G761" s="5">
        <v>25852</v>
      </c>
      <c r="H761" s="5">
        <v>42698</v>
      </c>
      <c r="I761" s="5">
        <v>43284</v>
      </c>
      <c r="J761">
        <v>7</v>
      </c>
      <c r="K761">
        <v>41</v>
      </c>
      <c r="L761">
        <v>31</v>
      </c>
      <c r="M761" t="s">
        <v>17</v>
      </c>
      <c r="N761" t="s">
        <v>2228</v>
      </c>
      <c r="O761">
        <v>4990</v>
      </c>
      <c r="P761" t="str">
        <f t="shared" si="11"/>
        <v>INSERT INTO PERSON(CODE,TCNUMBER,NAME_,SURNAME,GENDER,BIRTHDATE,INDATE,OUTDATE,DEPARTMENTID,POSITIONID,PARENTPOSITIONID,MANAGERID,TELNR,SALARY) VALUES('0760','19755222874','Ceren','ÇITA','K','25852','42698','43284','7','41','31','NULL','(0322) 2337972','4990')</v>
      </c>
    </row>
    <row r="762" spans="1:16" x14ac:dyDescent="0.25">
      <c r="A762">
        <v>761</v>
      </c>
      <c r="B762" s="3" t="s">
        <v>3225</v>
      </c>
      <c r="C762">
        <v>54345187660</v>
      </c>
      <c r="D762" t="s">
        <v>542</v>
      </c>
      <c r="E762" t="s">
        <v>1182</v>
      </c>
      <c r="F762" t="s">
        <v>16</v>
      </c>
      <c r="G762" s="5">
        <v>34062</v>
      </c>
      <c r="H762" s="5">
        <v>42222</v>
      </c>
      <c r="I762" s="5" t="s">
        <v>17</v>
      </c>
      <c r="J762">
        <v>3</v>
      </c>
      <c r="K762">
        <v>37</v>
      </c>
      <c r="L762">
        <v>27</v>
      </c>
      <c r="M762">
        <v>336</v>
      </c>
      <c r="N762" t="s">
        <v>2229</v>
      </c>
      <c r="O762">
        <v>5996</v>
      </c>
      <c r="P762" t="str">
        <f t="shared" si="11"/>
        <v>INSERT INTO PERSON(CODE,TCNUMBER,NAME_,SURNAME,GENDER,BIRTHDATE,INDATE,OUTDATE,DEPARTMENTID,POSITIONID,PARENTPOSITIONID,MANAGERID,TELNR,SALARY) VALUES('0761','54345187660','Kenan','KONCA','E','34062','42222','NULL','3','37','27','336','(0322) 2335000','5996')</v>
      </c>
    </row>
    <row r="763" spans="1:16" x14ac:dyDescent="0.25">
      <c r="A763">
        <v>762</v>
      </c>
      <c r="B763" s="3" t="s">
        <v>3226</v>
      </c>
      <c r="C763">
        <v>79296706844</v>
      </c>
      <c r="D763" t="s">
        <v>764</v>
      </c>
      <c r="E763" t="s">
        <v>1183</v>
      </c>
      <c r="F763" t="s">
        <v>30</v>
      </c>
      <c r="G763" s="5">
        <v>20394</v>
      </c>
      <c r="H763" s="5">
        <v>43114</v>
      </c>
      <c r="I763" s="5">
        <v>43375</v>
      </c>
      <c r="J763">
        <v>6</v>
      </c>
      <c r="K763">
        <v>40</v>
      </c>
      <c r="L763">
        <v>30</v>
      </c>
      <c r="M763" t="s">
        <v>17</v>
      </c>
      <c r="N763" t="s">
        <v>2230</v>
      </c>
      <c r="O763">
        <v>5962</v>
      </c>
      <c r="P763" t="str">
        <f t="shared" si="11"/>
        <v>INSERT INTO PERSON(CODE,TCNUMBER,NAME_,SURNAME,GENDER,BIRTHDATE,INDATE,OUTDATE,DEPARTMENTID,POSITIONID,PARENTPOSITIONID,MANAGERID,TELNR,SALARY) VALUES('0762','79296706844','Sevcan','KARAKAVAK','K','20394','43114','43375','6','40','30','NULL','(0322) 2335447','5962')</v>
      </c>
    </row>
    <row r="764" spans="1:16" x14ac:dyDescent="0.25">
      <c r="A764">
        <v>763</v>
      </c>
      <c r="B764" s="3" t="s">
        <v>3227</v>
      </c>
      <c r="C764">
        <v>60787340414</v>
      </c>
      <c r="D764" t="s">
        <v>306</v>
      </c>
      <c r="E764" t="s">
        <v>1184</v>
      </c>
      <c r="F764" t="s">
        <v>30</v>
      </c>
      <c r="G764" s="5">
        <v>36150</v>
      </c>
      <c r="H764" s="5">
        <v>43179</v>
      </c>
      <c r="I764" s="5" t="s">
        <v>17</v>
      </c>
      <c r="J764">
        <v>7</v>
      </c>
      <c r="K764">
        <v>41</v>
      </c>
      <c r="L764">
        <v>31</v>
      </c>
      <c r="M764">
        <v>1363</v>
      </c>
      <c r="N764" t="s">
        <v>2067</v>
      </c>
      <c r="O764">
        <v>5947</v>
      </c>
      <c r="P764" t="str">
        <f t="shared" si="11"/>
        <v>INSERT INTO PERSON(CODE,TCNUMBER,NAME_,SURNAME,GENDER,BIRTHDATE,INDATE,OUTDATE,DEPARTMENTID,POSITIONID,PARENTPOSITIONID,MANAGERID,TELNR,SALARY) VALUES('0763','60787340414','Sude','BİÇİCİ','K','36150','43179','NULL','7','41','31','1363','(0322) 2235322','5947')</v>
      </c>
    </row>
    <row r="765" spans="1:16" x14ac:dyDescent="0.25">
      <c r="A765">
        <v>764</v>
      </c>
      <c r="B765" s="3" t="s">
        <v>3228</v>
      </c>
      <c r="C765">
        <v>57777799390</v>
      </c>
      <c r="D765" t="s">
        <v>196</v>
      </c>
      <c r="E765" t="s">
        <v>1185</v>
      </c>
      <c r="F765" t="s">
        <v>16</v>
      </c>
      <c r="G765" s="5">
        <v>30956</v>
      </c>
      <c r="H765" s="5">
        <v>43374</v>
      </c>
      <c r="I765" s="5" t="s">
        <v>17</v>
      </c>
      <c r="J765">
        <v>2</v>
      </c>
      <c r="K765">
        <v>36</v>
      </c>
      <c r="L765">
        <v>26</v>
      </c>
      <c r="M765">
        <v>1248</v>
      </c>
      <c r="N765" t="s">
        <v>2231</v>
      </c>
      <c r="O765">
        <v>5464</v>
      </c>
      <c r="P765" t="str">
        <f t="shared" si="11"/>
        <v>INSERT INTO PERSON(CODE,TCNUMBER,NAME_,SURNAME,GENDER,BIRTHDATE,INDATE,OUTDATE,DEPARTMENTID,POSITIONID,PARENTPOSITIONID,MANAGERID,TELNR,SALARY) VALUES('0764','57777799390','Tugay','HARAÇ','E','30956','43374','NULL','2','36','26','1248','(0322) 2238009','5464')</v>
      </c>
    </row>
    <row r="766" spans="1:16" x14ac:dyDescent="0.25">
      <c r="A766">
        <v>765</v>
      </c>
      <c r="B766" s="3" t="s">
        <v>3229</v>
      </c>
      <c r="C766">
        <v>74605658433</v>
      </c>
      <c r="D766" t="s">
        <v>261</v>
      </c>
      <c r="E766" t="s">
        <v>1186</v>
      </c>
      <c r="F766" t="s">
        <v>30</v>
      </c>
      <c r="G766" s="5">
        <v>35220</v>
      </c>
      <c r="H766" s="5">
        <v>43445</v>
      </c>
      <c r="I766" s="5" t="s">
        <v>17</v>
      </c>
      <c r="J766">
        <v>3</v>
      </c>
      <c r="K766">
        <v>37</v>
      </c>
      <c r="L766">
        <v>27</v>
      </c>
      <c r="M766">
        <v>336</v>
      </c>
      <c r="N766" t="s">
        <v>2232</v>
      </c>
      <c r="O766">
        <v>5468</v>
      </c>
      <c r="P766" t="str">
        <f t="shared" si="11"/>
        <v>INSERT INTO PERSON(CODE,TCNUMBER,NAME_,SURNAME,GENDER,BIRTHDATE,INDATE,OUTDATE,DEPARTMENTID,POSITIONID,PARENTPOSITIONID,MANAGERID,TELNR,SALARY) VALUES('0765','74605658433','Elife','TIRAŞ','K','35220','43445','NULL','3','37','27','336','(0322) 2236495','5468')</v>
      </c>
    </row>
    <row r="767" spans="1:16" x14ac:dyDescent="0.25">
      <c r="A767">
        <v>766</v>
      </c>
      <c r="B767" s="3" t="s">
        <v>3230</v>
      </c>
      <c r="C767">
        <v>15743372207</v>
      </c>
      <c r="D767" t="s">
        <v>1187</v>
      </c>
      <c r="E767" t="s">
        <v>1188</v>
      </c>
      <c r="F767" t="s">
        <v>30</v>
      </c>
      <c r="G767" s="5">
        <v>19500</v>
      </c>
      <c r="H767" s="5">
        <v>42591</v>
      </c>
      <c r="I767" s="5" t="s">
        <v>17</v>
      </c>
      <c r="J767">
        <v>8</v>
      </c>
      <c r="K767">
        <v>42</v>
      </c>
      <c r="L767">
        <v>32</v>
      </c>
      <c r="M767">
        <v>1069</v>
      </c>
      <c r="N767" t="s">
        <v>2233</v>
      </c>
      <c r="O767">
        <v>4039</v>
      </c>
      <c r="P767" t="str">
        <f t="shared" si="11"/>
        <v>INSERT INTO PERSON(CODE,TCNUMBER,NAME_,SURNAME,GENDER,BIRTHDATE,INDATE,OUTDATE,DEPARTMENTID,POSITIONID,PARENTPOSITIONID,MANAGERID,TELNR,SALARY) VALUES('0766','15743372207','Esma','TİRİTOĞLU','K','19500','42591','NULL','8','42','32','1069','(0322) 2236312','4039')</v>
      </c>
    </row>
    <row r="768" spans="1:16" x14ac:dyDescent="0.25">
      <c r="A768">
        <v>767</v>
      </c>
      <c r="B768" s="3" t="s">
        <v>3231</v>
      </c>
      <c r="C768">
        <v>24337873534</v>
      </c>
      <c r="D768" t="s">
        <v>316</v>
      </c>
      <c r="E768" t="s">
        <v>1189</v>
      </c>
      <c r="F768" t="s">
        <v>16</v>
      </c>
      <c r="G768" s="5">
        <v>32094</v>
      </c>
      <c r="H768" s="5">
        <v>42779</v>
      </c>
      <c r="I768" s="5" t="s">
        <v>17</v>
      </c>
      <c r="J768">
        <v>6</v>
      </c>
      <c r="K768">
        <v>40</v>
      </c>
      <c r="L768">
        <v>30</v>
      </c>
      <c r="M768">
        <v>1065</v>
      </c>
      <c r="N768" t="s">
        <v>2234</v>
      </c>
      <c r="O768">
        <v>5315</v>
      </c>
      <c r="P768" t="str">
        <f t="shared" si="11"/>
        <v>INSERT INTO PERSON(CODE,TCNUMBER,NAME_,SURNAME,GENDER,BIRTHDATE,INDATE,OUTDATE,DEPARTMENTID,POSITIONID,PARENTPOSITIONID,MANAGERID,TELNR,SALARY) VALUES('0767','24337873534','Kerim','KARABÖRKLÜ','E','32094','42779','NULL','6','40','30','1065','(0322) 2333325','5315')</v>
      </c>
    </row>
    <row r="769" spans="1:16" x14ac:dyDescent="0.25">
      <c r="A769">
        <v>768</v>
      </c>
      <c r="B769" s="3" t="s">
        <v>3232</v>
      </c>
      <c r="C769">
        <v>80477672567</v>
      </c>
      <c r="D769" t="s">
        <v>915</v>
      </c>
      <c r="E769" t="s">
        <v>1190</v>
      </c>
      <c r="F769" t="s">
        <v>16</v>
      </c>
      <c r="G769" s="5">
        <v>29770</v>
      </c>
      <c r="H769" s="5">
        <v>42331</v>
      </c>
      <c r="I769" s="5" t="s">
        <v>17</v>
      </c>
      <c r="J769">
        <v>9</v>
      </c>
      <c r="K769">
        <v>43</v>
      </c>
      <c r="L769">
        <v>33</v>
      </c>
      <c r="M769">
        <v>1399</v>
      </c>
      <c r="N769" t="s">
        <v>2235</v>
      </c>
      <c r="O769">
        <v>4677</v>
      </c>
      <c r="P769" t="str">
        <f t="shared" si="11"/>
        <v>INSERT INTO PERSON(CODE,TCNUMBER,NAME_,SURNAME,GENDER,BIRTHDATE,INDATE,OUTDATE,DEPARTMENTID,POSITIONID,PARENTPOSITIONID,MANAGERID,TELNR,SALARY) VALUES('0768','80477672567','Mertcan','KURTULMUŞ','E','29770','42331','NULL','9','43','33','1399','(0322) 2233373','4677')</v>
      </c>
    </row>
    <row r="770" spans="1:16" x14ac:dyDescent="0.25">
      <c r="A770">
        <v>769</v>
      </c>
      <c r="B770" s="3" t="s">
        <v>3233</v>
      </c>
      <c r="C770">
        <v>70582998715</v>
      </c>
      <c r="D770" t="s">
        <v>1191</v>
      </c>
      <c r="E770" t="s">
        <v>1192</v>
      </c>
      <c r="F770" t="s">
        <v>16</v>
      </c>
      <c r="G770" s="5">
        <v>30176</v>
      </c>
      <c r="H770" s="5">
        <v>42958</v>
      </c>
      <c r="I770" s="5" t="s">
        <v>17</v>
      </c>
      <c r="J770">
        <v>8</v>
      </c>
      <c r="K770">
        <v>42</v>
      </c>
      <c r="L770">
        <v>32</v>
      </c>
      <c r="M770">
        <v>1069</v>
      </c>
      <c r="N770" t="s">
        <v>2236</v>
      </c>
      <c r="O770">
        <v>4425</v>
      </c>
      <c r="P770" t="str">
        <f t="shared" si="11"/>
        <v>INSERT INTO PERSON(CODE,TCNUMBER,NAME_,SURNAME,GENDER,BIRTHDATE,INDATE,OUTDATE,DEPARTMENTID,POSITIONID,PARENTPOSITIONID,MANAGERID,TELNR,SALARY) VALUES('0769','70582998715','Halil','İLKTÜRK','E','30176','42958','NULL','8','42','32','1069','(0322) 2333257','4425')</v>
      </c>
    </row>
    <row r="771" spans="1:16" x14ac:dyDescent="0.25">
      <c r="A771">
        <v>770</v>
      </c>
      <c r="B771" s="3" t="s">
        <v>3234</v>
      </c>
      <c r="C771">
        <v>26311281043</v>
      </c>
      <c r="D771" t="s">
        <v>1193</v>
      </c>
      <c r="E771" t="s">
        <v>1194</v>
      </c>
      <c r="F771" t="s">
        <v>16</v>
      </c>
      <c r="G771" s="5">
        <v>32188</v>
      </c>
      <c r="H771" s="5">
        <v>43115</v>
      </c>
      <c r="I771" s="5" t="s">
        <v>17</v>
      </c>
      <c r="J771">
        <v>9</v>
      </c>
      <c r="K771">
        <v>43</v>
      </c>
      <c r="L771">
        <v>33</v>
      </c>
      <c r="M771">
        <v>1399</v>
      </c>
      <c r="N771" t="s">
        <v>2237</v>
      </c>
      <c r="O771">
        <v>5033</v>
      </c>
      <c r="P771" t="str">
        <f t="shared" ref="P771:P834" si="12">"INSERT INTO PERSON(CODE,TCNUMBER,NAME_,SURNAME,GENDER,BIRTHDATE,INDATE,OUTDATE,DEPARTMENTID,POSITIONID,PARENTPOSITIONID,MANAGERID,TELNR,SALARY) VALUES('"&amp;B771&amp;"','"&amp;C771&amp;"','"&amp;D771&amp;"','"&amp;E771&amp;"','"&amp;F771&amp;"','"&amp;G771&amp;"','"&amp;H771&amp;"','"&amp;I771&amp;"','"&amp;J771&amp;"','"&amp;K771&amp;"','"&amp;L771&amp;"','"&amp;M771&amp;"','"&amp;N771&amp;"','"&amp;O771&amp;"')"</f>
        <v>INSERT INTO PERSON(CODE,TCNUMBER,NAME_,SURNAME,GENDER,BIRTHDATE,INDATE,OUTDATE,DEPARTMENTID,POSITIONID,PARENTPOSITIONID,MANAGERID,TELNR,SALARY) VALUES('0770','26311281043','Özkan','ÖZİNCE','E','32188','43115','NULL','9','43','33','1399','(0322) 2334261','5033')</v>
      </c>
    </row>
    <row r="772" spans="1:16" x14ac:dyDescent="0.25">
      <c r="A772">
        <v>771</v>
      </c>
      <c r="B772" s="3" t="s">
        <v>3235</v>
      </c>
      <c r="C772">
        <v>17215316880</v>
      </c>
      <c r="D772" t="s">
        <v>1086</v>
      </c>
      <c r="E772" t="s">
        <v>1195</v>
      </c>
      <c r="F772" t="s">
        <v>16</v>
      </c>
      <c r="G772" s="5">
        <v>28951</v>
      </c>
      <c r="H772" s="5">
        <v>42532</v>
      </c>
      <c r="I772" s="5" t="s">
        <v>17</v>
      </c>
      <c r="J772">
        <v>2</v>
      </c>
      <c r="K772">
        <v>36</v>
      </c>
      <c r="L772">
        <v>26</v>
      </c>
      <c r="M772">
        <v>1248</v>
      </c>
      <c r="N772" t="s">
        <v>2238</v>
      </c>
      <c r="O772">
        <v>4920</v>
      </c>
      <c r="P772" t="str">
        <f t="shared" si="12"/>
        <v>INSERT INTO PERSON(CODE,TCNUMBER,NAME_,SURNAME,GENDER,BIRTHDATE,INDATE,OUTDATE,DEPARTMENTID,POSITIONID,PARENTPOSITIONID,MANAGERID,TELNR,SALARY) VALUES('0771','17215316880','Özcan','CANLIBAŞ','E','28951','42532','NULL','2','36','26','1248','(0322) 2331353','4920')</v>
      </c>
    </row>
    <row r="773" spans="1:16" x14ac:dyDescent="0.25">
      <c r="A773">
        <v>772</v>
      </c>
      <c r="B773" s="3" t="s">
        <v>3236</v>
      </c>
      <c r="C773">
        <v>79275047000</v>
      </c>
      <c r="D773" t="s">
        <v>1196</v>
      </c>
      <c r="E773" t="s">
        <v>1197</v>
      </c>
      <c r="F773" t="s">
        <v>16</v>
      </c>
      <c r="G773" s="5">
        <v>30513</v>
      </c>
      <c r="H773" s="5">
        <v>43522</v>
      </c>
      <c r="I773" s="5">
        <v>43862</v>
      </c>
      <c r="J773">
        <v>5</v>
      </c>
      <c r="K773">
        <v>39</v>
      </c>
      <c r="L773">
        <v>29</v>
      </c>
      <c r="M773" t="s">
        <v>17</v>
      </c>
      <c r="N773" t="s">
        <v>2239</v>
      </c>
      <c r="O773">
        <v>4286</v>
      </c>
      <c r="P773" t="str">
        <f t="shared" si="12"/>
        <v>INSERT INTO PERSON(CODE,TCNUMBER,NAME_,SURNAME,GENDER,BIRTHDATE,INDATE,OUTDATE,DEPARTMENTID,POSITIONID,PARENTPOSITIONID,MANAGERID,TELNR,SALARY) VALUES('0772','79275047000','Kazım','DİKİŞÇİ','E','30513','43522','43862','5','39','29','NULL','(0322) 2230148','4286')</v>
      </c>
    </row>
    <row r="774" spans="1:16" x14ac:dyDescent="0.25">
      <c r="A774">
        <v>773</v>
      </c>
      <c r="B774" s="3" t="s">
        <v>3237</v>
      </c>
      <c r="C774">
        <v>44085333220</v>
      </c>
      <c r="D774" t="s">
        <v>534</v>
      </c>
      <c r="E774" t="s">
        <v>1198</v>
      </c>
      <c r="F774" t="s">
        <v>16</v>
      </c>
      <c r="G774" s="5">
        <v>30210</v>
      </c>
      <c r="H774" s="5">
        <v>43164</v>
      </c>
      <c r="I774" s="5" t="s">
        <v>17</v>
      </c>
      <c r="J774">
        <v>4</v>
      </c>
      <c r="K774">
        <v>38</v>
      </c>
      <c r="L774">
        <v>28</v>
      </c>
      <c r="M774">
        <v>922</v>
      </c>
      <c r="N774" t="s">
        <v>2240</v>
      </c>
      <c r="O774">
        <v>5695</v>
      </c>
      <c r="P774" t="str">
        <f t="shared" si="12"/>
        <v>INSERT INTO PERSON(CODE,TCNUMBER,NAME_,SURNAME,GENDER,BIRTHDATE,INDATE,OUTDATE,DEPARTMENTID,POSITIONID,PARENTPOSITIONID,MANAGERID,TELNR,SALARY) VALUES('0773','44085333220','Sezer','TOSUNBAYRAKTAR','E','30210','43164','NULL','4','38','28','922','(0322) 2334345','5695')</v>
      </c>
    </row>
    <row r="775" spans="1:16" x14ac:dyDescent="0.25">
      <c r="A775">
        <v>774</v>
      </c>
      <c r="B775" s="3" t="s">
        <v>3238</v>
      </c>
      <c r="C775">
        <v>25479369335</v>
      </c>
      <c r="D775" t="s">
        <v>882</v>
      </c>
      <c r="E775" t="s">
        <v>1199</v>
      </c>
      <c r="F775" t="s">
        <v>16</v>
      </c>
      <c r="G775" s="5">
        <v>28954</v>
      </c>
      <c r="H775" s="5">
        <v>42755</v>
      </c>
      <c r="I775" s="5">
        <v>43746</v>
      </c>
      <c r="J775">
        <v>3</v>
      </c>
      <c r="K775">
        <v>37</v>
      </c>
      <c r="L775">
        <v>27</v>
      </c>
      <c r="M775" t="s">
        <v>17</v>
      </c>
      <c r="N775" t="s">
        <v>2241</v>
      </c>
      <c r="O775">
        <v>4995</v>
      </c>
      <c r="P775" t="str">
        <f t="shared" si="12"/>
        <v>INSERT INTO PERSON(CODE,TCNUMBER,NAME_,SURNAME,GENDER,BIRTHDATE,INDATE,OUTDATE,DEPARTMENTID,POSITIONID,PARENTPOSITIONID,MANAGERID,TELNR,SALARY) VALUES('0774','25479369335','Taha','KUNDAKÇI','E','28954','42755','43746','3','37','27','NULL','(0322) 2330849','4995')</v>
      </c>
    </row>
    <row r="776" spans="1:16" x14ac:dyDescent="0.25">
      <c r="A776">
        <v>775</v>
      </c>
      <c r="B776" s="3" t="s">
        <v>3239</v>
      </c>
      <c r="C776">
        <v>66199153811</v>
      </c>
      <c r="D776" t="s">
        <v>528</v>
      </c>
      <c r="E776" t="s">
        <v>1200</v>
      </c>
      <c r="F776" t="s">
        <v>16</v>
      </c>
      <c r="G776" s="5">
        <v>36240</v>
      </c>
      <c r="H776" s="5">
        <v>43188</v>
      </c>
      <c r="I776" s="5" t="s">
        <v>17</v>
      </c>
      <c r="J776">
        <v>3</v>
      </c>
      <c r="K776">
        <v>37</v>
      </c>
      <c r="L776">
        <v>27</v>
      </c>
      <c r="M776">
        <v>336</v>
      </c>
      <c r="N776" t="s">
        <v>2242</v>
      </c>
      <c r="O776">
        <v>5674</v>
      </c>
      <c r="P776" t="str">
        <f t="shared" si="12"/>
        <v>INSERT INTO PERSON(CODE,TCNUMBER,NAME_,SURNAME,GENDER,BIRTHDATE,INDATE,OUTDATE,DEPARTMENTID,POSITIONID,PARENTPOSITIONID,MANAGERID,TELNR,SALARY) VALUES('0775','66199153811','Şenol','TİRYAKİ','E','36240','43188','NULL','3','37','27','336','(0322) 2234601','5674')</v>
      </c>
    </row>
    <row r="777" spans="1:16" x14ac:dyDescent="0.25">
      <c r="A777">
        <v>776</v>
      </c>
      <c r="B777" s="3" t="s">
        <v>3240</v>
      </c>
      <c r="C777">
        <v>86101641369</v>
      </c>
      <c r="D777" t="s">
        <v>981</v>
      </c>
      <c r="E777" t="s">
        <v>1201</v>
      </c>
      <c r="F777" t="s">
        <v>30</v>
      </c>
      <c r="G777" s="5">
        <v>35633</v>
      </c>
      <c r="H777" s="5">
        <v>43369</v>
      </c>
      <c r="I777" s="5" t="s">
        <v>17</v>
      </c>
      <c r="J777">
        <v>6</v>
      </c>
      <c r="K777">
        <v>40</v>
      </c>
      <c r="L777">
        <v>30</v>
      </c>
      <c r="M777">
        <v>1065</v>
      </c>
      <c r="N777" t="s">
        <v>2243</v>
      </c>
      <c r="O777">
        <v>5778</v>
      </c>
      <c r="P777" t="str">
        <f t="shared" si="12"/>
        <v>INSERT INTO PERSON(CODE,TCNUMBER,NAME_,SURNAME,GENDER,BIRTHDATE,INDATE,OUTDATE,DEPARTMENTID,POSITIONID,PARENTPOSITIONID,MANAGERID,TELNR,SALARY) VALUES('0776','86101641369','Dilan','EMRAK','K','35633','43369','NULL','6','40','30','1065','(0322) 2237696','5778')</v>
      </c>
    </row>
    <row r="778" spans="1:16" x14ac:dyDescent="0.25">
      <c r="A778">
        <v>777</v>
      </c>
      <c r="B778" s="3" t="s">
        <v>3241</v>
      </c>
      <c r="C778">
        <v>79404787297</v>
      </c>
      <c r="D778" t="s">
        <v>1202</v>
      </c>
      <c r="E778" t="s">
        <v>1203</v>
      </c>
      <c r="F778" t="s">
        <v>16</v>
      </c>
      <c r="G778" s="5">
        <v>27216</v>
      </c>
      <c r="H778" s="5">
        <v>43653</v>
      </c>
      <c r="I778" s="5" t="s">
        <v>17</v>
      </c>
      <c r="J778">
        <v>7</v>
      </c>
      <c r="K778">
        <v>41</v>
      </c>
      <c r="L778">
        <v>31</v>
      </c>
      <c r="M778">
        <v>1363</v>
      </c>
      <c r="N778" t="s">
        <v>2244</v>
      </c>
      <c r="O778">
        <v>5393</v>
      </c>
      <c r="P778" t="str">
        <f t="shared" si="12"/>
        <v>INSERT INTO PERSON(CODE,TCNUMBER,NAME_,SURNAME,GENDER,BIRTHDATE,INDATE,OUTDATE,DEPARTMENTID,POSITIONID,PARENTPOSITIONID,MANAGERID,TELNR,SALARY) VALUES('0777','79404787297','Remzi','SABUNLARI','E','27216','43653','NULL','7','41','31','1363','(0322) 2332643','5393')</v>
      </c>
    </row>
    <row r="779" spans="1:16" x14ac:dyDescent="0.25">
      <c r="A779">
        <v>778</v>
      </c>
      <c r="B779" s="3" t="s">
        <v>3242</v>
      </c>
      <c r="C779">
        <v>55031506041</v>
      </c>
      <c r="D779" t="s">
        <v>792</v>
      </c>
      <c r="E779" t="s">
        <v>1204</v>
      </c>
      <c r="F779" t="s">
        <v>16</v>
      </c>
      <c r="G779" s="5">
        <v>22208</v>
      </c>
      <c r="H779" s="5">
        <v>42447</v>
      </c>
      <c r="I779" s="5" t="s">
        <v>17</v>
      </c>
      <c r="J779">
        <v>7</v>
      </c>
      <c r="K779">
        <v>41</v>
      </c>
      <c r="L779">
        <v>31</v>
      </c>
      <c r="M779">
        <v>1363</v>
      </c>
      <c r="N779" t="s">
        <v>2245</v>
      </c>
      <c r="O779">
        <v>4785</v>
      </c>
      <c r="P779" t="str">
        <f t="shared" si="12"/>
        <v>INSERT INTO PERSON(CODE,TCNUMBER,NAME_,SURNAME,GENDER,BIRTHDATE,INDATE,OUTDATE,DEPARTMENTID,POSITIONID,PARENTPOSITIONID,MANAGERID,TELNR,SALARY) VALUES('0778','55031506041','Memet','ARITAN','E','22208','42447','NULL','7','41','31','1363','(0322) 2239614','4785')</v>
      </c>
    </row>
    <row r="780" spans="1:16" x14ac:dyDescent="0.25">
      <c r="A780">
        <v>779</v>
      </c>
      <c r="B780" s="3" t="s">
        <v>3243</v>
      </c>
      <c r="C780">
        <v>56695898629</v>
      </c>
      <c r="D780" t="s">
        <v>1205</v>
      </c>
      <c r="E780" t="s">
        <v>1206</v>
      </c>
      <c r="F780" t="s">
        <v>30</v>
      </c>
      <c r="G780" s="5">
        <v>34913</v>
      </c>
      <c r="H780" s="5">
        <v>42940</v>
      </c>
      <c r="I780" s="5">
        <v>43233</v>
      </c>
      <c r="J780">
        <v>6</v>
      </c>
      <c r="K780">
        <v>40</v>
      </c>
      <c r="L780">
        <v>30</v>
      </c>
      <c r="M780" t="s">
        <v>17</v>
      </c>
      <c r="N780" t="s">
        <v>2246</v>
      </c>
      <c r="O780">
        <v>4015</v>
      </c>
      <c r="P780" t="str">
        <f t="shared" si="12"/>
        <v>INSERT INTO PERSON(CODE,TCNUMBER,NAME_,SURNAME,GENDER,BIRTHDATE,INDATE,OUTDATE,DEPARTMENTID,POSITIONID,PARENTPOSITIONID,MANAGERID,TELNR,SALARY) VALUES('0779','56695898629','Elif','TEKYÜREK','K','34913','42940','43233','6','40','30','NULL','(0322) 2234110','4015')</v>
      </c>
    </row>
    <row r="781" spans="1:16" x14ac:dyDescent="0.25">
      <c r="A781">
        <v>780</v>
      </c>
      <c r="B781" s="3" t="s">
        <v>3244</v>
      </c>
      <c r="C781">
        <v>25227873132</v>
      </c>
      <c r="D781" t="s">
        <v>1207</v>
      </c>
      <c r="E781" t="s">
        <v>1208</v>
      </c>
      <c r="F781" t="s">
        <v>16</v>
      </c>
      <c r="G781" s="5">
        <v>24891</v>
      </c>
      <c r="H781" s="5">
        <v>43023</v>
      </c>
      <c r="I781" s="5">
        <v>43893</v>
      </c>
      <c r="J781">
        <v>7</v>
      </c>
      <c r="K781">
        <v>41</v>
      </c>
      <c r="L781">
        <v>31</v>
      </c>
      <c r="M781" t="s">
        <v>17</v>
      </c>
      <c r="N781" t="s">
        <v>2247</v>
      </c>
      <c r="O781">
        <v>4234</v>
      </c>
      <c r="P781" t="str">
        <f t="shared" si="12"/>
        <v>INSERT INTO PERSON(CODE,TCNUMBER,NAME_,SURNAME,GENDER,BIRTHDATE,INDATE,OUTDATE,DEPARTMENTID,POSITIONID,PARENTPOSITIONID,MANAGERID,TELNR,SALARY) VALUES('0780','25227873132','Şahin','BIÇKIN','E','24891','43023','43893','7','41','31','NULL','(0322) 2333974','4234')</v>
      </c>
    </row>
    <row r="782" spans="1:16" x14ac:dyDescent="0.25">
      <c r="A782">
        <v>781</v>
      </c>
      <c r="B782" s="3" t="s">
        <v>3245</v>
      </c>
      <c r="C782">
        <v>23681420797</v>
      </c>
      <c r="D782" t="s">
        <v>1209</v>
      </c>
      <c r="E782" t="s">
        <v>1210</v>
      </c>
      <c r="F782" t="s">
        <v>30</v>
      </c>
      <c r="G782" s="5">
        <v>28405</v>
      </c>
      <c r="H782" s="5">
        <v>42029</v>
      </c>
      <c r="I782" s="5">
        <v>42080</v>
      </c>
      <c r="J782">
        <v>8</v>
      </c>
      <c r="K782">
        <v>12</v>
      </c>
      <c r="L782">
        <v>3</v>
      </c>
      <c r="M782" t="s">
        <v>17</v>
      </c>
      <c r="N782" t="s">
        <v>2248</v>
      </c>
      <c r="O782">
        <v>14173</v>
      </c>
      <c r="P782" t="str">
        <f t="shared" si="12"/>
        <v>INSERT INTO PERSON(CODE,TCNUMBER,NAME_,SURNAME,GENDER,BIRTHDATE,INDATE,OUTDATE,DEPARTMENTID,POSITIONID,PARENTPOSITIONID,MANAGERID,TELNR,SALARY) VALUES('0781','23681420797','Pelin','KARABURUN','K','28405','42029','42080','8','12','3','NULL','(0322) 2332287','14173')</v>
      </c>
    </row>
    <row r="783" spans="1:16" x14ac:dyDescent="0.25">
      <c r="A783">
        <v>782</v>
      </c>
      <c r="B783" s="3" t="s">
        <v>3246</v>
      </c>
      <c r="C783">
        <v>64830868640</v>
      </c>
      <c r="D783" t="s">
        <v>818</v>
      </c>
      <c r="E783" t="s">
        <v>1211</v>
      </c>
      <c r="F783" t="s">
        <v>30</v>
      </c>
      <c r="G783" s="5">
        <v>22249</v>
      </c>
      <c r="H783" s="5">
        <v>42576</v>
      </c>
      <c r="I783" s="5" t="s">
        <v>17</v>
      </c>
      <c r="J783">
        <v>2</v>
      </c>
      <c r="K783">
        <v>36</v>
      </c>
      <c r="L783">
        <v>26</v>
      </c>
      <c r="M783">
        <v>1248</v>
      </c>
      <c r="N783" t="s">
        <v>2249</v>
      </c>
      <c r="O783">
        <v>4773</v>
      </c>
      <c r="P783" t="str">
        <f t="shared" si="12"/>
        <v>INSERT INTO PERSON(CODE,TCNUMBER,NAME_,SURNAME,GENDER,BIRTHDATE,INDATE,OUTDATE,DEPARTMENTID,POSITIONID,PARENTPOSITIONID,MANAGERID,TELNR,SALARY) VALUES('0782','64830868640','Perihan','GEZGİNCİ','K','22249','42576','NULL','2','36','26','1248','(0322) 2331664','4773')</v>
      </c>
    </row>
    <row r="784" spans="1:16" x14ac:dyDescent="0.25">
      <c r="A784">
        <v>783</v>
      </c>
      <c r="B784" s="3" t="s">
        <v>3247</v>
      </c>
      <c r="C784">
        <v>75530740697</v>
      </c>
      <c r="D784" t="s">
        <v>1212</v>
      </c>
      <c r="E784" t="s">
        <v>1213</v>
      </c>
      <c r="F784" t="s">
        <v>16</v>
      </c>
      <c r="G784" s="5">
        <v>23785</v>
      </c>
      <c r="H784" s="5">
        <v>42016</v>
      </c>
      <c r="I784" s="5" t="s">
        <v>17</v>
      </c>
      <c r="J784">
        <v>7</v>
      </c>
      <c r="K784">
        <v>41</v>
      </c>
      <c r="L784">
        <v>31</v>
      </c>
      <c r="M784">
        <v>1363</v>
      </c>
      <c r="N784" t="s">
        <v>2250</v>
      </c>
      <c r="O784">
        <v>5594</v>
      </c>
      <c r="P784" t="str">
        <f t="shared" si="12"/>
        <v>INSERT INTO PERSON(CODE,TCNUMBER,NAME_,SURNAME,GENDER,BIRTHDATE,INDATE,OUTDATE,DEPARTMENTID,POSITIONID,PARENTPOSITIONID,MANAGERID,TELNR,SALARY) VALUES('0783','75530740697','Muharrem','ALTEKİN','E','23785','42016','NULL','7','41','31','1363','(0322) 2331655','5594')</v>
      </c>
    </row>
    <row r="785" spans="1:16" x14ac:dyDescent="0.25">
      <c r="A785">
        <v>784</v>
      </c>
      <c r="B785" s="3" t="s">
        <v>3248</v>
      </c>
      <c r="C785">
        <v>57431055259</v>
      </c>
      <c r="D785" t="s">
        <v>1214</v>
      </c>
      <c r="E785" t="s">
        <v>1215</v>
      </c>
      <c r="F785" t="s">
        <v>30</v>
      </c>
      <c r="G785" s="5">
        <v>29051</v>
      </c>
      <c r="H785" s="5">
        <v>42817</v>
      </c>
      <c r="I785" s="5">
        <v>43802</v>
      </c>
      <c r="J785">
        <v>4</v>
      </c>
      <c r="K785">
        <v>38</v>
      </c>
      <c r="L785">
        <v>28</v>
      </c>
      <c r="M785" t="s">
        <v>17</v>
      </c>
      <c r="N785" t="s">
        <v>2251</v>
      </c>
      <c r="O785">
        <v>4603</v>
      </c>
      <c r="P785" t="str">
        <f t="shared" si="12"/>
        <v>INSERT INTO PERSON(CODE,TCNUMBER,NAME_,SURNAME,GENDER,BIRTHDATE,INDATE,OUTDATE,DEPARTMENTID,POSITIONID,PARENTPOSITIONID,MANAGERID,TELNR,SALARY) VALUES('0784','57431055259','Beren','BAĞBUDAR','K','29051','42817','43802','4','38','28','NULL','(0322) 2230579','4603')</v>
      </c>
    </row>
    <row r="786" spans="1:16" x14ac:dyDescent="0.25">
      <c r="A786">
        <v>785</v>
      </c>
      <c r="B786" s="3" t="s">
        <v>3249</v>
      </c>
      <c r="C786">
        <v>22000456096</v>
      </c>
      <c r="D786" t="s">
        <v>1216</v>
      </c>
      <c r="E786" t="s">
        <v>1217</v>
      </c>
      <c r="F786" t="s">
        <v>16</v>
      </c>
      <c r="G786" s="5">
        <v>31255</v>
      </c>
      <c r="H786" s="5">
        <v>42626</v>
      </c>
      <c r="I786" s="5">
        <v>43302</v>
      </c>
      <c r="J786">
        <v>9</v>
      </c>
      <c r="K786">
        <v>33</v>
      </c>
      <c r="L786">
        <v>23</v>
      </c>
      <c r="M786" t="s">
        <v>17</v>
      </c>
      <c r="N786" t="s">
        <v>2252</v>
      </c>
      <c r="O786">
        <v>9337</v>
      </c>
      <c r="P786" t="str">
        <f t="shared" si="12"/>
        <v>INSERT INTO PERSON(CODE,TCNUMBER,NAME_,SURNAME,GENDER,BIRTHDATE,INDATE,OUTDATE,DEPARTMENTID,POSITIONID,PARENTPOSITIONID,MANAGERID,TELNR,SALARY) VALUES('0785','22000456096','Burak','CANCA','E','31255','42626','43302','9','33','23','NULL','(0322) 2231769','9337')</v>
      </c>
    </row>
    <row r="787" spans="1:16" x14ac:dyDescent="0.25">
      <c r="A787">
        <v>786</v>
      </c>
      <c r="B787" s="3" t="s">
        <v>3250</v>
      </c>
      <c r="C787">
        <v>16937957559</v>
      </c>
      <c r="D787" t="s">
        <v>1110</v>
      </c>
      <c r="E787" t="s">
        <v>1218</v>
      </c>
      <c r="F787" t="s">
        <v>16</v>
      </c>
      <c r="G787" s="5">
        <v>28469</v>
      </c>
      <c r="H787" s="5">
        <v>42038</v>
      </c>
      <c r="I787" s="5" t="s">
        <v>17</v>
      </c>
      <c r="J787">
        <v>9</v>
      </c>
      <c r="K787">
        <v>43</v>
      </c>
      <c r="L787">
        <v>33</v>
      </c>
      <c r="M787">
        <v>1399</v>
      </c>
      <c r="N787" t="s">
        <v>2253</v>
      </c>
      <c r="O787">
        <v>5278</v>
      </c>
      <c r="P787" t="str">
        <f t="shared" si="12"/>
        <v>INSERT INTO PERSON(CODE,TCNUMBER,NAME_,SURNAME,GENDER,BIRTHDATE,INDATE,OUTDATE,DEPARTMENTID,POSITIONID,PARENTPOSITIONID,MANAGERID,TELNR,SALARY) VALUES('0786','16937957559','Ebubekir','KÜCÜKOĞLU','E','28469','42038','NULL','9','43','33','1399','(0322) 2230750','5278')</v>
      </c>
    </row>
    <row r="788" spans="1:16" x14ac:dyDescent="0.25">
      <c r="A788">
        <v>787</v>
      </c>
      <c r="B788" s="3" t="s">
        <v>3251</v>
      </c>
      <c r="C788">
        <v>27912675706</v>
      </c>
      <c r="D788" t="s">
        <v>612</v>
      </c>
      <c r="E788" t="s">
        <v>1219</v>
      </c>
      <c r="F788" t="s">
        <v>16</v>
      </c>
      <c r="G788" s="5">
        <v>36296</v>
      </c>
      <c r="H788" s="5">
        <v>43826</v>
      </c>
      <c r="I788" s="5" t="s">
        <v>17</v>
      </c>
      <c r="J788">
        <v>4</v>
      </c>
      <c r="K788">
        <v>38</v>
      </c>
      <c r="L788">
        <v>28</v>
      </c>
      <c r="M788">
        <v>922</v>
      </c>
      <c r="N788" t="s">
        <v>2254</v>
      </c>
      <c r="O788">
        <v>5066</v>
      </c>
      <c r="P788" t="str">
        <f t="shared" si="12"/>
        <v>INSERT INTO PERSON(CODE,TCNUMBER,NAME_,SURNAME,GENDER,BIRTHDATE,INDATE,OUTDATE,DEPARTMENTID,POSITIONID,PARENTPOSITIONID,MANAGERID,TELNR,SALARY) VALUES('0787','27912675706','Yasin','ŞEFLEK','E','36296','43826','NULL','4','38','28','922','(0322) 2239439','5066')</v>
      </c>
    </row>
    <row r="789" spans="1:16" x14ac:dyDescent="0.25">
      <c r="A789">
        <v>788</v>
      </c>
      <c r="B789" s="3" t="s">
        <v>3252</v>
      </c>
      <c r="C789">
        <v>15665277009</v>
      </c>
      <c r="D789" t="s">
        <v>344</v>
      </c>
      <c r="E789" t="s">
        <v>1220</v>
      </c>
      <c r="F789" t="s">
        <v>30</v>
      </c>
      <c r="G789" s="5">
        <v>33300</v>
      </c>
      <c r="H789" s="5">
        <v>43068</v>
      </c>
      <c r="I789" s="5" t="s">
        <v>17</v>
      </c>
      <c r="J789">
        <v>3</v>
      </c>
      <c r="K789">
        <v>37</v>
      </c>
      <c r="L789">
        <v>27</v>
      </c>
      <c r="M789">
        <v>336</v>
      </c>
      <c r="N789" t="s">
        <v>2255</v>
      </c>
      <c r="O789">
        <v>4789</v>
      </c>
      <c r="P789" t="str">
        <f t="shared" si="12"/>
        <v>INSERT INTO PERSON(CODE,TCNUMBER,NAME_,SURNAME,GENDER,BIRTHDATE,INDATE,OUTDATE,DEPARTMENTID,POSITIONID,PARENTPOSITIONID,MANAGERID,TELNR,SALARY) VALUES('0788','15665277009','Aysel','AŞKAN','K','33300','43068','NULL','3','37','27','336','(0322) 2330862','4789')</v>
      </c>
    </row>
    <row r="790" spans="1:16" x14ac:dyDescent="0.25">
      <c r="A790">
        <v>789</v>
      </c>
      <c r="B790" s="3" t="s">
        <v>3253</v>
      </c>
      <c r="C790">
        <v>34157992870</v>
      </c>
      <c r="D790" t="s">
        <v>551</v>
      </c>
      <c r="E790" t="s">
        <v>1221</v>
      </c>
      <c r="F790" t="s">
        <v>30</v>
      </c>
      <c r="G790" s="5">
        <v>24911</v>
      </c>
      <c r="H790" s="5">
        <v>42331</v>
      </c>
      <c r="I790" s="5" t="s">
        <v>17</v>
      </c>
      <c r="J790">
        <v>3</v>
      </c>
      <c r="K790">
        <v>37</v>
      </c>
      <c r="L790">
        <v>27</v>
      </c>
      <c r="M790">
        <v>336</v>
      </c>
      <c r="N790" t="s">
        <v>2256</v>
      </c>
      <c r="O790">
        <v>4941</v>
      </c>
      <c r="P790" t="str">
        <f t="shared" si="12"/>
        <v>INSERT INTO PERSON(CODE,TCNUMBER,NAME_,SURNAME,GENDER,BIRTHDATE,INDATE,OUTDATE,DEPARTMENTID,POSITIONID,PARENTPOSITIONID,MANAGERID,TELNR,SALARY) VALUES('0789','34157992870','Safiye','TACIM','K','24911','42331','NULL','3','37','27','336','(0322) 2230990','4941')</v>
      </c>
    </row>
    <row r="791" spans="1:16" x14ac:dyDescent="0.25">
      <c r="A791">
        <v>790</v>
      </c>
      <c r="B791" s="3" t="s">
        <v>3254</v>
      </c>
      <c r="C791">
        <v>70794756860</v>
      </c>
      <c r="D791" t="s">
        <v>289</v>
      </c>
      <c r="E791" t="s">
        <v>1222</v>
      </c>
      <c r="F791" t="s">
        <v>16</v>
      </c>
      <c r="G791" s="5">
        <v>27054</v>
      </c>
      <c r="H791" s="5">
        <v>43190</v>
      </c>
      <c r="I791" s="5" t="s">
        <v>17</v>
      </c>
      <c r="J791">
        <v>3</v>
      </c>
      <c r="K791">
        <v>37</v>
      </c>
      <c r="L791">
        <v>27</v>
      </c>
      <c r="M791">
        <v>336</v>
      </c>
      <c r="N791" t="s">
        <v>2257</v>
      </c>
      <c r="O791">
        <v>4108</v>
      </c>
      <c r="P791" t="str">
        <f t="shared" si="12"/>
        <v>INSERT INTO PERSON(CODE,TCNUMBER,NAME_,SURNAME,GENDER,BIRTHDATE,INDATE,OUTDATE,DEPARTMENTID,POSITIONID,PARENTPOSITIONID,MANAGERID,TELNR,SALARY) VALUES('0790','70794756860','Arif','MELEN','E','27054','43190','NULL','3','37','27','336','(0322) 2239623','4108')</v>
      </c>
    </row>
    <row r="792" spans="1:16" x14ac:dyDescent="0.25">
      <c r="A792">
        <v>791</v>
      </c>
      <c r="B792" s="3" t="s">
        <v>3255</v>
      </c>
      <c r="C792">
        <v>23967344705</v>
      </c>
      <c r="D792" t="s">
        <v>642</v>
      </c>
      <c r="E792" t="s">
        <v>1223</v>
      </c>
      <c r="F792" t="s">
        <v>16</v>
      </c>
      <c r="G792" s="5">
        <v>20449</v>
      </c>
      <c r="H792" s="5">
        <v>43556</v>
      </c>
      <c r="I792" s="5" t="s">
        <v>17</v>
      </c>
      <c r="J792">
        <v>4</v>
      </c>
      <c r="K792">
        <v>38</v>
      </c>
      <c r="L792">
        <v>28</v>
      </c>
      <c r="M792">
        <v>922</v>
      </c>
      <c r="N792" t="s">
        <v>2258</v>
      </c>
      <c r="O792">
        <v>4151</v>
      </c>
      <c r="P792" t="str">
        <f t="shared" si="12"/>
        <v>INSERT INTO PERSON(CODE,TCNUMBER,NAME_,SURNAME,GENDER,BIRTHDATE,INDATE,OUTDATE,DEPARTMENTID,POSITIONID,PARENTPOSITIONID,MANAGERID,TELNR,SALARY) VALUES('0791','23967344705','Berk','İZİNLİ','E','20449','43556','NULL','4','38','28','922','(0322) 2332040','4151')</v>
      </c>
    </row>
    <row r="793" spans="1:16" x14ac:dyDescent="0.25">
      <c r="A793">
        <v>792</v>
      </c>
      <c r="B793" s="3" t="s">
        <v>3256</v>
      </c>
      <c r="C793">
        <v>32938550941</v>
      </c>
      <c r="D793" t="s">
        <v>1224</v>
      </c>
      <c r="E793" t="s">
        <v>1225</v>
      </c>
      <c r="F793" t="s">
        <v>30</v>
      </c>
      <c r="G793" s="5">
        <v>20293</v>
      </c>
      <c r="H793" s="5">
        <v>42698</v>
      </c>
      <c r="I793" s="5">
        <v>43370</v>
      </c>
      <c r="J793">
        <v>5</v>
      </c>
      <c r="K793">
        <v>39</v>
      </c>
      <c r="L793">
        <v>29</v>
      </c>
      <c r="M793" t="s">
        <v>17</v>
      </c>
      <c r="N793" t="s">
        <v>2259</v>
      </c>
      <c r="O793">
        <v>5019</v>
      </c>
      <c r="P793" t="str">
        <f t="shared" si="12"/>
        <v>INSERT INTO PERSON(CODE,TCNUMBER,NAME_,SURNAME,GENDER,BIRTHDATE,INDATE,OUTDATE,DEPARTMENTID,POSITIONID,PARENTPOSITIONID,MANAGERID,TELNR,SALARY) VALUES('0792','32938550941','Ceylin','KENTUŞ','K','20293','42698','43370','5','39','29','NULL','(0322) 2232155','5019')</v>
      </c>
    </row>
    <row r="794" spans="1:16" x14ac:dyDescent="0.25">
      <c r="A794">
        <v>793</v>
      </c>
      <c r="B794" s="3" t="s">
        <v>3257</v>
      </c>
      <c r="C794">
        <v>72369553187</v>
      </c>
      <c r="D794" t="s">
        <v>1209</v>
      </c>
      <c r="E794" t="s">
        <v>1226</v>
      </c>
      <c r="F794" t="s">
        <v>30</v>
      </c>
      <c r="G794" s="5">
        <v>28505</v>
      </c>
      <c r="H794" s="5">
        <v>43627</v>
      </c>
      <c r="I794" s="5">
        <v>43769</v>
      </c>
      <c r="J794">
        <v>3</v>
      </c>
      <c r="K794">
        <v>37</v>
      </c>
      <c r="L794">
        <v>27</v>
      </c>
      <c r="M794" t="s">
        <v>17</v>
      </c>
      <c r="N794" t="s">
        <v>2260</v>
      </c>
      <c r="O794">
        <v>5035</v>
      </c>
      <c r="P794" t="str">
        <f t="shared" si="12"/>
        <v>INSERT INTO PERSON(CODE,TCNUMBER,NAME_,SURNAME,GENDER,BIRTHDATE,INDATE,OUTDATE,DEPARTMENTID,POSITIONID,PARENTPOSITIONID,MANAGERID,TELNR,SALARY) VALUES('0793','72369553187','Pelin','GÖGEN','K','28505','43627','43769','3','37','27','NULL','(0322) 2338221','5035')</v>
      </c>
    </row>
    <row r="795" spans="1:16" x14ac:dyDescent="0.25">
      <c r="A795">
        <v>794</v>
      </c>
      <c r="B795" s="3" t="s">
        <v>3258</v>
      </c>
      <c r="C795">
        <v>71099215796</v>
      </c>
      <c r="D795" t="s">
        <v>1227</v>
      </c>
      <c r="E795" t="s">
        <v>1228</v>
      </c>
      <c r="F795" t="s">
        <v>16</v>
      </c>
      <c r="G795" s="5">
        <v>18571</v>
      </c>
      <c r="H795" s="5">
        <v>43430</v>
      </c>
      <c r="I795" s="5">
        <v>43790</v>
      </c>
      <c r="J795">
        <v>8</v>
      </c>
      <c r="K795">
        <v>42</v>
      </c>
      <c r="L795">
        <v>32</v>
      </c>
      <c r="M795" t="s">
        <v>17</v>
      </c>
      <c r="N795" t="s">
        <v>2261</v>
      </c>
      <c r="O795">
        <v>5153</v>
      </c>
      <c r="P795" t="str">
        <f t="shared" si="12"/>
        <v>INSERT INTO PERSON(CODE,TCNUMBER,NAME_,SURNAME,GENDER,BIRTHDATE,INDATE,OUTDATE,DEPARTMENTID,POSITIONID,PARENTPOSITIONID,MANAGERID,TELNR,SALARY) VALUES('0794','71099215796','Sebahattin','MALYA','E','18571','43430','43790','8','42','32','NULL','(0322) 2236274','5153')</v>
      </c>
    </row>
    <row r="796" spans="1:16" x14ac:dyDescent="0.25">
      <c r="A796">
        <v>795</v>
      </c>
      <c r="B796" s="3" t="s">
        <v>3259</v>
      </c>
      <c r="C796">
        <v>65607161641</v>
      </c>
      <c r="D796" t="s">
        <v>915</v>
      </c>
      <c r="E796" t="s">
        <v>1229</v>
      </c>
      <c r="F796" t="s">
        <v>16</v>
      </c>
      <c r="G796" s="5">
        <v>36448</v>
      </c>
      <c r="H796" s="5">
        <v>43816</v>
      </c>
      <c r="I796" s="5">
        <v>43886</v>
      </c>
      <c r="J796">
        <v>7</v>
      </c>
      <c r="K796">
        <v>41</v>
      </c>
      <c r="L796">
        <v>31</v>
      </c>
      <c r="M796" t="s">
        <v>17</v>
      </c>
      <c r="N796" t="s">
        <v>2262</v>
      </c>
      <c r="O796">
        <v>4109</v>
      </c>
      <c r="P796" t="str">
        <f t="shared" si="12"/>
        <v>INSERT INTO PERSON(CODE,TCNUMBER,NAME_,SURNAME,GENDER,BIRTHDATE,INDATE,OUTDATE,DEPARTMENTID,POSITIONID,PARENTPOSITIONID,MANAGERID,TELNR,SALARY) VALUES('0795','65607161641','Mertcan','YANMIŞ','E','36448','43816','43886','7','41','31','NULL','(0322) 2233306','4109')</v>
      </c>
    </row>
    <row r="797" spans="1:16" x14ac:dyDescent="0.25">
      <c r="A797">
        <v>796</v>
      </c>
      <c r="B797" s="3" t="s">
        <v>3260</v>
      </c>
      <c r="C797">
        <v>18583219291</v>
      </c>
      <c r="D797" t="s">
        <v>1230</v>
      </c>
      <c r="E797" t="s">
        <v>1231</v>
      </c>
      <c r="F797" t="s">
        <v>16</v>
      </c>
      <c r="G797" s="5">
        <v>20004</v>
      </c>
      <c r="H797" s="5">
        <v>43061</v>
      </c>
      <c r="I797" s="5" t="s">
        <v>17</v>
      </c>
      <c r="J797">
        <v>2</v>
      </c>
      <c r="K797">
        <v>36</v>
      </c>
      <c r="L797">
        <v>26</v>
      </c>
      <c r="M797">
        <v>1248</v>
      </c>
      <c r="N797" t="s">
        <v>2263</v>
      </c>
      <c r="O797">
        <v>5158</v>
      </c>
      <c r="P797" t="str">
        <f t="shared" si="12"/>
        <v>INSERT INTO PERSON(CODE,TCNUMBER,NAME_,SURNAME,GENDER,BIRTHDATE,INDATE,OUTDATE,DEPARTMENTID,POSITIONID,PARENTPOSITIONID,MANAGERID,TELNR,SALARY) VALUES('0796','18583219291','Hamza','GEREF','E','20004','43061','NULL','2','36','26','1248','(0322) 2337283','5158')</v>
      </c>
    </row>
    <row r="798" spans="1:16" x14ac:dyDescent="0.25">
      <c r="A798">
        <v>797</v>
      </c>
      <c r="B798" s="3" t="s">
        <v>3261</v>
      </c>
      <c r="C798">
        <v>62507761165</v>
      </c>
      <c r="D798" t="s">
        <v>53</v>
      </c>
      <c r="E798" t="s">
        <v>1232</v>
      </c>
      <c r="F798" t="s">
        <v>16</v>
      </c>
      <c r="G798" s="5">
        <v>34133</v>
      </c>
      <c r="H798" s="5">
        <v>43101</v>
      </c>
      <c r="I798" s="5" t="s">
        <v>17</v>
      </c>
      <c r="J798">
        <v>8</v>
      </c>
      <c r="K798">
        <v>42</v>
      </c>
      <c r="L798">
        <v>32</v>
      </c>
      <c r="M798">
        <v>1069</v>
      </c>
      <c r="N798" t="s">
        <v>2264</v>
      </c>
      <c r="O798">
        <v>4604</v>
      </c>
      <c r="P798" t="str">
        <f t="shared" si="12"/>
        <v>INSERT INTO PERSON(CODE,TCNUMBER,NAME_,SURNAME,GENDER,BIRTHDATE,INDATE,OUTDATE,DEPARTMENTID,POSITIONID,PARENTPOSITIONID,MANAGERID,TELNR,SALARY) VALUES('0797','62507761165','Fırat','ETYEMEZ','E','34133','43101','NULL','8','42','32','1069','(0322) 2239245','4604')</v>
      </c>
    </row>
    <row r="799" spans="1:16" x14ac:dyDescent="0.25">
      <c r="A799">
        <v>798</v>
      </c>
      <c r="B799" s="3" t="s">
        <v>3262</v>
      </c>
      <c r="C799">
        <v>72495969222</v>
      </c>
      <c r="D799" t="s">
        <v>902</v>
      </c>
      <c r="E799" t="s">
        <v>1233</v>
      </c>
      <c r="F799" t="s">
        <v>30</v>
      </c>
      <c r="G799" s="5">
        <v>19733</v>
      </c>
      <c r="H799" s="5">
        <v>42280</v>
      </c>
      <c r="I799" s="5">
        <v>43543</v>
      </c>
      <c r="J799">
        <v>5</v>
      </c>
      <c r="K799">
        <v>39</v>
      </c>
      <c r="L799">
        <v>29</v>
      </c>
      <c r="M799" t="s">
        <v>17</v>
      </c>
      <c r="N799" t="s">
        <v>2265</v>
      </c>
      <c r="O799">
        <v>5991</v>
      </c>
      <c r="P799" t="str">
        <f t="shared" si="12"/>
        <v>INSERT INTO PERSON(CODE,TCNUMBER,NAME_,SURNAME,GENDER,BIRTHDATE,INDATE,OUTDATE,DEPARTMENTID,POSITIONID,PARENTPOSITIONID,MANAGERID,TELNR,SALARY) VALUES('0798','72495969222','Sibel','TOKSÖZ','K','19733','42280','43543','5','39','29','NULL','(0322) 2231623','5991')</v>
      </c>
    </row>
    <row r="800" spans="1:16" x14ac:dyDescent="0.25">
      <c r="A800">
        <v>799</v>
      </c>
      <c r="B800" s="3" t="s">
        <v>3263</v>
      </c>
      <c r="C800">
        <v>78875409454</v>
      </c>
      <c r="D800" t="s">
        <v>821</v>
      </c>
      <c r="E800" t="s">
        <v>1234</v>
      </c>
      <c r="F800" t="s">
        <v>30</v>
      </c>
      <c r="G800" s="5">
        <v>18853</v>
      </c>
      <c r="H800" s="5">
        <v>43372</v>
      </c>
      <c r="I800" s="5">
        <v>43563</v>
      </c>
      <c r="J800">
        <v>7</v>
      </c>
      <c r="K800">
        <v>41</v>
      </c>
      <c r="L800">
        <v>31</v>
      </c>
      <c r="M800" t="s">
        <v>17</v>
      </c>
      <c r="N800" t="s">
        <v>2266</v>
      </c>
      <c r="O800">
        <v>4431</v>
      </c>
      <c r="P800" t="str">
        <f t="shared" si="12"/>
        <v>INSERT INTO PERSON(CODE,TCNUMBER,NAME_,SURNAME,GENDER,BIRTHDATE,INDATE,OUTDATE,DEPARTMENTID,POSITIONID,PARENTPOSITIONID,MANAGERID,TELNR,SALARY) VALUES('0799','78875409454','Hanife','İNECİ','K','18853','43372','43563','7','41','31','NULL','(0322) 2330259','4431')</v>
      </c>
    </row>
    <row r="801" spans="1:16" x14ac:dyDescent="0.25">
      <c r="A801">
        <v>800</v>
      </c>
      <c r="B801" s="3" t="s">
        <v>3264</v>
      </c>
      <c r="C801">
        <v>76287270594</v>
      </c>
      <c r="D801" t="s">
        <v>876</v>
      </c>
      <c r="E801" t="s">
        <v>1235</v>
      </c>
      <c r="F801" t="s">
        <v>16</v>
      </c>
      <c r="G801" s="5">
        <v>33608</v>
      </c>
      <c r="H801" s="5">
        <v>43078</v>
      </c>
      <c r="I801" s="5" t="s">
        <v>17</v>
      </c>
      <c r="J801">
        <v>5</v>
      </c>
      <c r="K801">
        <v>39</v>
      </c>
      <c r="L801">
        <v>29</v>
      </c>
      <c r="M801">
        <v>1770</v>
      </c>
      <c r="N801" t="s">
        <v>2267</v>
      </c>
      <c r="O801">
        <v>5146</v>
      </c>
      <c r="P801" t="str">
        <f t="shared" si="12"/>
        <v>INSERT INTO PERSON(CODE,TCNUMBER,NAME_,SURNAME,GENDER,BIRTHDATE,INDATE,OUTDATE,DEPARTMENTID,POSITIONID,PARENTPOSITIONID,MANAGERID,TELNR,SALARY) VALUES('0800','76287270594','Celal','KOCAGÖZ','E','33608','43078','NULL','5','39','29','1770','(0322) 2238064','5146')</v>
      </c>
    </row>
    <row r="802" spans="1:16" x14ac:dyDescent="0.25">
      <c r="A802">
        <v>801</v>
      </c>
      <c r="B802" s="3" t="s">
        <v>3265</v>
      </c>
      <c r="C802">
        <v>61599892146</v>
      </c>
      <c r="D802" t="s">
        <v>867</v>
      </c>
      <c r="E802" t="s">
        <v>1236</v>
      </c>
      <c r="F802" t="s">
        <v>30</v>
      </c>
      <c r="G802" s="5">
        <v>27822</v>
      </c>
      <c r="H802" s="5">
        <v>43688</v>
      </c>
      <c r="I802" s="5" t="s">
        <v>17</v>
      </c>
      <c r="J802">
        <v>9</v>
      </c>
      <c r="K802">
        <v>43</v>
      </c>
      <c r="L802">
        <v>33</v>
      </c>
      <c r="M802">
        <v>1399</v>
      </c>
      <c r="N802" t="s">
        <v>2268</v>
      </c>
      <c r="O802">
        <v>4037</v>
      </c>
      <c r="P802" t="str">
        <f t="shared" si="12"/>
        <v>INSERT INTO PERSON(CODE,TCNUMBER,NAME_,SURNAME,GENDER,BIRTHDATE,INDATE,OUTDATE,DEPARTMENTID,POSITIONID,PARENTPOSITIONID,MANAGERID,TELNR,SALARY) VALUES('0801','61599892146','Naz','MURDUR','K','27822','43688','NULL','9','43','33','1399','(0322) 2238247','4037')</v>
      </c>
    </row>
    <row r="803" spans="1:16" x14ac:dyDescent="0.25">
      <c r="A803">
        <v>802</v>
      </c>
      <c r="B803" s="3" t="s">
        <v>3266</v>
      </c>
      <c r="C803">
        <v>28531074267</v>
      </c>
      <c r="D803" t="s">
        <v>365</v>
      </c>
      <c r="E803" t="s">
        <v>1237</v>
      </c>
      <c r="F803" t="s">
        <v>30</v>
      </c>
      <c r="G803" s="5">
        <v>28952</v>
      </c>
      <c r="H803" s="5">
        <v>43471</v>
      </c>
      <c r="I803" s="5" t="s">
        <v>17</v>
      </c>
      <c r="J803">
        <v>6</v>
      </c>
      <c r="K803">
        <v>40</v>
      </c>
      <c r="L803">
        <v>30</v>
      </c>
      <c r="M803">
        <v>1065</v>
      </c>
      <c r="N803" t="s">
        <v>2269</v>
      </c>
      <c r="O803">
        <v>5023</v>
      </c>
      <c r="P803" t="str">
        <f t="shared" si="12"/>
        <v>INSERT INTO PERSON(CODE,TCNUMBER,NAME_,SURNAME,GENDER,BIRTHDATE,INDATE,OUTDATE,DEPARTMENTID,POSITIONID,PARENTPOSITIONID,MANAGERID,TELNR,SALARY) VALUES('0802','28531074267','Elif nur','ERYİK','K','28952','43471','NULL','6','40','30','1065','(0322) 2332262','5023')</v>
      </c>
    </row>
    <row r="804" spans="1:16" x14ac:dyDescent="0.25">
      <c r="A804">
        <v>803</v>
      </c>
      <c r="B804" s="3" t="s">
        <v>3267</v>
      </c>
      <c r="C804">
        <v>60532401134</v>
      </c>
      <c r="D804" t="s">
        <v>884</v>
      </c>
      <c r="E804" t="s">
        <v>1238</v>
      </c>
      <c r="F804" t="s">
        <v>30</v>
      </c>
      <c r="G804" s="5">
        <v>33350</v>
      </c>
      <c r="H804" s="5">
        <v>42678</v>
      </c>
      <c r="I804" s="5" t="s">
        <v>17</v>
      </c>
      <c r="J804">
        <v>3</v>
      </c>
      <c r="K804">
        <v>37</v>
      </c>
      <c r="L804">
        <v>27</v>
      </c>
      <c r="M804">
        <v>336</v>
      </c>
      <c r="N804" t="s">
        <v>2270</v>
      </c>
      <c r="O804">
        <v>5359</v>
      </c>
      <c r="P804" t="str">
        <f t="shared" si="12"/>
        <v>INSERT INTO PERSON(CODE,TCNUMBER,NAME_,SURNAME,GENDER,BIRTHDATE,INDATE,OUTDATE,DEPARTMENTID,POSITIONID,PARENTPOSITIONID,MANAGERID,TELNR,SALARY) VALUES('0803','60532401134','Sıla','TAYFUN','K','33350','42678','NULL','3','37','27','336','(0322) 2335850','5359')</v>
      </c>
    </row>
    <row r="805" spans="1:16" x14ac:dyDescent="0.25">
      <c r="A805">
        <v>804</v>
      </c>
      <c r="B805" s="3" t="s">
        <v>3268</v>
      </c>
      <c r="C805">
        <v>49902159226</v>
      </c>
      <c r="D805" t="s">
        <v>416</v>
      </c>
      <c r="E805" t="s">
        <v>1239</v>
      </c>
      <c r="F805" t="s">
        <v>30</v>
      </c>
      <c r="G805" s="5">
        <v>27026</v>
      </c>
      <c r="H805" s="5">
        <v>42989</v>
      </c>
      <c r="I805" s="5" t="s">
        <v>17</v>
      </c>
      <c r="J805">
        <v>2</v>
      </c>
      <c r="K805">
        <v>36</v>
      </c>
      <c r="L805">
        <v>26</v>
      </c>
      <c r="M805">
        <v>1248</v>
      </c>
      <c r="N805" t="s">
        <v>2271</v>
      </c>
      <c r="O805">
        <v>5153</v>
      </c>
      <c r="P805" t="str">
        <f t="shared" si="12"/>
        <v>INSERT INTO PERSON(CODE,TCNUMBER,NAME_,SURNAME,GENDER,BIRTHDATE,INDATE,OUTDATE,DEPARTMENTID,POSITIONID,PARENTPOSITIONID,MANAGERID,TELNR,SALARY) VALUES('0804','49902159226','Cennet','ALAŞEHİRLİ','K','27026','42989','NULL','2','36','26','1248','(0322) 2332873','5153')</v>
      </c>
    </row>
    <row r="806" spans="1:16" x14ac:dyDescent="0.25">
      <c r="A806">
        <v>805</v>
      </c>
      <c r="B806" s="3" t="s">
        <v>3269</v>
      </c>
      <c r="C806">
        <v>59433255403</v>
      </c>
      <c r="D806" t="s">
        <v>1240</v>
      </c>
      <c r="E806" t="s">
        <v>1241</v>
      </c>
      <c r="F806" t="s">
        <v>30</v>
      </c>
      <c r="G806" s="5">
        <v>28092</v>
      </c>
      <c r="H806" s="5">
        <v>43515</v>
      </c>
      <c r="I806" s="5" t="s">
        <v>17</v>
      </c>
      <c r="J806">
        <v>5</v>
      </c>
      <c r="K806">
        <v>39</v>
      </c>
      <c r="L806">
        <v>29</v>
      </c>
      <c r="M806">
        <v>1770</v>
      </c>
      <c r="N806" t="s">
        <v>2272</v>
      </c>
      <c r="O806">
        <v>5236</v>
      </c>
      <c r="P806" t="str">
        <f t="shared" si="12"/>
        <v>INSERT INTO PERSON(CODE,TCNUMBER,NAME_,SURNAME,GENDER,BIRTHDATE,INDATE,OUTDATE,DEPARTMENTID,POSITIONID,PARENTPOSITIONID,MANAGERID,TELNR,SALARY) VALUES('0805','59433255403','Beril','KAMBER','K','28092','43515','NULL','5','39','29','1770','(0322) 2330928','5236')</v>
      </c>
    </row>
    <row r="807" spans="1:16" x14ac:dyDescent="0.25">
      <c r="A807">
        <v>806</v>
      </c>
      <c r="B807" s="3" t="s">
        <v>3270</v>
      </c>
      <c r="C807">
        <v>79467241698</v>
      </c>
      <c r="D807" t="s">
        <v>1242</v>
      </c>
      <c r="E807" t="s">
        <v>1243</v>
      </c>
      <c r="F807" t="s">
        <v>30</v>
      </c>
      <c r="G807" s="5">
        <v>19972</v>
      </c>
      <c r="H807" s="5">
        <v>43238</v>
      </c>
      <c r="I807" s="5">
        <v>43748</v>
      </c>
      <c r="J807">
        <v>8</v>
      </c>
      <c r="K807">
        <v>32</v>
      </c>
      <c r="L807">
        <v>22</v>
      </c>
      <c r="M807" t="s">
        <v>17</v>
      </c>
      <c r="N807" t="s">
        <v>2273</v>
      </c>
      <c r="O807">
        <v>9154</v>
      </c>
      <c r="P807" t="str">
        <f t="shared" si="12"/>
        <v>INSERT INTO PERSON(CODE,TCNUMBER,NAME_,SURNAME,GENDER,BIRTHDATE,INDATE,OUTDATE,DEPARTMENTID,POSITIONID,PARENTPOSITIONID,MANAGERID,TELNR,SALARY) VALUES('0806','79467241698','Duygu','KAŞOĞLU','K','19972','43238','43748','8','32','22','NULL','(0322) 2339116','9154')</v>
      </c>
    </row>
    <row r="808" spans="1:16" x14ac:dyDescent="0.25">
      <c r="A808">
        <v>807</v>
      </c>
      <c r="B808" s="3" t="s">
        <v>3271</v>
      </c>
      <c r="C808">
        <v>68230919400</v>
      </c>
      <c r="D808" t="s">
        <v>68</v>
      </c>
      <c r="E808" t="s">
        <v>1244</v>
      </c>
      <c r="F808" t="s">
        <v>30</v>
      </c>
      <c r="G808" s="5">
        <v>24228</v>
      </c>
      <c r="H808" s="5">
        <v>42186</v>
      </c>
      <c r="I808" s="5">
        <v>43472</v>
      </c>
      <c r="J808">
        <v>8</v>
      </c>
      <c r="K808">
        <v>42</v>
      </c>
      <c r="L808">
        <v>32</v>
      </c>
      <c r="M808" t="s">
        <v>17</v>
      </c>
      <c r="N808" t="s">
        <v>2274</v>
      </c>
      <c r="O808">
        <v>4867</v>
      </c>
      <c r="P808" t="str">
        <f t="shared" si="12"/>
        <v>INSERT INTO PERSON(CODE,TCNUMBER,NAME_,SURNAME,GENDER,BIRTHDATE,INDATE,OUTDATE,DEPARTMENTID,POSITIONID,PARENTPOSITIONID,MANAGERID,TELNR,SALARY) VALUES('0807','68230919400','Semanur','AKŞER','K','24228','42186','43472','8','42','32','NULL','(0322) 2237859','4867')</v>
      </c>
    </row>
    <row r="809" spans="1:16" x14ac:dyDescent="0.25">
      <c r="A809">
        <v>808</v>
      </c>
      <c r="B809" s="3" t="s">
        <v>3272</v>
      </c>
      <c r="C809">
        <v>37519681418</v>
      </c>
      <c r="D809" t="s">
        <v>1245</v>
      </c>
      <c r="E809" t="s">
        <v>1246</v>
      </c>
      <c r="F809" t="s">
        <v>30</v>
      </c>
      <c r="G809" s="5">
        <v>34314</v>
      </c>
      <c r="H809" s="5">
        <v>42463</v>
      </c>
      <c r="I809" s="5" t="s">
        <v>17</v>
      </c>
      <c r="J809">
        <v>5</v>
      </c>
      <c r="K809">
        <v>39</v>
      </c>
      <c r="L809">
        <v>29</v>
      </c>
      <c r="M809">
        <v>1770</v>
      </c>
      <c r="N809" t="s">
        <v>2275</v>
      </c>
      <c r="O809">
        <v>5083</v>
      </c>
      <c r="P809" t="str">
        <f t="shared" si="12"/>
        <v>INSERT INTO PERSON(CODE,TCNUMBER,NAME_,SURNAME,GENDER,BIRTHDATE,INDATE,OUTDATE,DEPARTMENTID,POSITIONID,PARENTPOSITIONID,MANAGERID,TELNR,SALARY) VALUES('0808','37519681418','Seher','KANDEMİR','K','34314','42463','NULL','5','39','29','1770','(0322) 2235282','5083')</v>
      </c>
    </row>
    <row r="810" spans="1:16" x14ac:dyDescent="0.25">
      <c r="A810">
        <v>809</v>
      </c>
      <c r="B810" s="3" t="s">
        <v>3273</v>
      </c>
      <c r="C810">
        <v>73400694608</v>
      </c>
      <c r="D810" t="s">
        <v>1247</v>
      </c>
      <c r="E810" t="s">
        <v>1248</v>
      </c>
      <c r="F810" t="s">
        <v>30</v>
      </c>
      <c r="G810" s="5">
        <v>26248</v>
      </c>
      <c r="H810" s="5">
        <v>43733</v>
      </c>
      <c r="I810" s="5" t="s">
        <v>17</v>
      </c>
      <c r="J810">
        <v>8</v>
      </c>
      <c r="K810">
        <v>42</v>
      </c>
      <c r="L810">
        <v>32</v>
      </c>
      <c r="M810">
        <v>1069</v>
      </c>
      <c r="N810" t="s">
        <v>2276</v>
      </c>
      <c r="O810">
        <v>5537</v>
      </c>
      <c r="P810" t="str">
        <f t="shared" si="12"/>
        <v>INSERT INTO PERSON(CODE,TCNUMBER,NAME_,SURNAME,GENDER,BIRTHDATE,INDATE,OUTDATE,DEPARTMENTID,POSITIONID,PARENTPOSITIONID,MANAGERID,TELNR,SALARY) VALUES('0809','73400694608','Ekin','SARIBOYACI','K','26248','43733','NULL','8','42','32','1069','(0322) 2237067','5537')</v>
      </c>
    </row>
    <row r="811" spans="1:16" x14ac:dyDescent="0.25">
      <c r="A811">
        <v>810</v>
      </c>
      <c r="B811" s="3" t="s">
        <v>3274</v>
      </c>
      <c r="C811">
        <v>20109712344</v>
      </c>
      <c r="D811" t="s">
        <v>494</v>
      </c>
      <c r="E811" t="s">
        <v>1249</v>
      </c>
      <c r="F811" t="s">
        <v>16</v>
      </c>
      <c r="G811" s="5">
        <v>28024</v>
      </c>
      <c r="H811" s="5">
        <v>42215</v>
      </c>
      <c r="I811" s="5">
        <v>43834</v>
      </c>
      <c r="J811">
        <v>3</v>
      </c>
      <c r="K811">
        <v>17</v>
      </c>
      <c r="L811">
        <v>7</v>
      </c>
      <c r="M811" t="s">
        <v>17</v>
      </c>
      <c r="N811" t="s">
        <v>2277</v>
      </c>
      <c r="O811">
        <v>11432</v>
      </c>
      <c r="P811" t="str">
        <f t="shared" si="12"/>
        <v>INSERT INTO PERSON(CODE,TCNUMBER,NAME_,SURNAME,GENDER,BIRTHDATE,INDATE,OUTDATE,DEPARTMENTID,POSITIONID,PARENTPOSITIONID,MANAGERID,TELNR,SALARY) VALUES('0810','20109712344','Rıza','PARLAKPOLAT','E','28024','42215','43834','3','17','7','NULL','(0322) 2330955','11432')</v>
      </c>
    </row>
    <row r="812" spans="1:16" x14ac:dyDescent="0.25">
      <c r="A812">
        <v>811</v>
      </c>
      <c r="B812" s="3" t="s">
        <v>3275</v>
      </c>
      <c r="C812">
        <v>82377538554</v>
      </c>
      <c r="D812" t="s">
        <v>378</v>
      </c>
      <c r="E812" t="s">
        <v>1131</v>
      </c>
      <c r="F812" t="s">
        <v>30</v>
      </c>
      <c r="G812" s="5">
        <v>26543</v>
      </c>
      <c r="H812" s="5">
        <v>43780</v>
      </c>
      <c r="I812" s="5">
        <v>43932</v>
      </c>
      <c r="J812">
        <v>8</v>
      </c>
      <c r="K812">
        <v>42</v>
      </c>
      <c r="L812">
        <v>32</v>
      </c>
      <c r="M812" t="s">
        <v>17</v>
      </c>
      <c r="N812" t="s">
        <v>2278</v>
      </c>
      <c r="O812">
        <v>5102</v>
      </c>
      <c r="P812" t="str">
        <f t="shared" si="12"/>
        <v>INSERT INTO PERSON(CODE,TCNUMBER,NAME_,SURNAME,GENDER,BIRTHDATE,INDATE,OUTDATE,DEPARTMENTID,POSITIONID,PARENTPOSITIONID,MANAGERID,TELNR,SALARY) VALUES('0811','82377538554','Mira','ÇEKMEZ','K','26543','43780','43932','8','42','32','NULL','(0322) 2335443','5102')</v>
      </c>
    </row>
    <row r="813" spans="1:16" x14ac:dyDescent="0.25">
      <c r="A813">
        <v>812</v>
      </c>
      <c r="B813" s="3" t="s">
        <v>3276</v>
      </c>
      <c r="C813">
        <v>47879681121</v>
      </c>
      <c r="D813" t="s">
        <v>1250</v>
      </c>
      <c r="E813" t="s">
        <v>1251</v>
      </c>
      <c r="F813" t="s">
        <v>30</v>
      </c>
      <c r="G813" s="5">
        <v>19745</v>
      </c>
      <c r="H813" s="5">
        <v>42741</v>
      </c>
      <c r="I813" s="5" t="s">
        <v>17</v>
      </c>
      <c r="J813">
        <v>5</v>
      </c>
      <c r="K813">
        <v>39</v>
      </c>
      <c r="L813">
        <v>29</v>
      </c>
      <c r="M813">
        <v>1770</v>
      </c>
      <c r="N813" t="s">
        <v>2279</v>
      </c>
      <c r="O813">
        <v>4622</v>
      </c>
      <c r="P813" t="str">
        <f t="shared" si="12"/>
        <v>INSERT INTO PERSON(CODE,TCNUMBER,NAME_,SURNAME,GENDER,BIRTHDATE,INDATE,OUTDATE,DEPARTMENTID,POSITIONID,PARENTPOSITIONID,MANAGERID,TELNR,SALARY) VALUES('0812','47879681121','Hanım','DİRİKOLU','K','19745','42741','NULL','5','39','29','1770','(0322) 2339335','4622')</v>
      </c>
    </row>
    <row r="814" spans="1:16" x14ac:dyDescent="0.25">
      <c r="A814">
        <v>813</v>
      </c>
      <c r="B814" s="3" t="s">
        <v>3277</v>
      </c>
      <c r="C814">
        <v>15225289650</v>
      </c>
      <c r="D814" t="s">
        <v>278</v>
      </c>
      <c r="E814" t="s">
        <v>1252</v>
      </c>
      <c r="F814" t="s">
        <v>30</v>
      </c>
      <c r="G814" s="5">
        <v>23130</v>
      </c>
      <c r="H814" s="5">
        <v>42628</v>
      </c>
      <c r="I814" s="5" t="s">
        <v>17</v>
      </c>
      <c r="J814">
        <v>2</v>
      </c>
      <c r="K814">
        <v>36</v>
      </c>
      <c r="L814">
        <v>26</v>
      </c>
      <c r="M814">
        <v>1248</v>
      </c>
      <c r="N814" t="s">
        <v>2280</v>
      </c>
      <c r="O814">
        <v>4942</v>
      </c>
      <c r="P814" t="str">
        <f t="shared" si="12"/>
        <v>INSERT INTO PERSON(CODE,TCNUMBER,NAME_,SURNAME,GENDER,BIRTHDATE,INDATE,OUTDATE,DEPARTMENTID,POSITIONID,PARENTPOSITIONID,MANAGERID,TELNR,SALARY) VALUES('0813','15225289650','Nurgül','MEMİŞ','K','23130','42628','NULL','2','36','26','1248','(0322) 2338248','4942')</v>
      </c>
    </row>
    <row r="815" spans="1:16" x14ac:dyDescent="0.25">
      <c r="A815">
        <v>814</v>
      </c>
      <c r="B815" s="3" t="s">
        <v>3278</v>
      </c>
      <c r="C815">
        <v>44021963851</v>
      </c>
      <c r="D815" t="s">
        <v>35</v>
      </c>
      <c r="E815" t="s">
        <v>1253</v>
      </c>
      <c r="F815" t="s">
        <v>16</v>
      </c>
      <c r="G815" s="5">
        <v>21877</v>
      </c>
      <c r="H815" s="5">
        <v>43609</v>
      </c>
      <c r="I815" s="5" t="s">
        <v>17</v>
      </c>
      <c r="J815">
        <v>6</v>
      </c>
      <c r="K815">
        <v>40</v>
      </c>
      <c r="L815">
        <v>30</v>
      </c>
      <c r="M815">
        <v>1065</v>
      </c>
      <c r="N815" t="s">
        <v>2281</v>
      </c>
      <c r="O815">
        <v>5643</v>
      </c>
      <c r="P815" t="str">
        <f t="shared" si="12"/>
        <v>INSERT INTO PERSON(CODE,TCNUMBER,NAME_,SURNAME,GENDER,BIRTHDATE,INDATE,OUTDATE,DEPARTMENTID,POSITIONID,PARENTPOSITIONID,MANAGERID,TELNR,SALARY) VALUES('0814','44021963851','Burhan','GEYGEL','E','21877','43609','NULL','6','40','30','1065','(0322) 2230503','5643')</v>
      </c>
    </row>
    <row r="816" spans="1:16" x14ac:dyDescent="0.25">
      <c r="A816">
        <v>815</v>
      </c>
      <c r="B816" s="3" t="s">
        <v>3279</v>
      </c>
      <c r="C816">
        <v>25696259970</v>
      </c>
      <c r="D816" t="s">
        <v>1254</v>
      </c>
      <c r="E816" t="s">
        <v>1255</v>
      </c>
      <c r="F816" t="s">
        <v>16</v>
      </c>
      <c r="G816" s="5">
        <v>32839</v>
      </c>
      <c r="H816" s="5">
        <v>43669</v>
      </c>
      <c r="I816" s="5">
        <v>43767</v>
      </c>
      <c r="J816">
        <v>7</v>
      </c>
      <c r="K816">
        <v>41</v>
      </c>
      <c r="L816">
        <v>31</v>
      </c>
      <c r="M816" t="s">
        <v>17</v>
      </c>
      <c r="N816" t="s">
        <v>2282</v>
      </c>
      <c r="O816">
        <v>4907</v>
      </c>
      <c r="P816" t="str">
        <f t="shared" si="12"/>
        <v>INSERT INTO PERSON(CODE,TCNUMBER,NAME_,SURNAME,GENDER,BIRTHDATE,INDATE,OUTDATE,DEPARTMENTID,POSITIONID,PARENTPOSITIONID,MANAGERID,TELNR,SALARY) VALUES('0815','25696259970','Yağız','ÖZBURSA','E','32839','43669','43767','7','41','31','NULL','(0322) 2339714','4907')</v>
      </c>
    </row>
    <row r="817" spans="1:16" x14ac:dyDescent="0.25">
      <c r="A817">
        <v>816</v>
      </c>
      <c r="B817" s="3" t="s">
        <v>3280</v>
      </c>
      <c r="C817">
        <v>38967307549</v>
      </c>
      <c r="D817" t="s">
        <v>118</v>
      </c>
      <c r="E817" t="s">
        <v>1256</v>
      </c>
      <c r="F817" t="s">
        <v>30</v>
      </c>
      <c r="G817" s="5">
        <v>34891</v>
      </c>
      <c r="H817" s="5">
        <v>43452</v>
      </c>
      <c r="I817" s="5" t="s">
        <v>17</v>
      </c>
      <c r="J817">
        <v>9</v>
      </c>
      <c r="K817">
        <v>43</v>
      </c>
      <c r="L817">
        <v>33</v>
      </c>
      <c r="M817">
        <v>1399</v>
      </c>
      <c r="N817" t="s">
        <v>2283</v>
      </c>
      <c r="O817">
        <v>4447</v>
      </c>
      <c r="P817" t="str">
        <f t="shared" si="12"/>
        <v>INSERT INTO PERSON(CODE,TCNUMBER,NAME_,SURNAME,GENDER,BIRTHDATE,INDATE,OUTDATE,DEPARTMENTID,POSITIONID,PARENTPOSITIONID,MANAGERID,TELNR,SALARY) VALUES('0816','38967307549','Esra','AZATTEMÜR','K','34891','43452','NULL','9','43','33','1399','(0322) 2332976','4447')</v>
      </c>
    </row>
    <row r="818" spans="1:16" x14ac:dyDescent="0.25">
      <c r="A818">
        <v>817</v>
      </c>
      <c r="B818" s="3" t="s">
        <v>3281</v>
      </c>
      <c r="C818">
        <v>71238135579</v>
      </c>
      <c r="D818" t="s">
        <v>1257</v>
      </c>
      <c r="E818" t="s">
        <v>1258</v>
      </c>
      <c r="F818" t="s">
        <v>30</v>
      </c>
      <c r="G818" s="5">
        <v>31292</v>
      </c>
      <c r="H818" s="5">
        <v>43799</v>
      </c>
      <c r="I818" s="5" t="s">
        <v>17</v>
      </c>
      <c r="J818">
        <v>3</v>
      </c>
      <c r="K818">
        <v>37</v>
      </c>
      <c r="L818">
        <v>27</v>
      </c>
      <c r="M818">
        <v>336</v>
      </c>
      <c r="N818" t="s">
        <v>2284</v>
      </c>
      <c r="O818">
        <v>5983</v>
      </c>
      <c r="P818" t="str">
        <f t="shared" si="12"/>
        <v>INSERT INTO PERSON(CODE,TCNUMBER,NAME_,SURNAME,GENDER,BIRTHDATE,INDATE,OUTDATE,DEPARTMENTID,POSITIONID,PARENTPOSITIONID,MANAGERID,TELNR,SALARY) VALUES('0817','71238135579','Beyzanur','DELİAHMET','K','31292','43799','NULL','3','37','27','336','(0322) 2333061','5983')</v>
      </c>
    </row>
    <row r="819" spans="1:16" x14ac:dyDescent="0.25">
      <c r="A819">
        <v>818</v>
      </c>
      <c r="B819" s="3" t="s">
        <v>3282</v>
      </c>
      <c r="C819">
        <v>47919214075</v>
      </c>
      <c r="D819" t="s">
        <v>544</v>
      </c>
      <c r="E819" t="s">
        <v>1259</v>
      </c>
      <c r="F819" t="s">
        <v>30</v>
      </c>
      <c r="G819" s="5">
        <v>36060</v>
      </c>
      <c r="H819" s="5">
        <v>43099</v>
      </c>
      <c r="I819" s="5">
        <v>43533</v>
      </c>
      <c r="J819">
        <v>3</v>
      </c>
      <c r="K819">
        <v>37</v>
      </c>
      <c r="L819">
        <v>27</v>
      </c>
      <c r="M819" t="s">
        <v>17</v>
      </c>
      <c r="N819" t="s">
        <v>2285</v>
      </c>
      <c r="O819">
        <v>4878</v>
      </c>
      <c r="P819" t="str">
        <f t="shared" si="12"/>
        <v>INSERT INTO PERSON(CODE,TCNUMBER,NAME_,SURNAME,GENDER,BIRTHDATE,INDATE,OUTDATE,DEPARTMENTID,POSITIONID,PARENTPOSITIONID,MANAGERID,TELNR,SALARY) VALUES('0818','47919214075','Ela','ŞAHSUVAROĞLU','K','36060','43099','43533','3','37','27','NULL','(0322) 2330000','4878')</v>
      </c>
    </row>
    <row r="820" spans="1:16" x14ac:dyDescent="0.25">
      <c r="A820">
        <v>819</v>
      </c>
      <c r="B820" s="3" t="s">
        <v>3283</v>
      </c>
      <c r="C820">
        <v>77822614937</v>
      </c>
      <c r="D820" t="s">
        <v>1069</v>
      </c>
      <c r="E820" t="s">
        <v>1260</v>
      </c>
      <c r="F820" t="s">
        <v>16</v>
      </c>
      <c r="G820" s="5">
        <v>28162</v>
      </c>
      <c r="H820" s="5">
        <v>43127</v>
      </c>
      <c r="I820" s="5">
        <v>43869</v>
      </c>
      <c r="J820">
        <v>5</v>
      </c>
      <c r="K820">
        <v>39</v>
      </c>
      <c r="L820">
        <v>29</v>
      </c>
      <c r="M820" t="s">
        <v>17</v>
      </c>
      <c r="N820" t="s">
        <v>2286</v>
      </c>
      <c r="O820">
        <v>5571</v>
      </c>
      <c r="P820" t="str">
        <f t="shared" si="12"/>
        <v>INSERT INTO PERSON(CODE,TCNUMBER,NAME_,SURNAME,GENDER,BIRTHDATE,INDATE,OUTDATE,DEPARTMENTID,POSITIONID,PARENTPOSITIONID,MANAGERID,TELNR,SALARY) VALUES('0819','77822614937','Furkan','ÖZDURAN','E','28162','43127','43869','5','39','29','NULL','(0322) 2334617','5571')</v>
      </c>
    </row>
    <row r="821" spans="1:16" x14ac:dyDescent="0.25">
      <c r="A821">
        <v>820</v>
      </c>
      <c r="B821" s="3" t="s">
        <v>3284</v>
      </c>
      <c r="C821">
        <v>29275119445</v>
      </c>
      <c r="D821" t="s">
        <v>1016</v>
      </c>
      <c r="E821" t="s">
        <v>1261</v>
      </c>
      <c r="F821" t="s">
        <v>30</v>
      </c>
      <c r="G821" s="5">
        <v>25119</v>
      </c>
      <c r="H821" s="5">
        <v>43090</v>
      </c>
      <c r="I821" s="5" t="s">
        <v>17</v>
      </c>
      <c r="J821">
        <v>4</v>
      </c>
      <c r="K821">
        <v>38</v>
      </c>
      <c r="L821">
        <v>28</v>
      </c>
      <c r="M821">
        <v>922</v>
      </c>
      <c r="N821" t="s">
        <v>2287</v>
      </c>
      <c r="O821">
        <v>4300</v>
      </c>
      <c r="P821" t="str">
        <f t="shared" si="12"/>
        <v>INSERT INTO PERSON(CODE,TCNUMBER,NAME_,SURNAME,GENDER,BIRTHDATE,INDATE,OUTDATE,DEPARTMENTID,POSITIONID,PARENTPOSITIONID,MANAGERID,TELNR,SALARY) VALUES('0820','29275119445','Güler','ASARLIK','K','25119','43090','NULL','4','38','28','922','(0322) 2231260','4300')</v>
      </c>
    </row>
    <row r="822" spans="1:16" x14ac:dyDescent="0.25">
      <c r="A822">
        <v>821</v>
      </c>
      <c r="B822" s="3" t="s">
        <v>3285</v>
      </c>
      <c r="C822">
        <v>79136819606</v>
      </c>
      <c r="D822" t="s">
        <v>1003</v>
      </c>
      <c r="E822" t="s">
        <v>1262</v>
      </c>
      <c r="F822" t="s">
        <v>30</v>
      </c>
      <c r="G822" s="5">
        <v>29570</v>
      </c>
      <c r="H822" s="5">
        <v>43575</v>
      </c>
      <c r="I822" s="5">
        <v>43714</v>
      </c>
      <c r="J822">
        <v>4</v>
      </c>
      <c r="K822">
        <v>38</v>
      </c>
      <c r="L822">
        <v>28</v>
      </c>
      <c r="M822" t="s">
        <v>17</v>
      </c>
      <c r="N822" t="s">
        <v>2288</v>
      </c>
      <c r="O822">
        <v>5108</v>
      </c>
      <c r="P822" t="str">
        <f t="shared" si="12"/>
        <v>INSERT INTO PERSON(CODE,TCNUMBER,NAME_,SURNAME,GENDER,BIRTHDATE,INDATE,OUTDATE,DEPARTMENTID,POSITIONID,PARENTPOSITIONID,MANAGERID,TELNR,SALARY) VALUES('0821','79136819606','Yaren','GUZAR','K','29570','43575','43714','4','38','28','NULL','(0322) 2335821','5108')</v>
      </c>
    </row>
    <row r="823" spans="1:16" x14ac:dyDescent="0.25">
      <c r="A823">
        <v>822</v>
      </c>
      <c r="B823" s="3" t="s">
        <v>3286</v>
      </c>
      <c r="C823">
        <v>71026110804</v>
      </c>
      <c r="D823" t="s">
        <v>318</v>
      </c>
      <c r="E823" t="s">
        <v>1263</v>
      </c>
      <c r="F823" t="s">
        <v>16</v>
      </c>
      <c r="G823" s="5">
        <v>18348</v>
      </c>
      <c r="H823" s="5">
        <v>42285</v>
      </c>
      <c r="I823" s="5" t="s">
        <v>17</v>
      </c>
      <c r="J823">
        <v>4</v>
      </c>
      <c r="K823">
        <v>8</v>
      </c>
      <c r="L823">
        <v>3</v>
      </c>
      <c r="M823">
        <v>882</v>
      </c>
      <c r="N823" t="s">
        <v>2289</v>
      </c>
      <c r="O823">
        <v>17993</v>
      </c>
      <c r="P823" t="str">
        <f t="shared" si="12"/>
        <v>INSERT INTO PERSON(CODE,TCNUMBER,NAME_,SURNAME,GENDER,BIRTHDATE,INDATE,OUTDATE,DEPARTMENTID,POSITIONID,PARENTPOSITIONID,MANAGERID,TELNR,SALARY) VALUES('0822','71026110804','Mahir','FİDE','E','18348','42285','NULL','4','8','3','882','(0322) 2234847','17993')</v>
      </c>
    </row>
    <row r="824" spans="1:16" x14ac:dyDescent="0.25">
      <c r="A824">
        <v>823</v>
      </c>
      <c r="B824" s="3" t="s">
        <v>3287</v>
      </c>
      <c r="C824">
        <v>82473865274</v>
      </c>
      <c r="D824" t="s">
        <v>363</v>
      </c>
      <c r="E824" t="s">
        <v>1264</v>
      </c>
      <c r="F824" t="s">
        <v>16</v>
      </c>
      <c r="G824" s="5">
        <v>30987</v>
      </c>
      <c r="H824" s="5">
        <v>42376</v>
      </c>
      <c r="I824" s="5">
        <v>42791</v>
      </c>
      <c r="J824">
        <v>5</v>
      </c>
      <c r="K824">
        <v>39</v>
      </c>
      <c r="L824">
        <v>29</v>
      </c>
      <c r="M824" t="s">
        <v>17</v>
      </c>
      <c r="N824" t="s">
        <v>2290</v>
      </c>
      <c r="O824">
        <v>5822</v>
      </c>
      <c r="P824" t="str">
        <f t="shared" si="12"/>
        <v>INSERT INTO PERSON(CODE,TCNUMBER,NAME_,SURNAME,GENDER,BIRTHDATE,INDATE,OUTDATE,DEPARTMENTID,POSITIONID,PARENTPOSITIONID,MANAGERID,TELNR,SALARY) VALUES('0823','82473865274','İrfan','HASÇUVADAR','E','30987','42376','42791','5','39','29','NULL','(0322) 2231455','5822')</v>
      </c>
    </row>
    <row r="825" spans="1:16" x14ac:dyDescent="0.25">
      <c r="A825">
        <v>824</v>
      </c>
      <c r="B825" s="3" t="s">
        <v>3288</v>
      </c>
      <c r="C825">
        <v>60679390259</v>
      </c>
      <c r="D825" t="s">
        <v>306</v>
      </c>
      <c r="E825" t="s">
        <v>1265</v>
      </c>
      <c r="F825" t="s">
        <v>30</v>
      </c>
      <c r="G825" s="5">
        <v>29784</v>
      </c>
      <c r="H825" s="5">
        <v>43347</v>
      </c>
      <c r="I825" s="5" t="s">
        <v>17</v>
      </c>
      <c r="J825">
        <v>8</v>
      </c>
      <c r="K825">
        <v>42</v>
      </c>
      <c r="L825">
        <v>32</v>
      </c>
      <c r="M825">
        <v>1069</v>
      </c>
      <c r="N825" t="s">
        <v>2291</v>
      </c>
      <c r="O825">
        <v>4712</v>
      </c>
      <c r="P825" t="str">
        <f t="shared" si="12"/>
        <v>INSERT INTO PERSON(CODE,TCNUMBER,NAME_,SURNAME,GENDER,BIRTHDATE,INDATE,OUTDATE,DEPARTMENTID,POSITIONID,PARENTPOSITIONID,MANAGERID,TELNR,SALARY) VALUES('0824','60679390259','Sude','ILGAZ','K','29784','43347','NULL','8','42','32','1069','(0322) 2336399','4712')</v>
      </c>
    </row>
    <row r="826" spans="1:16" x14ac:dyDescent="0.25">
      <c r="A826">
        <v>825</v>
      </c>
      <c r="B826" s="3" t="s">
        <v>3289</v>
      </c>
      <c r="C826">
        <v>59208058637</v>
      </c>
      <c r="D826" t="s">
        <v>281</v>
      </c>
      <c r="E826" t="s">
        <v>1266</v>
      </c>
      <c r="F826" t="s">
        <v>16</v>
      </c>
      <c r="G826" s="5">
        <v>31935</v>
      </c>
      <c r="H826" s="5">
        <v>43703</v>
      </c>
      <c r="I826" s="5" t="s">
        <v>17</v>
      </c>
      <c r="J826">
        <v>3</v>
      </c>
      <c r="K826">
        <v>37</v>
      </c>
      <c r="L826">
        <v>27</v>
      </c>
      <c r="M826">
        <v>336</v>
      </c>
      <c r="N826" t="s">
        <v>2292</v>
      </c>
      <c r="O826">
        <v>5089</v>
      </c>
      <c r="P826" t="str">
        <f t="shared" si="12"/>
        <v>INSERT INTO PERSON(CODE,TCNUMBER,NAME_,SURNAME,GENDER,BIRTHDATE,INDATE,OUTDATE,DEPARTMENTID,POSITIONID,PARENTPOSITIONID,MANAGERID,TELNR,SALARY) VALUES('0825','59208058637','Atakan','AYKUTLU','E','31935','43703','NULL','3','37','27','336','(0322) 2330286','5089')</v>
      </c>
    </row>
    <row r="827" spans="1:16" x14ac:dyDescent="0.25">
      <c r="A827">
        <v>826</v>
      </c>
      <c r="B827" s="3" t="s">
        <v>3290</v>
      </c>
      <c r="C827">
        <v>21479017508</v>
      </c>
      <c r="D827" t="s">
        <v>930</v>
      </c>
      <c r="E827" t="s">
        <v>1267</v>
      </c>
      <c r="F827" t="s">
        <v>16</v>
      </c>
      <c r="G827" s="5">
        <v>33947</v>
      </c>
      <c r="H827" s="5">
        <v>42739</v>
      </c>
      <c r="I827" s="5" t="s">
        <v>17</v>
      </c>
      <c r="J827">
        <v>10</v>
      </c>
      <c r="K827">
        <v>44</v>
      </c>
      <c r="L827">
        <v>34</v>
      </c>
      <c r="M827">
        <v>180</v>
      </c>
      <c r="N827" t="s">
        <v>2293</v>
      </c>
      <c r="O827">
        <v>4052</v>
      </c>
      <c r="P827" t="str">
        <f t="shared" si="12"/>
        <v>INSERT INTO PERSON(CODE,TCNUMBER,NAME_,SURNAME,GENDER,BIRTHDATE,INDATE,OUTDATE,DEPARTMENTID,POSITIONID,PARENTPOSITIONID,MANAGERID,TELNR,SALARY) VALUES('0826','21479017508','Erkan','BURNA','E','33947','42739','NULL','10','44','34','180','(0322) 2232890','4052')</v>
      </c>
    </row>
    <row r="828" spans="1:16" x14ac:dyDescent="0.25">
      <c r="A828">
        <v>827</v>
      </c>
      <c r="B828" s="3" t="s">
        <v>3291</v>
      </c>
      <c r="C828">
        <v>62282289766</v>
      </c>
      <c r="D828" t="s">
        <v>399</v>
      </c>
      <c r="E828" t="s">
        <v>1268</v>
      </c>
      <c r="F828" t="s">
        <v>16</v>
      </c>
      <c r="G828" s="5">
        <v>34098</v>
      </c>
      <c r="H828" s="5">
        <v>42007</v>
      </c>
      <c r="I828" s="5" t="s">
        <v>17</v>
      </c>
      <c r="J828">
        <v>7</v>
      </c>
      <c r="K828">
        <v>41</v>
      </c>
      <c r="L828">
        <v>31</v>
      </c>
      <c r="M828">
        <v>1363</v>
      </c>
      <c r="N828" t="s">
        <v>2294</v>
      </c>
      <c r="O828">
        <v>5300</v>
      </c>
      <c r="P828" t="str">
        <f t="shared" si="12"/>
        <v>INSERT INTO PERSON(CODE,TCNUMBER,NAME_,SURNAME,GENDER,BIRTHDATE,INDATE,OUTDATE,DEPARTMENTID,POSITIONID,PARENTPOSITIONID,MANAGERID,TELNR,SALARY) VALUES('0827','62282289766','Yunus','BÜYÜKSÜREN','E','34098','42007','NULL','7','41','31','1363','(0322) 2233458','5300')</v>
      </c>
    </row>
    <row r="829" spans="1:16" x14ac:dyDescent="0.25">
      <c r="A829">
        <v>828</v>
      </c>
      <c r="B829" s="3" t="s">
        <v>3292</v>
      </c>
      <c r="C829">
        <v>15357256307</v>
      </c>
      <c r="D829" t="s">
        <v>1269</v>
      </c>
      <c r="E829" t="s">
        <v>1270</v>
      </c>
      <c r="F829" t="s">
        <v>30</v>
      </c>
      <c r="G829" s="5">
        <v>22259</v>
      </c>
      <c r="H829" s="5">
        <v>42614</v>
      </c>
      <c r="I829" s="5" t="s">
        <v>17</v>
      </c>
      <c r="J829">
        <v>10</v>
      </c>
      <c r="K829">
        <v>44</v>
      </c>
      <c r="L829">
        <v>34</v>
      </c>
      <c r="M829">
        <v>180</v>
      </c>
      <c r="N829" t="s">
        <v>2295</v>
      </c>
      <c r="O829">
        <v>4727</v>
      </c>
      <c r="P829" t="str">
        <f t="shared" si="12"/>
        <v>INSERT INTO PERSON(CODE,TCNUMBER,NAME_,SURNAME,GENDER,BIRTHDATE,INDATE,OUTDATE,DEPARTMENTID,POSITIONID,PARENTPOSITIONID,MANAGERID,TELNR,SALARY) VALUES('0828','15357256307','Ravza','AYYSAFFAR','K','22259','42614','NULL','10','44','34','180','(0322) 2336041','4727')</v>
      </c>
    </row>
    <row r="830" spans="1:16" x14ac:dyDescent="0.25">
      <c r="A830">
        <v>829</v>
      </c>
      <c r="B830" s="3" t="s">
        <v>3293</v>
      </c>
      <c r="C830">
        <v>34557974199</v>
      </c>
      <c r="D830" t="s">
        <v>120</v>
      </c>
      <c r="E830" t="s">
        <v>1271</v>
      </c>
      <c r="F830" t="s">
        <v>16</v>
      </c>
      <c r="G830" s="5">
        <v>33127</v>
      </c>
      <c r="H830" s="5">
        <v>42848</v>
      </c>
      <c r="I830" s="5">
        <v>43181</v>
      </c>
      <c r="J830">
        <v>5</v>
      </c>
      <c r="K830">
        <v>39</v>
      </c>
      <c r="L830">
        <v>29</v>
      </c>
      <c r="M830" t="s">
        <v>17</v>
      </c>
      <c r="N830" t="s">
        <v>2296</v>
      </c>
      <c r="O830">
        <v>5267</v>
      </c>
      <c r="P830" t="str">
        <f t="shared" si="12"/>
        <v>INSERT INTO PERSON(CODE,TCNUMBER,NAME_,SURNAME,GENDER,BIRTHDATE,INDATE,OUTDATE,DEPARTMENTID,POSITIONID,PARENTPOSITIONID,MANAGERID,TELNR,SALARY) VALUES('0829','34557974199','Sedat','KORKAMZ','E','33127','42848','43181','5','39','29','NULL','(0322) 2338671','5267')</v>
      </c>
    </row>
    <row r="831" spans="1:16" x14ac:dyDescent="0.25">
      <c r="A831">
        <v>830</v>
      </c>
      <c r="B831" s="3" t="s">
        <v>3294</v>
      </c>
      <c r="C831">
        <v>89476265373</v>
      </c>
      <c r="D831" t="s">
        <v>1247</v>
      </c>
      <c r="E831" t="s">
        <v>1272</v>
      </c>
      <c r="F831" t="s">
        <v>30</v>
      </c>
      <c r="G831" s="5">
        <v>21301</v>
      </c>
      <c r="H831" s="5">
        <v>43317</v>
      </c>
      <c r="I831" s="5">
        <v>43912</v>
      </c>
      <c r="J831">
        <v>3</v>
      </c>
      <c r="K831">
        <v>37</v>
      </c>
      <c r="L831">
        <v>27</v>
      </c>
      <c r="M831" t="s">
        <v>17</v>
      </c>
      <c r="N831" t="s">
        <v>2297</v>
      </c>
      <c r="O831">
        <v>5642</v>
      </c>
      <c r="P831" t="str">
        <f t="shared" si="12"/>
        <v>INSERT INTO PERSON(CODE,TCNUMBER,NAME_,SURNAME,GENDER,BIRTHDATE,INDATE,OUTDATE,DEPARTMENTID,POSITIONID,PARENTPOSITIONID,MANAGERID,TELNR,SALARY) VALUES('0830','89476265373','Ekin','ÖZTOKATLI','K','21301','43317','43912','3','37','27','NULL','(0322) 2235446','5642')</v>
      </c>
    </row>
    <row r="832" spans="1:16" x14ac:dyDescent="0.25">
      <c r="A832">
        <v>831</v>
      </c>
      <c r="B832" s="3" t="s">
        <v>3295</v>
      </c>
      <c r="C832">
        <v>36774102019</v>
      </c>
      <c r="D832" t="s">
        <v>684</v>
      </c>
      <c r="E832" t="s">
        <v>1273</v>
      </c>
      <c r="F832" t="s">
        <v>16</v>
      </c>
      <c r="G832" s="5">
        <v>25904</v>
      </c>
      <c r="H832" s="5">
        <v>42416</v>
      </c>
      <c r="I832" s="5" t="s">
        <v>17</v>
      </c>
      <c r="J832">
        <v>7</v>
      </c>
      <c r="K832">
        <v>41</v>
      </c>
      <c r="L832">
        <v>31</v>
      </c>
      <c r="M832">
        <v>1363</v>
      </c>
      <c r="N832" t="s">
        <v>2298</v>
      </c>
      <c r="O832">
        <v>4365</v>
      </c>
      <c r="P832" t="str">
        <f t="shared" si="12"/>
        <v>INSERT INTO PERSON(CODE,TCNUMBER,NAME_,SURNAME,GENDER,BIRTHDATE,INDATE,OUTDATE,DEPARTMENTID,POSITIONID,PARENTPOSITIONID,MANAGERID,TELNR,SALARY) VALUES('0831','36774102019','Rıdvan','TUĞRAN','E','25904','42416','NULL','7','41','31','1363','(0322) 2233043','4365')</v>
      </c>
    </row>
    <row r="833" spans="1:16" x14ac:dyDescent="0.25">
      <c r="A833">
        <v>832</v>
      </c>
      <c r="B833" s="3" t="s">
        <v>3296</v>
      </c>
      <c r="C833">
        <v>69513425387</v>
      </c>
      <c r="D833" t="s">
        <v>593</v>
      </c>
      <c r="E833" t="s">
        <v>1274</v>
      </c>
      <c r="F833" t="s">
        <v>30</v>
      </c>
      <c r="G833" s="5">
        <v>20265</v>
      </c>
      <c r="H833" s="5">
        <v>43344</v>
      </c>
      <c r="I833" s="5">
        <v>43644</v>
      </c>
      <c r="J833">
        <v>2</v>
      </c>
      <c r="K833">
        <v>36</v>
      </c>
      <c r="L833">
        <v>26</v>
      </c>
      <c r="M833" t="s">
        <v>17</v>
      </c>
      <c r="N833" t="s">
        <v>2299</v>
      </c>
      <c r="O833">
        <v>4251</v>
      </c>
      <c r="P833" t="str">
        <f t="shared" si="12"/>
        <v>INSERT INTO PERSON(CODE,TCNUMBER,NAME_,SURNAME,GENDER,BIRTHDATE,INDATE,OUTDATE,DEPARTMENTID,POSITIONID,PARENTPOSITIONID,MANAGERID,TELNR,SALARY) VALUES('0832','69513425387','Asya','RAHİM','K','20265','43344','43644','2','36','26','NULL','(0322) 2230658','4251')</v>
      </c>
    </row>
    <row r="834" spans="1:16" x14ac:dyDescent="0.25">
      <c r="A834">
        <v>833</v>
      </c>
      <c r="B834" s="3" t="s">
        <v>3297</v>
      </c>
      <c r="C834">
        <v>33540327223</v>
      </c>
      <c r="D834" t="s">
        <v>882</v>
      </c>
      <c r="E834" t="s">
        <v>532</v>
      </c>
      <c r="F834" t="s">
        <v>16</v>
      </c>
      <c r="G834" s="5">
        <v>28537</v>
      </c>
      <c r="H834" s="5">
        <v>43474</v>
      </c>
      <c r="I834" s="5" t="s">
        <v>17</v>
      </c>
      <c r="J834">
        <v>10</v>
      </c>
      <c r="K834">
        <v>44</v>
      </c>
      <c r="L834">
        <v>34</v>
      </c>
      <c r="M834">
        <v>180</v>
      </c>
      <c r="N834" t="s">
        <v>2300</v>
      </c>
      <c r="O834">
        <v>5489</v>
      </c>
      <c r="P834" t="str">
        <f t="shared" si="12"/>
        <v>INSERT INTO PERSON(CODE,TCNUMBER,NAME_,SURNAME,GENDER,BIRTHDATE,INDATE,OUTDATE,DEPARTMENTID,POSITIONID,PARENTPOSITIONID,MANAGERID,TELNR,SALARY) VALUES('0833','33540327223','Taha','FERUH','E','28537','43474','NULL','10','44','34','180','(0322) 2339263','5489')</v>
      </c>
    </row>
    <row r="835" spans="1:16" x14ac:dyDescent="0.25">
      <c r="A835">
        <v>834</v>
      </c>
      <c r="B835" s="3" t="s">
        <v>3298</v>
      </c>
      <c r="C835">
        <v>83146536114</v>
      </c>
      <c r="D835" t="s">
        <v>135</v>
      </c>
      <c r="E835" t="s">
        <v>1275</v>
      </c>
      <c r="F835" t="s">
        <v>30</v>
      </c>
      <c r="G835" s="5">
        <v>35756</v>
      </c>
      <c r="H835" s="5">
        <v>42083</v>
      </c>
      <c r="I835" s="5" t="s">
        <v>17</v>
      </c>
      <c r="J835">
        <v>7</v>
      </c>
      <c r="K835">
        <v>41</v>
      </c>
      <c r="L835">
        <v>31</v>
      </c>
      <c r="M835">
        <v>1363</v>
      </c>
      <c r="N835" t="s">
        <v>2301</v>
      </c>
      <c r="O835">
        <v>4747</v>
      </c>
      <c r="P835" t="str">
        <f t="shared" ref="P835:P898" si="13">"INSERT INTO PERSON(CODE,TCNUMBER,NAME_,SURNAME,GENDER,BIRTHDATE,INDATE,OUTDATE,DEPARTMENTID,POSITIONID,PARENTPOSITIONID,MANAGERID,TELNR,SALARY) VALUES('"&amp;B835&amp;"','"&amp;C835&amp;"','"&amp;D835&amp;"','"&amp;E835&amp;"','"&amp;F835&amp;"','"&amp;G835&amp;"','"&amp;H835&amp;"','"&amp;I835&amp;"','"&amp;J835&amp;"','"&amp;K835&amp;"','"&amp;L835&amp;"','"&amp;M835&amp;"','"&amp;N835&amp;"','"&amp;O835&amp;"')"</f>
        <v>INSERT INTO PERSON(CODE,TCNUMBER,NAME_,SURNAME,GENDER,BIRTHDATE,INDATE,OUTDATE,DEPARTMENTID,POSITIONID,PARENTPOSITIONID,MANAGERID,TELNR,SALARY) VALUES('0834','83146536114','Tuğçe','TESTEM','K','35756','42083','NULL','7','41','31','1363','(0322) 2232079','4747')</v>
      </c>
    </row>
    <row r="836" spans="1:16" x14ac:dyDescent="0.25">
      <c r="A836">
        <v>835</v>
      </c>
      <c r="B836" s="3" t="s">
        <v>3299</v>
      </c>
      <c r="C836">
        <v>62742492891</v>
      </c>
      <c r="D836" t="s">
        <v>1276</v>
      </c>
      <c r="E836" t="s">
        <v>1277</v>
      </c>
      <c r="F836" t="s">
        <v>30</v>
      </c>
      <c r="G836" s="5">
        <v>30631</v>
      </c>
      <c r="H836" s="5">
        <v>42559</v>
      </c>
      <c r="I836" s="5" t="s">
        <v>17</v>
      </c>
      <c r="J836">
        <v>9</v>
      </c>
      <c r="K836">
        <v>43</v>
      </c>
      <c r="L836">
        <v>33</v>
      </c>
      <c r="M836">
        <v>1399</v>
      </c>
      <c r="N836" t="s">
        <v>2302</v>
      </c>
      <c r="O836">
        <v>5009</v>
      </c>
      <c r="P836" t="str">
        <f t="shared" si="13"/>
        <v>INSERT INTO PERSON(CODE,TCNUMBER,NAME_,SURNAME,GENDER,BIRTHDATE,INDATE,OUTDATE,DEPARTMENTID,POSITIONID,PARENTPOSITIONID,MANAGERID,TELNR,SALARY) VALUES('0835','62742492891','Keziban','AKBAŞOĞULLARI','K','30631','42559','NULL','9','43','33','1399','(0322) 2337071','5009')</v>
      </c>
    </row>
    <row r="837" spans="1:16" x14ac:dyDescent="0.25">
      <c r="A837">
        <v>836</v>
      </c>
      <c r="B837" s="3" t="s">
        <v>3300</v>
      </c>
      <c r="C837">
        <v>25677036909</v>
      </c>
      <c r="D837" t="s">
        <v>458</v>
      </c>
      <c r="E837" t="s">
        <v>1009</v>
      </c>
      <c r="F837" t="s">
        <v>16</v>
      </c>
      <c r="G837" s="5">
        <v>28742</v>
      </c>
      <c r="H837" s="5">
        <v>42540</v>
      </c>
      <c r="I837" s="5">
        <v>43435</v>
      </c>
      <c r="J837">
        <v>2</v>
      </c>
      <c r="K837">
        <v>36</v>
      </c>
      <c r="L837">
        <v>26</v>
      </c>
      <c r="M837" t="s">
        <v>17</v>
      </c>
      <c r="N837" t="s">
        <v>2303</v>
      </c>
      <c r="O837">
        <v>5470</v>
      </c>
      <c r="P837" t="str">
        <f t="shared" si="13"/>
        <v>INSERT INTO PERSON(CODE,TCNUMBER,NAME_,SURNAME,GENDER,BIRTHDATE,INDATE,OUTDATE,DEPARTMENTID,POSITIONID,PARENTPOSITIONID,MANAGERID,TELNR,SALARY) VALUES('0836','25677036909','Caner','BILGIN','E','28742','42540','43435','2','36','26','NULL','(0322) 2335366','5470')</v>
      </c>
    </row>
    <row r="838" spans="1:16" x14ac:dyDescent="0.25">
      <c r="A838">
        <v>837</v>
      </c>
      <c r="B838" s="3" t="s">
        <v>3301</v>
      </c>
      <c r="C838">
        <v>37707906321</v>
      </c>
      <c r="D838" t="s">
        <v>208</v>
      </c>
      <c r="E838" t="s">
        <v>1278</v>
      </c>
      <c r="F838" t="s">
        <v>16</v>
      </c>
      <c r="G838" s="5">
        <v>19593</v>
      </c>
      <c r="H838" s="5">
        <v>42856</v>
      </c>
      <c r="I838" s="5" t="s">
        <v>17</v>
      </c>
      <c r="J838">
        <v>4</v>
      </c>
      <c r="K838">
        <v>28</v>
      </c>
      <c r="L838">
        <v>18</v>
      </c>
      <c r="M838">
        <v>755</v>
      </c>
      <c r="N838" t="s">
        <v>2304</v>
      </c>
      <c r="O838">
        <v>10627</v>
      </c>
      <c r="P838" t="str">
        <f t="shared" si="13"/>
        <v>INSERT INTO PERSON(CODE,TCNUMBER,NAME_,SURNAME,GENDER,BIRTHDATE,INDATE,OUTDATE,DEPARTMENTID,POSITIONID,PARENTPOSITIONID,MANAGERID,TELNR,SALARY) VALUES('0837','37707906321','Levent','AKÇINAR','E','19593','42856','NULL','4','28','18','755','(0322) 2333259','10627')</v>
      </c>
    </row>
    <row r="839" spans="1:16" x14ac:dyDescent="0.25">
      <c r="A839">
        <v>838</v>
      </c>
      <c r="B839" s="3" t="s">
        <v>3302</v>
      </c>
      <c r="C839">
        <v>54610419750</v>
      </c>
      <c r="D839" t="s">
        <v>296</v>
      </c>
      <c r="E839" t="s">
        <v>1279</v>
      </c>
      <c r="F839" t="s">
        <v>16</v>
      </c>
      <c r="G839" s="5">
        <v>24471</v>
      </c>
      <c r="H839" s="5">
        <v>42530</v>
      </c>
      <c r="I839" s="5">
        <v>42866</v>
      </c>
      <c r="J839">
        <v>6</v>
      </c>
      <c r="K839">
        <v>40</v>
      </c>
      <c r="L839">
        <v>30</v>
      </c>
      <c r="M839" t="s">
        <v>17</v>
      </c>
      <c r="N839" t="s">
        <v>2305</v>
      </c>
      <c r="O839">
        <v>5858</v>
      </c>
      <c r="P839" t="str">
        <f t="shared" si="13"/>
        <v>INSERT INTO PERSON(CODE,TCNUMBER,NAME_,SURNAME,GENDER,BIRTHDATE,INDATE,OUTDATE,DEPARTMENTID,POSITIONID,PARENTPOSITIONID,MANAGERID,TELNR,SALARY) VALUES('0838','54610419750','Özgür','KAYALIK','E','24471','42530','42866','6','40','30','NULL','(0322) 2233898','5858')</v>
      </c>
    </row>
    <row r="840" spans="1:16" x14ac:dyDescent="0.25">
      <c r="A840">
        <v>839</v>
      </c>
      <c r="B840" s="3" t="s">
        <v>3303</v>
      </c>
      <c r="C840">
        <v>88019104638</v>
      </c>
      <c r="D840" t="s">
        <v>624</v>
      </c>
      <c r="E840" t="s">
        <v>1280</v>
      </c>
      <c r="F840" t="s">
        <v>30</v>
      </c>
      <c r="G840" s="5">
        <v>27428</v>
      </c>
      <c r="H840" s="5">
        <v>43190</v>
      </c>
      <c r="I840" s="5" t="s">
        <v>17</v>
      </c>
      <c r="J840">
        <v>5</v>
      </c>
      <c r="K840">
        <v>39</v>
      </c>
      <c r="L840">
        <v>29</v>
      </c>
      <c r="M840">
        <v>1770</v>
      </c>
      <c r="N840" t="s">
        <v>2306</v>
      </c>
      <c r="O840">
        <v>4719</v>
      </c>
      <c r="P840" t="str">
        <f t="shared" si="13"/>
        <v>INSERT INTO PERSON(CODE,TCNUMBER,NAME_,SURNAME,GENDER,BIRTHDATE,INDATE,OUTDATE,DEPARTMENTID,POSITIONID,PARENTPOSITIONID,MANAGERID,TELNR,SALARY) VALUES('0839','88019104638','Alya','BURSA','K','27428','43190','NULL','5','39','29','1770','(0322) 2239141','4719')</v>
      </c>
    </row>
    <row r="841" spans="1:16" x14ac:dyDescent="0.25">
      <c r="A841">
        <v>840</v>
      </c>
      <c r="B841" s="3" t="s">
        <v>3304</v>
      </c>
      <c r="C841">
        <v>32821257058</v>
      </c>
      <c r="D841" t="s">
        <v>68</v>
      </c>
      <c r="E841" t="s">
        <v>1281</v>
      </c>
      <c r="F841" t="s">
        <v>30</v>
      </c>
      <c r="G841" s="5">
        <v>30282</v>
      </c>
      <c r="H841" s="5">
        <v>42573</v>
      </c>
      <c r="I841" s="5" t="s">
        <v>17</v>
      </c>
      <c r="J841">
        <v>5</v>
      </c>
      <c r="K841">
        <v>39</v>
      </c>
      <c r="L841">
        <v>29</v>
      </c>
      <c r="M841">
        <v>1770</v>
      </c>
      <c r="N841" t="s">
        <v>2307</v>
      </c>
      <c r="O841">
        <v>5528</v>
      </c>
      <c r="P841" t="str">
        <f t="shared" si="13"/>
        <v>INSERT INTO PERSON(CODE,TCNUMBER,NAME_,SURNAME,GENDER,BIRTHDATE,INDATE,OUTDATE,DEPARTMENTID,POSITIONID,PARENTPOSITIONID,MANAGERID,TELNR,SALARY) VALUES('0840','32821257058','Semanur','ÇELİKAK','K','30282','42573','NULL','5','39','29','1770','(0322) 2335855','5528')</v>
      </c>
    </row>
    <row r="842" spans="1:16" x14ac:dyDescent="0.25">
      <c r="A842">
        <v>841</v>
      </c>
      <c r="B842" s="3" t="s">
        <v>3305</v>
      </c>
      <c r="C842">
        <v>49414164475</v>
      </c>
      <c r="D842" t="s">
        <v>663</v>
      </c>
      <c r="E842" t="s">
        <v>1282</v>
      </c>
      <c r="F842" t="s">
        <v>16</v>
      </c>
      <c r="G842" s="5">
        <v>26190</v>
      </c>
      <c r="H842" s="5">
        <v>42544</v>
      </c>
      <c r="I842" s="5">
        <v>43475</v>
      </c>
      <c r="J842">
        <v>2</v>
      </c>
      <c r="K842">
        <v>36</v>
      </c>
      <c r="L842">
        <v>26</v>
      </c>
      <c r="M842" t="s">
        <v>17</v>
      </c>
      <c r="N842" t="s">
        <v>2308</v>
      </c>
      <c r="O842">
        <v>5154</v>
      </c>
      <c r="P842" t="str">
        <f t="shared" si="13"/>
        <v>INSERT INTO PERSON(CODE,TCNUMBER,NAME_,SURNAME,GENDER,BIRTHDATE,INDATE,OUTDATE,DEPARTMENTID,POSITIONID,PARENTPOSITIONID,MANAGERID,TELNR,SALARY) VALUES('0841','49414164475','Fikret','MİRZAOĞLU','E','26190','42544','43475','2','36','26','NULL','(0322) 2238126','5154')</v>
      </c>
    </row>
    <row r="843" spans="1:16" x14ac:dyDescent="0.25">
      <c r="A843">
        <v>842</v>
      </c>
      <c r="B843" s="3" t="s">
        <v>3306</v>
      </c>
      <c r="C843">
        <v>57312889700</v>
      </c>
      <c r="D843" t="s">
        <v>96</v>
      </c>
      <c r="E843" t="s">
        <v>1283</v>
      </c>
      <c r="F843" t="s">
        <v>16</v>
      </c>
      <c r="G843" s="5">
        <v>19065</v>
      </c>
      <c r="H843" s="5">
        <v>42581</v>
      </c>
      <c r="I843" s="5" t="s">
        <v>17</v>
      </c>
      <c r="J843">
        <v>3</v>
      </c>
      <c r="K843">
        <v>37</v>
      </c>
      <c r="L843">
        <v>27</v>
      </c>
      <c r="M843">
        <v>336</v>
      </c>
      <c r="N843" t="s">
        <v>2309</v>
      </c>
      <c r="O843">
        <v>4530</v>
      </c>
      <c r="P843" t="str">
        <f t="shared" si="13"/>
        <v>INSERT INTO PERSON(CODE,TCNUMBER,NAME_,SURNAME,GENDER,BIRTHDATE,INDATE,OUTDATE,DEPARTMENTID,POSITIONID,PARENTPOSITIONID,MANAGERID,TELNR,SALARY) VALUES('0842','57312889700','Onur','KEŞMEŞ','E','19065','42581','NULL','3','37','27','336','(0322) 2230055','4530')</v>
      </c>
    </row>
    <row r="844" spans="1:16" x14ac:dyDescent="0.25">
      <c r="A844">
        <v>843</v>
      </c>
      <c r="B844" s="3" t="s">
        <v>3307</v>
      </c>
      <c r="C844">
        <v>65747621304</v>
      </c>
      <c r="D844" t="s">
        <v>1284</v>
      </c>
      <c r="E844" t="s">
        <v>1285</v>
      </c>
      <c r="F844" t="s">
        <v>16</v>
      </c>
      <c r="G844" s="5">
        <v>35670</v>
      </c>
      <c r="H844" s="5">
        <v>43576</v>
      </c>
      <c r="I844" s="5" t="s">
        <v>17</v>
      </c>
      <c r="J844">
        <v>8</v>
      </c>
      <c r="K844">
        <v>42</v>
      </c>
      <c r="L844">
        <v>32</v>
      </c>
      <c r="M844">
        <v>1069</v>
      </c>
      <c r="N844" t="s">
        <v>2310</v>
      </c>
      <c r="O844">
        <v>4162</v>
      </c>
      <c r="P844" t="str">
        <f t="shared" si="13"/>
        <v>INSERT INTO PERSON(CODE,TCNUMBER,NAME_,SURNAME,GENDER,BIRTHDATE,INDATE,OUTDATE,DEPARTMENTID,POSITIONID,PARENTPOSITIONID,MANAGERID,TELNR,SALARY) VALUES('0843','65747621304','Emir','ECZANASİ','E','35670','43576','NULL','8','42','32','1069','(0322) 2231136','4162')</v>
      </c>
    </row>
    <row r="845" spans="1:16" x14ac:dyDescent="0.25">
      <c r="A845">
        <v>844</v>
      </c>
      <c r="B845" s="3" t="s">
        <v>3308</v>
      </c>
      <c r="C845">
        <v>77101834612</v>
      </c>
      <c r="D845" t="s">
        <v>153</v>
      </c>
      <c r="E845" t="s">
        <v>1286</v>
      </c>
      <c r="F845" t="s">
        <v>30</v>
      </c>
      <c r="G845" s="5">
        <v>24552</v>
      </c>
      <c r="H845" s="5">
        <v>43115</v>
      </c>
      <c r="I845" s="5" t="s">
        <v>17</v>
      </c>
      <c r="J845">
        <v>5</v>
      </c>
      <c r="K845">
        <v>39</v>
      </c>
      <c r="L845">
        <v>29</v>
      </c>
      <c r="M845">
        <v>1770</v>
      </c>
      <c r="N845" t="s">
        <v>2311</v>
      </c>
      <c r="O845">
        <v>4444</v>
      </c>
      <c r="P845" t="str">
        <f t="shared" si="13"/>
        <v>INSERT INTO PERSON(CODE,TCNUMBER,NAME_,SURNAME,GENDER,BIRTHDATE,INDATE,OUTDATE,DEPARTMENTID,POSITIONID,PARENTPOSITIONID,MANAGERID,TELNR,SALARY) VALUES('0844','77101834612','Sare','KEŞKAYA','K','24552','43115','NULL','5','39','29','1770','(0322) 2239066','4444')</v>
      </c>
    </row>
    <row r="846" spans="1:16" x14ac:dyDescent="0.25">
      <c r="A846">
        <v>845</v>
      </c>
      <c r="B846" s="3" t="s">
        <v>3309</v>
      </c>
      <c r="C846">
        <v>63799797502</v>
      </c>
      <c r="D846" t="s">
        <v>386</v>
      </c>
      <c r="E846" t="s">
        <v>1287</v>
      </c>
      <c r="F846" t="s">
        <v>30</v>
      </c>
      <c r="G846" s="5">
        <v>21831</v>
      </c>
      <c r="H846" s="5">
        <v>43674</v>
      </c>
      <c r="I846" s="5">
        <v>43692</v>
      </c>
      <c r="J846">
        <v>3</v>
      </c>
      <c r="K846">
        <v>37</v>
      </c>
      <c r="L846">
        <v>27</v>
      </c>
      <c r="M846" t="s">
        <v>17</v>
      </c>
      <c r="N846" t="s">
        <v>2312</v>
      </c>
      <c r="O846">
        <v>5278</v>
      </c>
      <c r="P846" t="str">
        <f t="shared" si="13"/>
        <v>INSERT INTO PERSON(CODE,TCNUMBER,NAME_,SURNAME,GENDER,BIRTHDATE,INDATE,OUTDATE,DEPARTMENTID,POSITIONID,PARENTPOSITIONID,MANAGERID,TELNR,SALARY) VALUES('0845','63799797502','Elif su','MITICA','K','21831','43674','43692','3','37','27','NULL','(0322) 2330710','5278')</v>
      </c>
    </row>
    <row r="847" spans="1:16" x14ac:dyDescent="0.25">
      <c r="A847">
        <v>846</v>
      </c>
      <c r="B847" s="3" t="s">
        <v>3310</v>
      </c>
      <c r="C847">
        <v>12991094429</v>
      </c>
      <c r="D847" t="s">
        <v>1288</v>
      </c>
      <c r="E847" t="s">
        <v>549</v>
      </c>
      <c r="F847" t="s">
        <v>30</v>
      </c>
      <c r="G847" s="5">
        <v>20148</v>
      </c>
      <c r="H847" s="5">
        <v>43095</v>
      </c>
      <c r="I847" s="5">
        <v>43727</v>
      </c>
      <c r="J847">
        <v>7</v>
      </c>
      <c r="K847">
        <v>41</v>
      </c>
      <c r="L847">
        <v>31</v>
      </c>
      <c r="M847" t="s">
        <v>17</v>
      </c>
      <c r="N847" t="s">
        <v>2313</v>
      </c>
      <c r="O847">
        <v>4070</v>
      </c>
      <c r="P847" t="str">
        <f t="shared" si="13"/>
        <v>INSERT INTO PERSON(CODE,TCNUMBER,NAME_,SURNAME,GENDER,BIRTHDATE,INDATE,OUTDATE,DEPARTMENTID,POSITIONID,PARENTPOSITIONID,MANAGERID,TELNR,SALARY) VALUES('0846','12991094429','Hayriye','ÇATALÇAM','K','20148','43095','43727','7','41','31','NULL','(0322) 2231203','4070')</v>
      </c>
    </row>
    <row r="848" spans="1:16" x14ac:dyDescent="0.25">
      <c r="A848">
        <v>847</v>
      </c>
      <c r="B848" s="3" t="s">
        <v>3311</v>
      </c>
      <c r="C848">
        <v>63195959984</v>
      </c>
      <c r="D848" t="s">
        <v>922</v>
      </c>
      <c r="E848" t="s">
        <v>1289</v>
      </c>
      <c r="F848" t="s">
        <v>16</v>
      </c>
      <c r="G848" s="5">
        <v>33659</v>
      </c>
      <c r="H848" s="5">
        <v>43534</v>
      </c>
      <c r="I848" s="5" t="s">
        <v>17</v>
      </c>
      <c r="J848">
        <v>9</v>
      </c>
      <c r="K848">
        <v>43</v>
      </c>
      <c r="L848">
        <v>33</v>
      </c>
      <c r="M848">
        <v>1399</v>
      </c>
      <c r="N848" t="s">
        <v>2245</v>
      </c>
      <c r="O848">
        <v>5697</v>
      </c>
      <c r="P848" t="str">
        <f t="shared" si="13"/>
        <v>INSERT INTO PERSON(CODE,TCNUMBER,NAME_,SURNAME,GENDER,BIRTHDATE,INDATE,OUTDATE,DEPARTMENTID,POSITIONID,PARENTPOSITIONID,MANAGERID,TELNR,SALARY) VALUES('0847','63195959984','Eyüp','İBİŞOĞLU','E','33659','43534','NULL','9','43','33','1399','(0322) 2239614','5697')</v>
      </c>
    </row>
    <row r="849" spans="1:16" x14ac:dyDescent="0.25">
      <c r="A849">
        <v>848</v>
      </c>
      <c r="B849" s="3" t="s">
        <v>3312</v>
      </c>
      <c r="C849">
        <v>57990878397</v>
      </c>
      <c r="D849" t="s">
        <v>686</v>
      </c>
      <c r="E849" t="s">
        <v>1045</v>
      </c>
      <c r="F849" t="s">
        <v>30</v>
      </c>
      <c r="G849" s="5">
        <v>27531</v>
      </c>
      <c r="H849" s="5">
        <v>42517</v>
      </c>
      <c r="I849" s="5">
        <v>42956</v>
      </c>
      <c r="J849">
        <v>8</v>
      </c>
      <c r="K849">
        <v>42</v>
      </c>
      <c r="L849">
        <v>32</v>
      </c>
      <c r="M849" t="s">
        <v>17</v>
      </c>
      <c r="N849" t="s">
        <v>2314</v>
      </c>
      <c r="O849">
        <v>4834</v>
      </c>
      <c r="P849" t="str">
        <f t="shared" si="13"/>
        <v>INSERT INTO PERSON(CODE,TCNUMBER,NAME_,SURNAME,GENDER,BIRTHDATE,INDATE,OUTDATE,DEPARTMENTID,POSITIONID,PARENTPOSITIONID,MANAGERID,TELNR,SALARY) VALUES('0848','57990878397','Bahar','AYDOSLU','K','27531','42517','42956','8','42','32','NULL','(0322) 2339234','4834')</v>
      </c>
    </row>
    <row r="850" spans="1:16" x14ac:dyDescent="0.25">
      <c r="A850">
        <v>849</v>
      </c>
      <c r="B850" s="3" t="s">
        <v>3313</v>
      </c>
      <c r="C850">
        <v>35747240353</v>
      </c>
      <c r="D850" t="s">
        <v>360</v>
      </c>
      <c r="E850" t="s">
        <v>1290</v>
      </c>
      <c r="F850" t="s">
        <v>30</v>
      </c>
      <c r="G850" s="5">
        <v>20001</v>
      </c>
      <c r="H850" s="5">
        <v>43590</v>
      </c>
      <c r="I850" s="5" t="s">
        <v>17</v>
      </c>
      <c r="J850">
        <v>10</v>
      </c>
      <c r="K850">
        <v>44</v>
      </c>
      <c r="L850">
        <v>34</v>
      </c>
      <c r="M850">
        <v>180</v>
      </c>
      <c r="N850" t="s">
        <v>2315</v>
      </c>
      <c r="O850">
        <v>4394</v>
      </c>
      <c r="P850" t="str">
        <f t="shared" si="13"/>
        <v>INSERT INTO PERSON(CODE,TCNUMBER,NAME_,SURNAME,GENDER,BIRTHDATE,INDATE,OUTDATE,DEPARTMENTID,POSITIONID,PARENTPOSITIONID,MANAGERID,TELNR,SALARY) VALUES('0849','35747240353','Nihal','YAKMAZ','K','20001','43590','NULL','10','44','34','180','(0322) 2238125','4394')</v>
      </c>
    </row>
    <row r="851" spans="1:16" x14ac:dyDescent="0.25">
      <c r="A851">
        <v>850</v>
      </c>
      <c r="B851" s="3" t="s">
        <v>3314</v>
      </c>
      <c r="C851">
        <v>58223544822</v>
      </c>
      <c r="D851" t="s">
        <v>1202</v>
      </c>
      <c r="E851" t="s">
        <v>1291</v>
      </c>
      <c r="F851" t="s">
        <v>16</v>
      </c>
      <c r="G851" s="5">
        <v>24516</v>
      </c>
      <c r="H851" s="5">
        <v>42368</v>
      </c>
      <c r="I851" s="5" t="s">
        <v>17</v>
      </c>
      <c r="J851">
        <v>3</v>
      </c>
      <c r="K851">
        <v>37</v>
      </c>
      <c r="L851">
        <v>27</v>
      </c>
      <c r="M851">
        <v>336</v>
      </c>
      <c r="N851" t="s">
        <v>2316</v>
      </c>
      <c r="O851">
        <v>5202</v>
      </c>
      <c r="P851" t="str">
        <f t="shared" si="13"/>
        <v>INSERT INTO PERSON(CODE,TCNUMBER,NAME_,SURNAME,GENDER,BIRTHDATE,INDATE,OUTDATE,DEPARTMENTID,POSITIONID,PARENTPOSITIONID,MANAGERID,TELNR,SALARY) VALUES('0850','58223544822','Remzi','KOCAMANOĞLU','E','24516','42368','NULL','3','37','27','336','(0322) 2337023','5202')</v>
      </c>
    </row>
    <row r="852" spans="1:16" x14ac:dyDescent="0.25">
      <c r="A852">
        <v>851</v>
      </c>
      <c r="B852" s="3" t="s">
        <v>3315</v>
      </c>
      <c r="C852">
        <v>81033198889</v>
      </c>
      <c r="D852" t="s">
        <v>1292</v>
      </c>
      <c r="E852" t="s">
        <v>1293</v>
      </c>
      <c r="F852" t="s">
        <v>16</v>
      </c>
      <c r="G852" s="5">
        <v>22335</v>
      </c>
      <c r="H852" s="5">
        <v>42515</v>
      </c>
      <c r="I852" s="5">
        <v>43539</v>
      </c>
      <c r="J852">
        <v>4</v>
      </c>
      <c r="K852">
        <v>38</v>
      </c>
      <c r="L852">
        <v>28</v>
      </c>
      <c r="M852" t="s">
        <v>17</v>
      </c>
      <c r="N852" t="s">
        <v>2317</v>
      </c>
      <c r="O852">
        <v>4549</v>
      </c>
      <c r="P852" t="str">
        <f t="shared" si="13"/>
        <v>INSERT INTO PERSON(CODE,TCNUMBER,NAME_,SURNAME,GENDER,BIRTHDATE,INDATE,OUTDATE,DEPARTMENTID,POSITIONID,PARENTPOSITIONID,MANAGERID,TELNR,SALARY) VALUES('0851','81033198889','Suat','ÜNÜVAR','E','22335','42515','43539','4','38','28','NULL','(0322) 2339327','4549')</v>
      </c>
    </row>
    <row r="853" spans="1:16" x14ac:dyDescent="0.25">
      <c r="A853">
        <v>852</v>
      </c>
      <c r="B853" s="3" t="s">
        <v>3316</v>
      </c>
      <c r="C853">
        <v>33010959942</v>
      </c>
      <c r="D853" t="s">
        <v>593</v>
      </c>
      <c r="E853" t="s">
        <v>1294</v>
      </c>
      <c r="F853" t="s">
        <v>30</v>
      </c>
      <c r="G853" s="5">
        <v>27390</v>
      </c>
      <c r="H853" s="5">
        <v>42927</v>
      </c>
      <c r="I853" s="5" t="s">
        <v>17</v>
      </c>
      <c r="J853">
        <v>3</v>
      </c>
      <c r="K853">
        <v>37</v>
      </c>
      <c r="L853">
        <v>27</v>
      </c>
      <c r="M853">
        <v>336</v>
      </c>
      <c r="N853" t="s">
        <v>2318</v>
      </c>
      <c r="O853">
        <v>4337</v>
      </c>
      <c r="P853" t="str">
        <f t="shared" si="13"/>
        <v>INSERT INTO PERSON(CODE,TCNUMBER,NAME_,SURNAME,GENDER,BIRTHDATE,INDATE,OUTDATE,DEPARTMENTID,POSITIONID,PARENTPOSITIONID,MANAGERID,TELNR,SALARY) VALUES('0852','33010959942','Asya','ŞAVKLI','K','27390','42927','NULL','3','37','27','336','(0322) 2236880','4337')</v>
      </c>
    </row>
    <row r="854" spans="1:16" x14ac:dyDescent="0.25">
      <c r="A854">
        <v>853</v>
      </c>
      <c r="B854" s="3" t="s">
        <v>3317</v>
      </c>
      <c r="C854">
        <v>39790987934</v>
      </c>
      <c r="D854" t="s">
        <v>232</v>
      </c>
      <c r="E854" t="s">
        <v>1295</v>
      </c>
      <c r="F854" t="s">
        <v>30</v>
      </c>
      <c r="G854" s="5">
        <v>21453</v>
      </c>
      <c r="H854" s="5">
        <v>43765</v>
      </c>
      <c r="I854" s="5">
        <v>43956</v>
      </c>
      <c r="J854">
        <v>4</v>
      </c>
      <c r="K854">
        <v>38</v>
      </c>
      <c r="L854">
        <v>28</v>
      </c>
      <c r="M854" t="s">
        <v>17</v>
      </c>
      <c r="N854" t="s">
        <v>2319</v>
      </c>
      <c r="O854">
        <v>4899</v>
      </c>
      <c r="P854" t="str">
        <f t="shared" si="13"/>
        <v>INSERT INTO PERSON(CODE,TCNUMBER,NAME_,SURNAME,GENDER,BIRTHDATE,INDATE,OUTDATE,DEPARTMENTID,POSITIONID,PARENTPOSITIONID,MANAGERID,TELNR,SALARY) VALUES('0853','39790987934','Meral','İNHAL','K','21453','43765','43956','4','38','28','NULL','(0322) 2331289','4899')</v>
      </c>
    </row>
    <row r="855" spans="1:16" x14ac:dyDescent="0.25">
      <c r="A855">
        <v>854</v>
      </c>
      <c r="B855" s="3" t="s">
        <v>3318</v>
      </c>
      <c r="C855">
        <v>61225904609</v>
      </c>
      <c r="D855" t="s">
        <v>384</v>
      </c>
      <c r="E855" t="s">
        <v>1296</v>
      </c>
      <c r="F855" t="s">
        <v>30</v>
      </c>
      <c r="G855" s="5">
        <v>30548</v>
      </c>
      <c r="H855" s="5">
        <v>42012</v>
      </c>
      <c r="I855" s="5">
        <v>43583</v>
      </c>
      <c r="J855">
        <v>6</v>
      </c>
      <c r="K855">
        <v>40</v>
      </c>
      <c r="L855">
        <v>30</v>
      </c>
      <c r="M855" t="s">
        <v>17</v>
      </c>
      <c r="N855" t="s">
        <v>2320</v>
      </c>
      <c r="O855">
        <v>4020</v>
      </c>
      <c r="P855" t="str">
        <f t="shared" si="13"/>
        <v>INSERT INTO PERSON(CODE,TCNUMBER,NAME_,SURNAME,GENDER,BIRTHDATE,INDATE,OUTDATE,DEPARTMENTID,POSITIONID,PARENTPOSITIONID,MANAGERID,TELNR,SALARY) VALUES('0854','61225904609','Ayşe nur','ÇİTOĞLU','K','30548','42012','43583','6','40','30','NULL','(0322) 2238793','4020')</v>
      </c>
    </row>
    <row r="856" spans="1:16" x14ac:dyDescent="0.25">
      <c r="A856">
        <v>855</v>
      </c>
      <c r="B856" s="3" t="s">
        <v>3319</v>
      </c>
      <c r="C856">
        <v>79587390835</v>
      </c>
      <c r="D856" t="s">
        <v>393</v>
      </c>
      <c r="E856" t="s">
        <v>1297</v>
      </c>
      <c r="F856" t="s">
        <v>30</v>
      </c>
      <c r="G856" s="5">
        <v>32821</v>
      </c>
      <c r="H856" s="5">
        <v>42447</v>
      </c>
      <c r="I856" s="5">
        <v>42500</v>
      </c>
      <c r="J856">
        <v>7</v>
      </c>
      <c r="K856">
        <v>41</v>
      </c>
      <c r="L856">
        <v>31</v>
      </c>
      <c r="M856" t="s">
        <v>17</v>
      </c>
      <c r="N856" t="s">
        <v>2321</v>
      </c>
      <c r="O856">
        <v>4150</v>
      </c>
      <c r="P856" t="str">
        <f t="shared" si="13"/>
        <v>INSERT INTO PERSON(CODE,TCNUMBER,NAME_,SURNAME,GENDER,BIRTHDATE,INDATE,OUTDATE,DEPARTMENTID,POSITIONID,PARENTPOSITIONID,MANAGERID,TELNR,SALARY) VALUES('0855','79587390835','Asel','OFLAS','K','32821','42447','42500','7','41','31','NULL','(0322) 2231468','4150')</v>
      </c>
    </row>
    <row r="857" spans="1:16" x14ac:dyDescent="0.25">
      <c r="A857">
        <v>856</v>
      </c>
      <c r="B857" s="3" t="s">
        <v>3320</v>
      </c>
      <c r="C857">
        <v>23546922009</v>
      </c>
      <c r="D857" t="s">
        <v>1298</v>
      </c>
      <c r="E857" t="s">
        <v>1299</v>
      </c>
      <c r="F857" t="s">
        <v>30</v>
      </c>
      <c r="G857" s="5">
        <v>27143</v>
      </c>
      <c r="H857" s="5">
        <v>42347</v>
      </c>
      <c r="I857" s="5">
        <v>42661</v>
      </c>
      <c r="J857">
        <v>3</v>
      </c>
      <c r="K857">
        <v>37</v>
      </c>
      <c r="L857">
        <v>27</v>
      </c>
      <c r="M857" t="s">
        <v>17</v>
      </c>
      <c r="N857" t="s">
        <v>2322</v>
      </c>
      <c r="O857">
        <v>4767</v>
      </c>
      <c r="P857" t="str">
        <f t="shared" si="13"/>
        <v>INSERT INTO PERSON(CODE,TCNUMBER,NAME_,SURNAME,GENDER,BIRTHDATE,INDATE,OUTDATE,DEPARTMENTID,POSITIONID,PARENTPOSITIONID,MANAGERID,TELNR,SALARY) VALUES('0856','23546922009','Tülin','AĞBABA','K','27143','42347','42661','3','37','27','NULL','(0322) 2236990','4767')</v>
      </c>
    </row>
    <row r="858" spans="1:16" x14ac:dyDescent="0.25">
      <c r="A858">
        <v>857</v>
      </c>
      <c r="B858" s="3" t="s">
        <v>3321</v>
      </c>
      <c r="C858">
        <v>32295396052</v>
      </c>
      <c r="D858" t="s">
        <v>471</v>
      </c>
      <c r="E858" t="s">
        <v>1300</v>
      </c>
      <c r="F858" t="s">
        <v>16</v>
      </c>
      <c r="G858" s="5">
        <v>36364</v>
      </c>
      <c r="H858" s="5">
        <v>42613</v>
      </c>
      <c r="I858" s="5" t="s">
        <v>17</v>
      </c>
      <c r="J858">
        <v>6</v>
      </c>
      <c r="K858">
        <v>40</v>
      </c>
      <c r="L858">
        <v>30</v>
      </c>
      <c r="M858">
        <v>1065</v>
      </c>
      <c r="N858" t="s">
        <v>2323</v>
      </c>
      <c r="O858">
        <v>4832</v>
      </c>
      <c r="P858" t="str">
        <f t="shared" si="13"/>
        <v>INSERT INTO PERSON(CODE,TCNUMBER,NAME_,SURNAME,GENDER,BIRTHDATE,INDATE,OUTDATE,DEPARTMENTID,POSITIONID,PARENTPOSITIONID,MANAGERID,TELNR,SALARY) VALUES('0857','32295396052','Nevzat','GÖKSOY','E','36364','42613','NULL','6','40','30','1065','(0322) 2237426','4832')</v>
      </c>
    </row>
    <row r="859" spans="1:16" x14ac:dyDescent="0.25">
      <c r="A859">
        <v>858</v>
      </c>
      <c r="B859" s="3" t="s">
        <v>3322</v>
      </c>
      <c r="C859">
        <v>78549819278</v>
      </c>
      <c r="D859" t="s">
        <v>1301</v>
      </c>
      <c r="E859" t="s">
        <v>1302</v>
      </c>
      <c r="F859" t="s">
        <v>16</v>
      </c>
      <c r="G859" s="5">
        <v>22651</v>
      </c>
      <c r="H859" s="5">
        <v>43406</v>
      </c>
      <c r="I859" s="5" t="s">
        <v>17</v>
      </c>
      <c r="J859">
        <v>6</v>
      </c>
      <c r="K859">
        <v>40</v>
      </c>
      <c r="L859">
        <v>30</v>
      </c>
      <c r="M859">
        <v>1065</v>
      </c>
      <c r="N859" t="s">
        <v>2324</v>
      </c>
      <c r="O859">
        <v>4198</v>
      </c>
      <c r="P859" t="str">
        <f t="shared" si="13"/>
        <v>INSERT INTO PERSON(CODE,TCNUMBER,NAME_,SURNAME,GENDER,BIRTHDATE,INDATE,OUTDATE,DEPARTMENTID,POSITIONID,PARENTPOSITIONID,MANAGERID,TELNR,SALARY) VALUES('0858','78549819278','İbrahim','EVMEZ','E','22651','43406','NULL','6','40','30','1065','(0322) 2232363','4198')</v>
      </c>
    </row>
    <row r="860" spans="1:16" x14ac:dyDescent="0.25">
      <c r="A860">
        <v>859</v>
      </c>
      <c r="B860" s="3" t="s">
        <v>3323</v>
      </c>
      <c r="C860">
        <v>73988436063</v>
      </c>
      <c r="D860" t="s">
        <v>314</v>
      </c>
      <c r="E860" t="s">
        <v>1303</v>
      </c>
      <c r="F860" t="s">
        <v>30</v>
      </c>
      <c r="G860" s="5">
        <v>25196</v>
      </c>
      <c r="H860" s="5">
        <v>42441</v>
      </c>
      <c r="I860" s="5" t="s">
        <v>17</v>
      </c>
      <c r="J860">
        <v>10</v>
      </c>
      <c r="K860">
        <v>44</v>
      </c>
      <c r="L860">
        <v>34</v>
      </c>
      <c r="M860">
        <v>180</v>
      </c>
      <c r="N860" t="s">
        <v>2325</v>
      </c>
      <c r="O860">
        <v>5052</v>
      </c>
      <c r="P860" t="str">
        <f t="shared" si="13"/>
        <v>INSERT INTO PERSON(CODE,TCNUMBER,NAME_,SURNAME,GENDER,BIRTHDATE,INDATE,OUTDATE,DEPARTMENTID,POSITIONID,PARENTPOSITIONID,MANAGERID,TELNR,SALARY) VALUES('0859','73988436063','Habibe','BECERİK','K','25196','42441','NULL','10','44','34','180','(0322) 2335936','5052')</v>
      </c>
    </row>
    <row r="861" spans="1:16" x14ac:dyDescent="0.25">
      <c r="A861">
        <v>860</v>
      </c>
      <c r="B861" s="3" t="s">
        <v>3324</v>
      </c>
      <c r="C861">
        <v>46264394794</v>
      </c>
      <c r="D861" t="s">
        <v>447</v>
      </c>
      <c r="E861" t="s">
        <v>1304</v>
      </c>
      <c r="F861" t="s">
        <v>30</v>
      </c>
      <c r="G861" s="5">
        <v>21260</v>
      </c>
      <c r="H861" s="5">
        <v>43624</v>
      </c>
      <c r="I861" s="5" t="s">
        <v>17</v>
      </c>
      <c r="J861">
        <v>3</v>
      </c>
      <c r="K861">
        <v>37</v>
      </c>
      <c r="L861">
        <v>27</v>
      </c>
      <c r="M861">
        <v>336</v>
      </c>
      <c r="N861" t="s">
        <v>2326</v>
      </c>
      <c r="O861">
        <v>5763</v>
      </c>
      <c r="P861" t="str">
        <f t="shared" si="13"/>
        <v>INSERT INTO PERSON(CODE,TCNUMBER,NAME_,SURNAME,GENDER,BIRTHDATE,INDATE,OUTDATE,DEPARTMENTID,POSITIONID,PARENTPOSITIONID,MANAGERID,TELNR,SALARY) VALUES('0860','46264394794','Nurten','NANECİK','K','21260','43624','NULL','3','37','27','336','(0322) 2331109','5763')</v>
      </c>
    </row>
    <row r="862" spans="1:16" x14ac:dyDescent="0.25">
      <c r="A862">
        <v>861</v>
      </c>
      <c r="B862" s="3" t="s">
        <v>3325</v>
      </c>
      <c r="C862">
        <v>33064191901</v>
      </c>
      <c r="D862" t="s">
        <v>551</v>
      </c>
      <c r="E862" t="s">
        <v>1198</v>
      </c>
      <c r="F862" t="s">
        <v>30</v>
      </c>
      <c r="G862" s="5">
        <v>26795</v>
      </c>
      <c r="H862" s="5">
        <v>43261</v>
      </c>
      <c r="I862" s="5" t="s">
        <v>17</v>
      </c>
      <c r="J862">
        <v>2</v>
      </c>
      <c r="K862">
        <v>36</v>
      </c>
      <c r="L862">
        <v>26</v>
      </c>
      <c r="M862">
        <v>1248</v>
      </c>
      <c r="N862" t="s">
        <v>2327</v>
      </c>
      <c r="O862">
        <v>4092</v>
      </c>
      <c r="P862" t="str">
        <f t="shared" si="13"/>
        <v>INSERT INTO PERSON(CODE,TCNUMBER,NAME_,SURNAME,GENDER,BIRTHDATE,INDATE,OUTDATE,DEPARTMENTID,POSITIONID,PARENTPOSITIONID,MANAGERID,TELNR,SALARY) VALUES('0861','33064191901','Safiye','TOSUNBAYRAKTAR','K','26795','43261','NULL','2','36','26','1248','(0322) 2238923','4092')</v>
      </c>
    </row>
    <row r="863" spans="1:16" x14ac:dyDescent="0.25">
      <c r="A863">
        <v>862</v>
      </c>
      <c r="B863" s="3" t="s">
        <v>3326</v>
      </c>
      <c r="C863">
        <v>25583353427</v>
      </c>
      <c r="D863" t="s">
        <v>304</v>
      </c>
      <c r="E863" t="s">
        <v>1305</v>
      </c>
      <c r="F863" t="s">
        <v>30</v>
      </c>
      <c r="G863" s="5">
        <v>31430</v>
      </c>
      <c r="H863" s="5">
        <v>42993</v>
      </c>
      <c r="I863" s="5" t="s">
        <v>17</v>
      </c>
      <c r="J863">
        <v>4</v>
      </c>
      <c r="K863">
        <v>38</v>
      </c>
      <c r="L863">
        <v>28</v>
      </c>
      <c r="M863">
        <v>922</v>
      </c>
      <c r="N863" t="s">
        <v>2328</v>
      </c>
      <c r="O863">
        <v>5267</v>
      </c>
      <c r="P863" t="str">
        <f t="shared" si="13"/>
        <v>INSERT INTO PERSON(CODE,TCNUMBER,NAME_,SURNAME,GENDER,BIRTHDATE,INDATE,OUTDATE,DEPARTMENTID,POSITIONID,PARENTPOSITIONID,MANAGERID,TELNR,SALARY) VALUES('0862','25583353427','Yüksel','TAVUKÇUOĞLU','K','31430','42993','NULL','4','38','28','922','(0322) 2238676','5267')</v>
      </c>
    </row>
    <row r="864" spans="1:16" x14ac:dyDescent="0.25">
      <c r="A864">
        <v>863</v>
      </c>
      <c r="B864" s="3" t="s">
        <v>3327</v>
      </c>
      <c r="C864">
        <v>66561650723</v>
      </c>
      <c r="D864" t="s">
        <v>1080</v>
      </c>
      <c r="E864" t="s">
        <v>1306</v>
      </c>
      <c r="F864" t="s">
        <v>30</v>
      </c>
      <c r="G864" s="5">
        <v>35917</v>
      </c>
      <c r="H864" s="5">
        <v>42643</v>
      </c>
      <c r="I864" s="5">
        <v>43417</v>
      </c>
      <c r="J864">
        <v>1</v>
      </c>
      <c r="K864">
        <v>4</v>
      </c>
      <c r="L864">
        <v>1</v>
      </c>
      <c r="M864" t="s">
        <v>17</v>
      </c>
      <c r="N864" t="s">
        <v>2329</v>
      </c>
      <c r="O864">
        <v>17885</v>
      </c>
      <c r="P864" t="str">
        <f t="shared" si="13"/>
        <v>INSERT INTO PERSON(CODE,TCNUMBER,NAME_,SURNAME,GENDER,BIRTHDATE,INDATE,OUTDATE,DEPARTMENTID,POSITIONID,PARENTPOSITIONID,MANAGERID,TELNR,SALARY) VALUES('0863','66561650723','Nuray','GÜRÇAY','K','35917','42643','43417','1','4','1','NULL','(0322) 2333635','17885')</v>
      </c>
    </row>
    <row r="865" spans="1:16" x14ac:dyDescent="0.25">
      <c r="A865">
        <v>864</v>
      </c>
      <c r="B865" s="3" t="s">
        <v>3328</v>
      </c>
      <c r="C865">
        <v>72319622356</v>
      </c>
      <c r="D865" t="s">
        <v>59</v>
      </c>
      <c r="E865" t="s">
        <v>1307</v>
      </c>
      <c r="F865" t="s">
        <v>30</v>
      </c>
      <c r="G865" s="5">
        <v>27919</v>
      </c>
      <c r="H865" s="5">
        <v>43117</v>
      </c>
      <c r="I865" s="5" t="s">
        <v>17</v>
      </c>
      <c r="J865">
        <v>9</v>
      </c>
      <c r="K865">
        <v>43</v>
      </c>
      <c r="L865">
        <v>33</v>
      </c>
      <c r="M865">
        <v>1399</v>
      </c>
      <c r="N865" t="s">
        <v>2330</v>
      </c>
      <c r="O865">
        <v>5905</v>
      </c>
      <c r="P865" t="str">
        <f t="shared" si="13"/>
        <v>INSERT INTO PERSON(CODE,TCNUMBER,NAME_,SURNAME,GENDER,BIRTHDATE,INDATE,OUTDATE,DEPARTMENTID,POSITIONID,PARENTPOSITIONID,MANAGERID,TELNR,SALARY) VALUES('0864','72319622356','Sultan','İDİS','K','27919','43117','NULL','9','43','33','1399','(0322) 2332166','5905')</v>
      </c>
    </row>
    <row r="866" spans="1:16" x14ac:dyDescent="0.25">
      <c r="A866">
        <v>865</v>
      </c>
      <c r="B866" s="3" t="s">
        <v>3329</v>
      </c>
      <c r="C866">
        <v>68288602838</v>
      </c>
      <c r="D866" t="s">
        <v>1308</v>
      </c>
      <c r="E866" t="s">
        <v>1309</v>
      </c>
      <c r="F866" t="s">
        <v>30</v>
      </c>
      <c r="G866" s="5">
        <v>28441</v>
      </c>
      <c r="H866" s="5">
        <v>42968</v>
      </c>
      <c r="I866" s="5">
        <v>43572</v>
      </c>
      <c r="J866">
        <v>5</v>
      </c>
      <c r="K866">
        <v>39</v>
      </c>
      <c r="L866">
        <v>29</v>
      </c>
      <c r="M866" t="s">
        <v>17</v>
      </c>
      <c r="N866" t="s">
        <v>2331</v>
      </c>
      <c r="O866">
        <v>4906</v>
      </c>
      <c r="P866" t="str">
        <f t="shared" si="13"/>
        <v>INSERT INTO PERSON(CODE,TCNUMBER,NAME_,SURNAME,GENDER,BIRTHDATE,INDATE,OUTDATE,DEPARTMENTID,POSITIONID,PARENTPOSITIONID,MANAGERID,TELNR,SALARY) VALUES('0865','68288602838','Arzu','TOPRAKCI','K','28441','42968','43572','5','39','29','NULL','(0322) 2231081','4906')</v>
      </c>
    </row>
    <row r="867" spans="1:16" x14ac:dyDescent="0.25">
      <c r="A867">
        <v>866</v>
      </c>
      <c r="B867" s="3" t="s">
        <v>3330</v>
      </c>
      <c r="C867">
        <v>64244277059</v>
      </c>
      <c r="D867" t="s">
        <v>380</v>
      </c>
      <c r="E867" t="s">
        <v>1310</v>
      </c>
      <c r="F867" t="s">
        <v>16</v>
      </c>
      <c r="G867" s="5">
        <v>25049</v>
      </c>
      <c r="H867" s="5">
        <v>42491</v>
      </c>
      <c r="I867" s="5">
        <v>43454</v>
      </c>
      <c r="J867">
        <v>4</v>
      </c>
      <c r="K867">
        <v>38</v>
      </c>
      <c r="L867">
        <v>28</v>
      </c>
      <c r="M867" t="s">
        <v>17</v>
      </c>
      <c r="N867" t="s">
        <v>2332</v>
      </c>
      <c r="O867">
        <v>4505</v>
      </c>
      <c r="P867" t="str">
        <f t="shared" si="13"/>
        <v>INSERT INTO PERSON(CODE,TCNUMBER,NAME_,SURNAME,GENDER,BIRTHDATE,INDATE,OUTDATE,DEPARTMENTID,POSITIONID,PARENTPOSITIONID,MANAGERID,TELNR,SALARY) VALUES('0866','64244277059','Duran','ÖZÜBERİK','E','25049','42491','43454','4','38','28','NULL','(0322) 2236930','4505')</v>
      </c>
    </row>
    <row r="868" spans="1:16" x14ac:dyDescent="0.25">
      <c r="A868">
        <v>867</v>
      </c>
      <c r="B868" s="3" t="s">
        <v>3331</v>
      </c>
      <c r="C868">
        <v>70035515877</v>
      </c>
      <c r="D868" t="s">
        <v>1050</v>
      </c>
      <c r="E868" t="s">
        <v>1311</v>
      </c>
      <c r="F868" t="s">
        <v>30</v>
      </c>
      <c r="G868" s="5">
        <v>25272</v>
      </c>
      <c r="H868" s="5">
        <v>43296</v>
      </c>
      <c r="I868" s="5">
        <v>43604</v>
      </c>
      <c r="J868">
        <v>9</v>
      </c>
      <c r="K868">
        <v>33</v>
      </c>
      <c r="L868">
        <v>23</v>
      </c>
      <c r="M868" t="s">
        <v>17</v>
      </c>
      <c r="N868" t="s">
        <v>2333</v>
      </c>
      <c r="O868">
        <v>10764</v>
      </c>
      <c r="P868" t="str">
        <f t="shared" si="13"/>
        <v>INSERT INTO PERSON(CODE,TCNUMBER,NAME_,SURNAME,GENDER,BIRTHDATE,INDATE,OUTDATE,DEPARTMENTID,POSITIONID,PARENTPOSITIONID,MANAGERID,TELNR,SALARY) VALUES('0867','70035515877','Hülya','OBUT','K','25272','43296','43604','9','33','23','NULL','(0322) 2234250','10764')</v>
      </c>
    </row>
    <row r="869" spans="1:16" x14ac:dyDescent="0.25">
      <c r="A869">
        <v>868</v>
      </c>
      <c r="B869" s="3" t="s">
        <v>3332</v>
      </c>
      <c r="C869">
        <v>64125015228</v>
      </c>
      <c r="D869" t="s">
        <v>1093</v>
      </c>
      <c r="E869" t="s">
        <v>1312</v>
      </c>
      <c r="F869" t="s">
        <v>30</v>
      </c>
      <c r="G869" s="5">
        <v>35523</v>
      </c>
      <c r="H869" s="5">
        <v>42491</v>
      </c>
      <c r="I869" s="5">
        <v>42599</v>
      </c>
      <c r="J869">
        <v>7</v>
      </c>
      <c r="K869">
        <v>41</v>
      </c>
      <c r="L869">
        <v>31</v>
      </c>
      <c r="M869" t="s">
        <v>17</v>
      </c>
      <c r="N869" t="s">
        <v>2334</v>
      </c>
      <c r="O869">
        <v>5624</v>
      </c>
      <c r="P869" t="str">
        <f t="shared" si="13"/>
        <v>INSERT INTO PERSON(CODE,TCNUMBER,NAME_,SURNAME,GENDER,BIRTHDATE,INDATE,OUTDATE,DEPARTMENTID,POSITIONID,PARENTPOSITIONID,MANAGERID,TELNR,SALARY) VALUES('0868','64125015228','Tuana','TAŞHAN','K','35523','42491','42599','7','41','31','NULL','(0322) 2230078','5624')</v>
      </c>
    </row>
    <row r="870" spans="1:16" x14ac:dyDescent="0.25">
      <c r="A870">
        <v>869</v>
      </c>
      <c r="B870" s="3" t="s">
        <v>3333</v>
      </c>
      <c r="C870">
        <v>74346464834</v>
      </c>
      <c r="D870" t="s">
        <v>1313</v>
      </c>
      <c r="E870" t="s">
        <v>1314</v>
      </c>
      <c r="F870" t="s">
        <v>30</v>
      </c>
      <c r="G870" s="5">
        <v>25369</v>
      </c>
      <c r="H870" s="5">
        <v>42822</v>
      </c>
      <c r="I870" s="5" t="s">
        <v>17</v>
      </c>
      <c r="J870">
        <v>7</v>
      </c>
      <c r="K870">
        <v>41</v>
      </c>
      <c r="L870">
        <v>31</v>
      </c>
      <c r="M870">
        <v>1363</v>
      </c>
      <c r="N870" t="s">
        <v>2335</v>
      </c>
      <c r="O870">
        <v>4759</v>
      </c>
      <c r="P870" t="str">
        <f t="shared" si="13"/>
        <v>INSERT INTO PERSON(CODE,TCNUMBER,NAME_,SURNAME,GENDER,BIRTHDATE,INDATE,OUTDATE,DEPARTMENTID,POSITIONID,PARENTPOSITIONID,MANAGERID,TELNR,SALARY) VALUES('0869','74346464834','Nebahat','GÜRLE','K','25369','42822','NULL','7','41','31','1363','(0322) 2233226','4759')</v>
      </c>
    </row>
    <row r="871" spans="1:16" x14ac:dyDescent="0.25">
      <c r="A871">
        <v>870</v>
      </c>
      <c r="B871" s="3" t="s">
        <v>3334</v>
      </c>
      <c r="C871">
        <v>36045902994</v>
      </c>
      <c r="D871" t="s">
        <v>732</v>
      </c>
      <c r="E871" t="s">
        <v>1315</v>
      </c>
      <c r="F871" t="s">
        <v>30</v>
      </c>
      <c r="G871" s="5">
        <v>32161</v>
      </c>
      <c r="H871" s="5">
        <v>42881</v>
      </c>
      <c r="I871" s="5">
        <v>43090</v>
      </c>
      <c r="J871">
        <v>2</v>
      </c>
      <c r="K871">
        <v>36</v>
      </c>
      <c r="L871">
        <v>26</v>
      </c>
      <c r="M871" t="s">
        <v>17</v>
      </c>
      <c r="N871" t="s">
        <v>2336</v>
      </c>
      <c r="O871">
        <v>5101</v>
      </c>
      <c r="P871" t="str">
        <f t="shared" si="13"/>
        <v>INSERT INTO PERSON(CODE,TCNUMBER,NAME_,SURNAME,GENDER,BIRTHDATE,INDATE,OUTDATE,DEPARTMENTID,POSITIONID,PARENTPOSITIONID,MANAGERID,TELNR,SALARY) VALUES('0870','36045902994','Naciye','KÜÇÜKBAYRAK','K','32161','42881','43090','2','36','26','NULL','(0322) 2234044','5101')</v>
      </c>
    </row>
    <row r="872" spans="1:16" x14ac:dyDescent="0.25">
      <c r="A872">
        <v>871</v>
      </c>
      <c r="B872" s="3" t="s">
        <v>3335</v>
      </c>
      <c r="C872">
        <v>57984293616</v>
      </c>
      <c r="D872" t="s">
        <v>1316</v>
      </c>
      <c r="E872" t="s">
        <v>1317</v>
      </c>
      <c r="F872" t="s">
        <v>30</v>
      </c>
      <c r="G872" s="5">
        <v>18340</v>
      </c>
      <c r="H872" s="5">
        <v>43046</v>
      </c>
      <c r="I872" s="5" t="s">
        <v>17</v>
      </c>
      <c r="J872">
        <v>3</v>
      </c>
      <c r="K872">
        <v>37</v>
      </c>
      <c r="L872">
        <v>27</v>
      </c>
      <c r="M872">
        <v>336</v>
      </c>
      <c r="N872" t="s">
        <v>2337</v>
      </c>
      <c r="O872">
        <v>4630</v>
      </c>
      <c r="P872" t="str">
        <f t="shared" si="13"/>
        <v>INSERT INTO PERSON(CODE,TCNUMBER,NAME_,SURNAME,GENDER,BIRTHDATE,INDATE,OUTDATE,DEPARTMENTID,POSITIONID,PARENTPOSITIONID,MANAGERID,TELNR,SALARY) VALUES('0871','57984293616','Nesrin','KOCALAR','K','18340','43046','NULL','3','37','27','336','(0322) 2333485','4630')</v>
      </c>
    </row>
    <row r="873" spans="1:16" x14ac:dyDescent="0.25">
      <c r="A873">
        <v>872</v>
      </c>
      <c r="B873" s="3" t="s">
        <v>3336</v>
      </c>
      <c r="C873">
        <v>77591284503</v>
      </c>
      <c r="D873" t="s">
        <v>1318</v>
      </c>
      <c r="E873" t="s">
        <v>1319</v>
      </c>
      <c r="F873" t="s">
        <v>30</v>
      </c>
      <c r="G873" s="5">
        <v>21096</v>
      </c>
      <c r="H873" s="5">
        <v>42241</v>
      </c>
      <c r="I873" s="5">
        <v>43141</v>
      </c>
      <c r="J873">
        <v>3</v>
      </c>
      <c r="K873">
        <v>37</v>
      </c>
      <c r="L873">
        <v>27</v>
      </c>
      <c r="M873" t="s">
        <v>17</v>
      </c>
      <c r="N873" t="s">
        <v>2338</v>
      </c>
      <c r="O873">
        <v>4152</v>
      </c>
      <c r="P873" t="str">
        <f t="shared" si="13"/>
        <v>INSERT INTO PERSON(CODE,TCNUMBER,NAME_,SURNAME,GENDER,BIRTHDATE,INDATE,OUTDATE,DEPARTMENTID,POSITIONID,PARENTPOSITIONID,MANAGERID,TELNR,SALARY) VALUES('0872','77591284503','Defne','KÜÇÜKAHMETOĞLU','K','21096','42241','43141','3','37','27','NULL','(0322) 2235005','4152')</v>
      </c>
    </row>
    <row r="874" spans="1:16" x14ac:dyDescent="0.25">
      <c r="A874">
        <v>873</v>
      </c>
      <c r="B874" s="3" t="s">
        <v>3337</v>
      </c>
      <c r="C874">
        <v>69013675519</v>
      </c>
      <c r="D874" t="s">
        <v>41</v>
      </c>
      <c r="E874" t="s">
        <v>1320</v>
      </c>
      <c r="F874" t="s">
        <v>30</v>
      </c>
      <c r="G874" s="5">
        <v>31421</v>
      </c>
      <c r="H874" s="5">
        <v>42878</v>
      </c>
      <c r="I874" s="5" t="s">
        <v>17</v>
      </c>
      <c r="J874">
        <v>3</v>
      </c>
      <c r="K874">
        <v>37</v>
      </c>
      <c r="L874">
        <v>27</v>
      </c>
      <c r="M874">
        <v>336</v>
      </c>
      <c r="N874" t="s">
        <v>2339</v>
      </c>
      <c r="O874">
        <v>5811</v>
      </c>
      <c r="P874" t="str">
        <f t="shared" si="13"/>
        <v>INSERT INTO PERSON(CODE,TCNUMBER,NAME_,SURNAME,GENDER,BIRTHDATE,INDATE,OUTDATE,DEPARTMENTID,POSITIONID,PARENTPOSITIONID,MANAGERID,TELNR,SALARY) VALUES('0873','69013675519','Çiğdem','CİZİKER','K','31421','42878','NULL','3','37','27','336','(0322) 2234217','5811')</v>
      </c>
    </row>
    <row r="875" spans="1:16" x14ac:dyDescent="0.25">
      <c r="A875">
        <v>874</v>
      </c>
      <c r="B875" s="3" t="s">
        <v>3338</v>
      </c>
      <c r="C875">
        <v>19572447423</v>
      </c>
      <c r="D875" t="s">
        <v>634</v>
      </c>
      <c r="E875" t="s">
        <v>1321</v>
      </c>
      <c r="F875" t="s">
        <v>16</v>
      </c>
      <c r="G875" s="5">
        <v>19778</v>
      </c>
      <c r="H875" s="5">
        <v>42139</v>
      </c>
      <c r="I875" s="5" t="s">
        <v>17</v>
      </c>
      <c r="J875">
        <v>6</v>
      </c>
      <c r="K875">
        <v>40</v>
      </c>
      <c r="L875">
        <v>30</v>
      </c>
      <c r="M875">
        <v>1065</v>
      </c>
      <c r="N875" t="s">
        <v>2340</v>
      </c>
      <c r="O875">
        <v>4472</v>
      </c>
      <c r="P875" t="str">
        <f t="shared" si="13"/>
        <v>INSERT INTO PERSON(CODE,TCNUMBER,NAME_,SURNAME,GENDER,BIRTHDATE,INDATE,OUTDATE,DEPARTMENTID,POSITIONID,PARENTPOSITIONID,MANAGERID,TELNR,SALARY) VALUES('0874','19572447423','Rüzgar','GÜNÜÇENER','E','19778','42139','NULL','6','40','30','1065','(0322) 2238783','4472')</v>
      </c>
    </row>
    <row r="876" spans="1:16" x14ac:dyDescent="0.25">
      <c r="A876">
        <v>875</v>
      </c>
      <c r="B876" s="3" t="s">
        <v>3339</v>
      </c>
      <c r="C876">
        <v>71950815799</v>
      </c>
      <c r="D876" t="s">
        <v>1322</v>
      </c>
      <c r="E876" t="s">
        <v>1323</v>
      </c>
      <c r="F876" t="s">
        <v>30</v>
      </c>
      <c r="G876" s="5">
        <v>20193</v>
      </c>
      <c r="H876" s="5">
        <v>43210</v>
      </c>
      <c r="I876" s="5" t="s">
        <v>17</v>
      </c>
      <c r="J876">
        <v>10</v>
      </c>
      <c r="K876">
        <v>44</v>
      </c>
      <c r="L876">
        <v>34</v>
      </c>
      <c r="M876">
        <v>180</v>
      </c>
      <c r="N876" t="s">
        <v>2341</v>
      </c>
      <c r="O876">
        <v>5536</v>
      </c>
      <c r="P876" t="str">
        <f t="shared" si="13"/>
        <v>INSERT INTO PERSON(CODE,TCNUMBER,NAME_,SURNAME,GENDER,BIRTHDATE,INDATE,OUTDATE,DEPARTMENTID,POSITIONID,PARENTPOSITIONID,MANAGERID,TELNR,SALARY) VALUES('0875','71950815799','Zekiye','EYLEN','K','20193','43210','NULL','10','44','34','180','(0322) 2235957','5536')</v>
      </c>
    </row>
    <row r="877" spans="1:16" x14ac:dyDescent="0.25">
      <c r="A877">
        <v>876</v>
      </c>
      <c r="B877" s="3" t="s">
        <v>3340</v>
      </c>
      <c r="C877">
        <v>73907527939</v>
      </c>
      <c r="D877" t="s">
        <v>1324</v>
      </c>
      <c r="E877" t="s">
        <v>1325</v>
      </c>
      <c r="F877" t="s">
        <v>30</v>
      </c>
      <c r="G877" s="5">
        <v>30387</v>
      </c>
      <c r="H877" s="5">
        <v>43608</v>
      </c>
      <c r="I877" s="5" t="s">
        <v>17</v>
      </c>
      <c r="J877">
        <v>5</v>
      </c>
      <c r="K877">
        <v>39</v>
      </c>
      <c r="L877">
        <v>29</v>
      </c>
      <c r="M877">
        <v>1770</v>
      </c>
      <c r="N877" t="s">
        <v>2342</v>
      </c>
      <c r="O877">
        <v>5113</v>
      </c>
      <c r="P877" t="str">
        <f t="shared" si="13"/>
        <v>INSERT INTO PERSON(CODE,TCNUMBER,NAME_,SURNAME,GENDER,BIRTHDATE,INDATE,OUTDATE,DEPARTMENTID,POSITIONID,PARENTPOSITIONID,MANAGERID,TELNR,SALARY) VALUES('0876','73907527939','Buse','ANGI','K','30387','43608','NULL','5','39','29','1770','(0322) 2337766','5113')</v>
      </c>
    </row>
    <row r="878" spans="1:16" x14ac:dyDescent="0.25">
      <c r="A878">
        <v>877</v>
      </c>
      <c r="B878" s="3" t="s">
        <v>3341</v>
      </c>
      <c r="C878">
        <v>37686736483</v>
      </c>
      <c r="D878" t="s">
        <v>1326</v>
      </c>
      <c r="E878" t="s">
        <v>1327</v>
      </c>
      <c r="F878" t="s">
        <v>16</v>
      </c>
      <c r="G878" s="5">
        <v>22546</v>
      </c>
      <c r="H878" s="5">
        <v>43474</v>
      </c>
      <c r="I878" s="5">
        <v>43759</v>
      </c>
      <c r="J878">
        <v>3</v>
      </c>
      <c r="K878">
        <v>37</v>
      </c>
      <c r="L878">
        <v>27</v>
      </c>
      <c r="M878" t="s">
        <v>17</v>
      </c>
      <c r="N878" t="s">
        <v>2343</v>
      </c>
      <c r="O878">
        <v>4700</v>
      </c>
      <c r="P878" t="str">
        <f t="shared" si="13"/>
        <v>INSERT INTO PERSON(CODE,TCNUMBER,NAME_,SURNAME,GENDER,BIRTHDATE,INDATE,OUTDATE,DEPARTMENTID,POSITIONID,PARENTPOSITIONID,MANAGERID,TELNR,SALARY) VALUES('0877','37686736483','Muhammed Emin','ÖZCEYHAN','E','22546','43474','43759','3','37','27','NULL','(0322) 2337854','4700')</v>
      </c>
    </row>
    <row r="879" spans="1:16" x14ac:dyDescent="0.25">
      <c r="A879">
        <v>878</v>
      </c>
      <c r="B879" s="3" t="s">
        <v>3342</v>
      </c>
      <c r="C879">
        <v>45080917769</v>
      </c>
      <c r="D879" t="s">
        <v>1328</v>
      </c>
      <c r="E879" t="s">
        <v>543</v>
      </c>
      <c r="F879" t="s">
        <v>30</v>
      </c>
      <c r="G879" s="5">
        <v>34644</v>
      </c>
      <c r="H879" s="5">
        <v>43745</v>
      </c>
      <c r="I879" s="5" t="s">
        <v>17</v>
      </c>
      <c r="J879">
        <v>2</v>
      </c>
      <c r="K879">
        <v>36</v>
      </c>
      <c r="L879">
        <v>26</v>
      </c>
      <c r="M879">
        <v>1248</v>
      </c>
      <c r="N879" t="s">
        <v>2344</v>
      </c>
      <c r="O879">
        <v>5916</v>
      </c>
      <c r="P879" t="str">
        <f t="shared" si="13"/>
        <v>INSERT INTO PERSON(CODE,TCNUMBER,NAME_,SURNAME,GENDER,BIRTHDATE,INDATE,OUTDATE,DEPARTMENTID,POSITIONID,PARENTPOSITIONID,MANAGERID,TELNR,SALARY) VALUES('0878','45080917769','Medine','KOLLEKSİYON','K','34644','43745','NULL','2','36','26','1248','(0322) 2230181','5916')</v>
      </c>
    </row>
    <row r="880" spans="1:16" x14ac:dyDescent="0.25">
      <c r="A880">
        <v>879</v>
      </c>
      <c r="B880" s="3" t="s">
        <v>3343</v>
      </c>
      <c r="C880">
        <v>56259305272</v>
      </c>
      <c r="D880" t="s">
        <v>1162</v>
      </c>
      <c r="E880" t="s">
        <v>1329</v>
      </c>
      <c r="F880" t="s">
        <v>16</v>
      </c>
      <c r="G880" s="5">
        <v>35980</v>
      </c>
      <c r="H880" s="5">
        <v>42283</v>
      </c>
      <c r="I880" s="5" t="s">
        <v>17</v>
      </c>
      <c r="J880">
        <v>4</v>
      </c>
      <c r="K880">
        <v>38</v>
      </c>
      <c r="L880">
        <v>28</v>
      </c>
      <c r="M880">
        <v>922</v>
      </c>
      <c r="N880" t="s">
        <v>2345</v>
      </c>
      <c r="O880">
        <v>5654</v>
      </c>
      <c r="P880" t="str">
        <f t="shared" si="13"/>
        <v>INSERT INTO PERSON(CODE,TCNUMBER,NAME_,SURNAME,GENDER,BIRTHDATE,INDATE,OUTDATE,DEPARTMENTID,POSITIONID,PARENTPOSITIONID,MANAGERID,TELNR,SALARY) VALUES('0879','56259305272','Faruk','UZUNÖZ','E','35980','42283','NULL','4','38','28','922','(0322) 2235725','5654')</v>
      </c>
    </row>
    <row r="881" spans="1:16" x14ac:dyDescent="0.25">
      <c r="A881">
        <v>880</v>
      </c>
      <c r="B881" s="3" t="s">
        <v>3344</v>
      </c>
      <c r="C881">
        <v>35226998450</v>
      </c>
      <c r="D881" t="s">
        <v>1257</v>
      </c>
      <c r="E881" t="s">
        <v>1330</v>
      </c>
      <c r="F881" t="s">
        <v>30</v>
      </c>
      <c r="G881" s="5">
        <v>25526</v>
      </c>
      <c r="H881" s="5">
        <v>42016</v>
      </c>
      <c r="I881" s="5">
        <v>42064</v>
      </c>
      <c r="J881">
        <v>3</v>
      </c>
      <c r="K881">
        <v>37</v>
      </c>
      <c r="L881">
        <v>27</v>
      </c>
      <c r="M881" t="s">
        <v>17</v>
      </c>
      <c r="N881" t="s">
        <v>2346</v>
      </c>
      <c r="O881">
        <v>4506</v>
      </c>
      <c r="P881" t="str">
        <f t="shared" si="13"/>
        <v>INSERT INTO PERSON(CODE,TCNUMBER,NAME_,SURNAME,GENDER,BIRTHDATE,INDATE,OUTDATE,DEPARTMENTID,POSITIONID,PARENTPOSITIONID,MANAGERID,TELNR,SALARY) VALUES('0880','35226998450','Beyzanur','BAYIR','K','25526','42016','42064','3','37','27','NULL','(0322) 2230930','4506')</v>
      </c>
    </row>
    <row r="882" spans="1:16" x14ac:dyDescent="0.25">
      <c r="A882">
        <v>881</v>
      </c>
      <c r="B882" s="3" t="s">
        <v>3345</v>
      </c>
      <c r="C882">
        <v>63605048963</v>
      </c>
      <c r="D882" t="s">
        <v>1331</v>
      </c>
      <c r="E882" t="s">
        <v>1332</v>
      </c>
      <c r="F882" t="s">
        <v>30</v>
      </c>
      <c r="G882" s="5">
        <v>29345</v>
      </c>
      <c r="H882" s="5">
        <v>42340</v>
      </c>
      <c r="I882" s="5" t="s">
        <v>17</v>
      </c>
      <c r="J882">
        <v>4</v>
      </c>
      <c r="K882">
        <v>38</v>
      </c>
      <c r="L882">
        <v>28</v>
      </c>
      <c r="M882">
        <v>922</v>
      </c>
      <c r="N882" t="s">
        <v>2347</v>
      </c>
      <c r="O882">
        <v>5885</v>
      </c>
      <c r="P882" t="str">
        <f t="shared" si="13"/>
        <v>INSERT INTO PERSON(CODE,TCNUMBER,NAME_,SURNAME,GENDER,BIRTHDATE,INDATE,OUTDATE,DEPARTMENTID,POSITIONID,PARENTPOSITIONID,MANAGERID,TELNR,SALARY) VALUES('0881','63605048963','Kader','KUMKAÇ','K','29345','42340','NULL','4','38','28','922','(0322) 2233814','5885')</v>
      </c>
    </row>
    <row r="883" spans="1:16" x14ac:dyDescent="0.25">
      <c r="A883">
        <v>882</v>
      </c>
      <c r="B883" s="3" t="s">
        <v>3346</v>
      </c>
      <c r="C883">
        <v>41005872035</v>
      </c>
      <c r="D883" t="s">
        <v>336</v>
      </c>
      <c r="E883" t="s">
        <v>554</v>
      </c>
      <c r="F883" t="s">
        <v>16</v>
      </c>
      <c r="G883" s="5">
        <v>26823</v>
      </c>
      <c r="H883" s="5">
        <v>42190</v>
      </c>
      <c r="I883" s="5" t="s">
        <v>17</v>
      </c>
      <c r="J883">
        <v>1</v>
      </c>
      <c r="K883">
        <v>3</v>
      </c>
      <c r="L883">
        <v>1</v>
      </c>
      <c r="M883">
        <v>609</v>
      </c>
      <c r="N883" t="s">
        <v>2348</v>
      </c>
      <c r="O883">
        <v>15042</v>
      </c>
      <c r="P883" t="str">
        <f t="shared" si="13"/>
        <v>INSERT INTO PERSON(CODE,TCNUMBER,NAME_,SURNAME,GENDER,BIRTHDATE,INDATE,OUTDATE,DEPARTMENTID,POSITIONID,PARENTPOSITIONID,MANAGERID,TELNR,SALARY) VALUES('0882','41005872035','Hakkı','ORTAN','E','26823','42190','NULL','1','3','1','609','(0322) 2232682','15042')</v>
      </c>
    </row>
    <row r="884" spans="1:16" x14ac:dyDescent="0.25">
      <c r="A884">
        <v>883</v>
      </c>
      <c r="B884" s="3" t="s">
        <v>3347</v>
      </c>
      <c r="C884">
        <v>71250951466</v>
      </c>
      <c r="D884" t="s">
        <v>646</v>
      </c>
      <c r="E884" t="s">
        <v>1333</v>
      </c>
      <c r="F884" t="s">
        <v>16</v>
      </c>
      <c r="G884" s="5">
        <v>19894</v>
      </c>
      <c r="H884" s="5">
        <v>43050</v>
      </c>
      <c r="I884" s="5" t="s">
        <v>17</v>
      </c>
      <c r="J884">
        <v>10</v>
      </c>
      <c r="K884">
        <v>44</v>
      </c>
      <c r="L884">
        <v>34</v>
      </c>
      <c r="M884">
        <v>180</v>
      </c>
      <c r="N884" t="s">
        <v>2349</v>
      </c>
      <c r="O884">
        <v>4297</v>
      </c>
      <c r="P884" t="str">
        <f t="shared" si="13"/>
        <v>INSERT INTO PERSON(CODE,TCNUMBER,NAME_,SURNAME,GENDER,BIRTHDATE,INDATE,OUTDATE,DEPARTMENTID,POSITIONID,PARENTPOSITIONID,MANAGERID,TELNR,SALARY) VALUES('0883','71250951466','Adnan','MANÇU','E','19894','43050','NULL','10','44','34','180','(0322) 2230525','4297')</v>
      </c>
    </row>
    <row r="885" spans="1:16" x14ac:dyDescent="0.25">
      <c r="A885">
        <v>884</v>
      </c>
      <c r="B885" s="3" t="s">
        <v>3348</v>
      </c>
      <c r="C885">
        <v>18868661198</v>
      </c>
      <c r="D885" t="s">
        <v>208</v>
      </c>
      <c r="E885" t="s">
        <v>1334</v>
      </c>
      <c r="F885" t="s">
        <v>16</v>
      </c>
      <c r="G885" s="5">
        <v>24183</v>
      </c>
      <c r="H885" s="5">
        <v>42313</v>
      </c>
      <c r="I885" s="5" t="s">
        <v>17</v>
      </c>
      <c r="J885">
        <v>8</v>
      </c>
      <c r="K885">
        <v>42</v>
      </c>
      <c r="L885">
        <v>32</v>
      </c>
      <c r="M885">
        <v>1069</v>
      </c>
      <c r="N885" t="s">
        <v>2350</v>
      </c>
      <c r="O885">
        <v>4085</v>
      </c>
      <c r="P885" t="str">
        <f t="shared" si="13"/>
        <v>INSERT INTO PERSON(CODE,TCNUMBER,NAME_,SURNAME,GENDER,BIRTHDATE,INDATE,OUTDATE,DEPARTMENTID,POSITIONID,PARENTPOSITIONID,MANAGERID,TELNR,SALARY) VALUES('0884','18868661198','Levent','ÖZTERİŞ','E','24183','42313','NULL','8','42','32','1069','(0322) 2238036','4085')</v>
      </c>
    </row>
    <row r="886" spans="1:16" x14ac:dyDescent="0.25">
      <c r="A886">
        <v>885</v>
      </c>
      <c r="B886" s="3" t="s">
        <v>3349</v>
      </c>
      <c r="C886">
        <v>77037872181</v>
      </c>
      <c r="D886" t="s">
        <v>269</v>
      </c>
      <c r="E886" t="s">
        <v>1335</v>
      </c>
      <c r="F886" t="s">
        <v>16</v>
      </c>
      <c r="G886" s="5">
        <v>35484</v>
      </c>
      <c r="H886" s="5">
        <v>42357</v>
      </c>
      <c r="I886" s="5">
        <v>43633</v>
      </c>
      <c r="J886">
        <v>4</v>
      </c>
      <c r="K886">
        <v>38</v>
      </c>
      <c r="L886">
        <v>28</v>
      </c>
      <c r="M886" t="s">
        <v>17</v>
      </c>
      <c r="N886" t="s">
        <v>2351</v>
      </c>
      <c r="O886">
        <v>5992</v>
      </c>
      <c r="P886" t="str">
        <f t="shared" si="13"/>
        <v>INSERT INTO PERSON(CODE,TCNUMBER,NAME_,SURNAME,GENDER,BIRTHDATE,INDATE,OUTDATE,DEPARTMENTID,POSITIONID,PARENTPOSITIONID,MANAGERID,TELNR,SALARY) VALUES('0885','77037872181','Muhammed Mustafa','KALİBER','E','35484','42357','43633','4','38','28','NULL','(0322) 2235119','5992')</v>
      </c>
    </row>
    <row r="887" spans="1:16" x14ac:dyDescent="0.25">
      <c r="A887">
        <v>886</v>
      </c>
      <c r="B887" s="3" t="s">
        <v>3350</v>
      </c>
      <c r="C887">
        <v>48942375673</v>
      </c>
      <c r="D887" t="s">
        <v>1336</v>
      </c>
      <c r="E887" t="s">
        <v>1337</v>
      </c>
      <c r="F887" t="s">
        <v>16</v>
      </c>
      <c r="G887" s="5">
        <v>27237</v>
      </c>
      <c r="H887" s="5">
        <v>42149</v>
      </c>
      <c r="I887" s="5">
        <v>42974</v>
      </c>
      <c r="J887">
        <v>6</v>
      </c>
      <c r="K887">
        <v>40</v>
      </c>
      <c r="L887">
        <v>30</v>
      </c>
      <c r="M887" t="s">
        <v>17</v>
      </c>
      <c r="N887" t="s">
        <v>2352</v>
      </c>
      <c r="O887">
        <v>5897</v>
      </c>
      <c r="P887" t="str">
        <f t="shared" si="13"/>
        <v>INSERT INTO PERSON(CODE,TCNUMBER,NAME_,SURNAME,GENDER,BIRTHDATE,INDATE,OUTDATE,DEPARTMENTID,POSITIONID,PARENTPOSITIONID,MANAGERID,TELNR,SALARY) VALUES('0886','48942375673','İlyas','TEKOĞLU','E','27237','42149','42974','6','40','30','NULL','(0322) 2331576','5897')</v>
      </c>
    </row>
    <row r="888" spans="1:16" x14ac:dyDescent="0.25">
      <c r="A888">
        <v>887</v>
      </c>
      <c r="B888" s="3" t="s">
        <v>3351</v>
      </c>
      <c r="C888">
        <v>48159142623</v>
      </c>
      <c r="D888" t="s">
        <v>110</v>
      </c>
      <c r="E888" t="s">
        <v>1338</v>
      </c>
      <c r="F888" t="s">
        <v>30</v>
      </c>
      <c r="G888" s="5">
        <v>21008</v>
      </c>
      <c r="H888" s="5">
        <v>42474</v>
      </c>
      <c r="I888" s="5">
        <v>42777</v>
      </c>
      <c r="J888">
        <v>4</v>
      </c>
      <c r="K888">
        <v>38</v>
      </c>
      <c r="L888">
        <v>28</v>
      </c>
      <c r="M888" t="s">
        <v>17</v>
      </c>
      <c r="N888" t="s">
        <v>2353</v>
      </c>
      <c r="O888">
        <v>5116</v>
      </c>
      <c r="P888" t="str">
        <f t="shared" si="13"/>
        <v>INSERT INTO PERSON(CODE,TCNUMBER,NAME_,SURNAME,GENDER,BIRTHDATE,INDATE,OUTDATE,DEPARTMENTID,POSITIONID,PARENTPOSITIONID,MANAGERID,TELNR,SALARY) VALUES('0887','48159142623','Havin','KOCAK','K','21008','42474','42777','4','38','28','NULL','(0322) 2233076','5116')</v>
      </c>
    </row>
    <row r="889" spans="1:16" x14ac:dyDescent="0.25">
      <c r="A889">
        <v>888</v>
      </c>
      <c r="B889" s="3" t="s">
        <v>3352</v>
      </c>
      <c r="C889">
        <v>29584025693</v>
      </c>
      <c r="D889" t="s">
        <v>1339</v>
      </c>
      <c r="E889" t="s">
        <v>1340</v>
      </c>
      <c r="F889" t="s">
        <v>30</v>
      </c>
      <c r="G889" s="5">
        <v>20604</v>
      </c>
      <c r="H889" s="5">
        <v>43817</v>
      </c>
      <c r="I889" s="5" t="s">
        <v>17</v>
      </c>
      <c r="J889">
        <v>8</v>
      </c>
      <c r="K889">
        <v>42</v>
      </c>
      <c r="L889">
        <v>32</v>
      </c>
      <c r="M889">
        <v>1069</v>
      </c>
      <c r="N889" t="s">
        <v>2354</v>
      </c>
      <c r="O889">
        <v>5535</v>
      </c>
      <c r="P889" t="str">
        <f t="shared" si="13"/>
        <v>INSERT INTO PERSON(CODE,TCNUMBER,NAME_,SURNAME,GENDER,BIRTHDATE,INDATE,OUTDATE,DEPARTMENTID,POSITIONID,PARENTPOSITIONID,MANAGERID,TELNR,SALARY) VALUES('0888','29584025693','Hatice','ALPAGUT','K','20604','43817','NULL','8','42','32','1069','(0322) 2335674','5535')</v>
      </c>
    </row>
    <row r="890" spans="1:16" x14ac:dyDescent="0.25">
      <c r="A890">
        <v>889</v>
      </c>
      <c r="B890" s="3" t="s">
        <v>3353</v>
      </c>
      <c r="C890">
        <v>66777087518</v>
      </c>
      <c r="D890" t="s">
        <v>489</v>
      </c>
      <c r="E890" t="s">
        <v>1341</v>
      </c>
      <c r="F890" t="s">
        <v>30</v>
      </c>
      <c r="G890" s="5">
        <v>22129</v>
      </c>
      <c r="H890" s="5">
        <v>43265</v>
      </c>
      <c r="I890" s="5">
        <v>43315</v>
      </c>
      <c r="J890">
        <v>4</v>
      </c>
      <c r="K890">
        <v>38</v>
      </c>
      <c r="L890">
        <v>28</v>
      </c>
      <c r="M890" t="s">
        <v>17</v>
      </c>
      <c r="N890" t="s">
        <v>2355</v>
      </c>
      <c r="O890">
        <v>5002</v>
      </c>
      <c r="P890" t="str">
        <f t="shared" si="13"/>
        <v>INSERT INTO PERSON(CODE,TCNUMBER,NAME_,SURNAME,GENDER,BIRTHDATE,INDATE,OUTDATE,DEPARTMENTID,POSITIONID,PARENTPOSITIONID,MANAGERID,TELNR,SALARY) VALUES('0889','66777087518','Çağla','BOYACIOĞLU','K','22129','43265','43315','4','38','28','NULL','(0322) 2237314','5002')</v>
      </c>
    </row>
    <row r="891" spans="1:16" x14ac:dyDescent="0.25">
      <c r="A891">
        <v>890</v>
      </c>
      <c r="B891" s="3" t="s">
        <v>3354</v>
      </c>
      <c r="C891">
        <v>30366818777</v>
      </c>
      <c r="D891" t="s">
        <v>1196</v>
      </c>
      <c r="E891" t="s">
        <v>1342</v>
      </c>
      <c r="F891" t="s">
        <v>16</v>
      </c>
      <c r="G891" s="5">
        <v>31737</v>
      </c>
      <c r="H891" s="5">
        <v>43491</v>
      </c>
      <c r="I891" s="5" t="s">
        <v>17</v>
      </c>
      <c r="J891">
        <v>10</v>
      </c>
      <c r="K891">
        <v>44</v>
      </c>
      <c r="L891">
        <v>34</v>
      </c>
      <c r="M891">
        <v>180</v>
      </c>
      <c r="N891" t="s">
        <v>2356</v>
      </c>
      <c r="O891">
        <v>4197</v>
      </c>
      <c r="P891" t="str">
        <f t="shared" si="13"/>
        <v>INSERT INTO PERSON(CODE,TCNUMBER,NAME_,SURNAME,GENDER,BIRTHDATE,INDATE,OUTDATE,DEPARTMENTID,POSITIONID,PARENTPOSITIONID,MANAGERID,TELNR,SALARY) VALUES('0890','30366818777','Kazım','HIŞIM','E','31737','43491','NULL','10','44','34','180','(0322) 2230718','4197')</v>
      </c>
    </row>
    <row r="892" spans="1:16" x14ac:dyDescent="0.25">
      <c r="A892">
        <v>891</v>
      </c>
      <c r="B892" s="3" t="s">
        <v>3355</v>
      </c>
      <c r="C892">
        <v>45001683678</v>
      </c>
      <c r="D892" t="s">
        <v>228</v>
      </c>
      <c r="E892" t="s">
        <v>1343</v>
      </c>
      <c r="F892" t="s">
        <v>30</v>
      </c>
      <c r="G892" s="5">
        <v>35887</v>
      </c>
      <c r="H892" s="5">
        <v>43717</v>
      </c>
      <c r="I892" s="5" t="s">
        <v>17</v>
      </c>
      <c r="J892">
        <v>3</v>
      </c>
      <c r="K892">
        <v>37</v>
      </c>
      <c r="L892">
        <v>27</v>
      </c>
      <c r="M892">
        <v>336</v>
      </c>
      <c r="N892" t="s">
        <v>2357</v>
      </c>
      <c r="O892">
        <v>4488</v>
      </c>
      <c r="P892" t="str">
        <f t="shared" si="13"/>
        <v>INSERT INTO PERSON(CODE,TCNUMBER,NAME_,SURNAME,GENDER,BIRTHDATE,INDATE,OUTDATE,DEPARTMENTID,POSITIONID,PARENTPOSITIONID,MANAGERID,TELNR,SALARY) VALUES('0891','45001683678','Rojin','AKÇALIOĞLU','K','35887','43717','NULL','3','37','27','336','(0322) 2234860','4488')</v>
      </c>
    </row>
    <row r="893" spans="1:16" x14ac:dyDescent="0.25">
      <c r="A893">
        <v>892</v>
      </c>
      <c r="B893" s="3" t="s">
        <v>3356</v>
      </c>
      <c r="C893">
        <v>17291262373</v>
      </c>
      <c r="D893" t="s">
        <v>174</v>
      </c>
      <c r="E893" t="s">
        <v>1344</v>
      </c>
      <c r="F893" t="s">
        <v>16</v>
      </c>
      <c r="G893" s="5">
        <v>23702</v>
      </c>
      <c r="H893" s="5">
        <v>43576</v>
      </c>
      <c r="I893" s="5">
        <v>43842</v>
      </c>
      <c r="J893">
        <v>8</v>
      </c>
      <c r="K893">
        <v>42</v>
      </c>
      <c r="L893">
        <v>32</v>
      </c>
      <c r="M893" t="s">
        <v>17</v>
      </c>
      <c r="N893" t="s">
        <v>2358</v>
      </c>
      <c r="O893">
        <v>4553</v>
      </c>
      <c r="P893" t="str">
        <f t="shared" si="13"/>
        <v>INSERT INTO PERSON(CODE,TCNUMBER,NAME_,SURNAME,GENDER,BIRTHDATE,INDATE,OUTDATE,DEPARTMENTID,POSITIONID,PARENTPOSITIONID,MANAGERID,TELNR,SALARY) VALUES('0892','17291262373','Ahmet','GÜLADA','E','23702','43576','43842','8','42','32','NULL','(0322) 2230009','4553')</v>
      </c>
    </row>
    <row r="894" spans="1:16" x14ac:dyDescent="0.25">
      <c r="A894">
        <v>893</v>
      </c>
      <c r="B894" s="3" t="s">
        <v>3357</v>
      </c>
      <c r="C894">
        <v>79953541921</v>
      </c>
      <c r="D894" t="s">
        <v>1209</v>
      </c>
      <c r="E894" t="s">
        <v>1345</v>
      </c>
      <c r="F894" t="s">
        <v>30</v>
      </c>
      <c r="G894" s="5">
        <v>35264</v>
      </c>
      <c r="H894" s="5">
        <v>42567</v>
      </c>
      <c r="I894" s="5" t="s">
        <v>17</v>
      </c>
      <c r="J894">
        <v>3</v>
      </c>
      <c r="K894">
        <v>37</v>
      </c>
      <c r="L894">
        <v>27</v>
      </c>
      <c r="M894">
        <v>336</v>
      </c>
      <c r="N894" t="s">
        <v>2359</v>
      </c>
      <c r="O894">
        <v>5908</v>
      </c>
      <c r="P894" t="str">
        <f t="shared" si="13"/>
        <v>INSERT INTO PERSON(CODE,TCNUMBER,NAME_,SURNAME,GENDER,BIRTHDATE,INDATE,OUTDATE,DEPARTMENTID,POSITIONID,PARENTPOSITIONID,MANAGERID,TELNR,SALARY) VALUES('0893','79953541921','Pelin','BECİT','K','35264','42567','NULL','3','37','27','336','(0322) 2338900','5908')</v>
      </c>
    </row>
    <row r="895" spans="1:16" x14ac:dyDescent="0.25">
      <c r="A895">
        <v>894</v>
      </c>
      <c r="B895" s="3" t="s">
        <v>3358</v>
      </c>
      <c r="C895">
        <v>24766764509</v>
      </c>
      <c r="D895" t="s">
        <v>156</v>
      </c>
      <c r="E895" t="s">
        <v>1346</v>
      </c>
      <c r="F895" t="s">
        <v>16</v>
      </c>
      <c r="G895" s="5">
        <v>25548</v>
      </c>
      <c r="H895" s="5">
        <v>42081</v>
      </c>
      <c r="I895" s="5">
        <v>43032</v>
      </c>
      <c r="J895">
        <v>3</v>
      </c>
      <c r="K895">
        <v>27</v>
      </c>
      <c r="L895">
        <v>17</v>
      </c>
      <c r="M895" t="s">
        <v>17</v>
      </c>
      <c r="N895" t="s">
        <v>2360</v>
      </c>
      <c r="O895">
        <v>9588</v>
      </c>
      <c r="P895" t="str">
        <f t="shared" si="13"/>
        <v>INSERT INTO PERSON(CODE,TCNUMBER,NAME_,SURNAME,GENDER,BIRTHDATE,INDATE,OUTDATE,DEPARTMENTID,POSITIONID,PARENTPOSITIONID,MANAGERID,TELNR,SALARY) VALUES('0894','24766764509','Talha','DESTE','E','25548','42081','43032','3','27','17','NULL','(0322) 2338251','9588')</v>
      </c>
    </row>
    <row r="896" spans="1:16" x14ac:dyDescent="0.25">
      <c r="A896">
        <v>895</v>
      </c>
      <c r="B896" s="3" t="s">
        <v>3359</v>
      </c>
      <c r="C896">
        <v>30417025079</v>
      </c>
      <c r="D896" t="s">
        <v>61</v>
      </c>
      <c r="E896" t="s">
        <v>1347</v>
      </c>
      <c r="F896" t="s">
        <v>16</v>
      </c>
      <c r="G896" s="5">
        <v>34237</v>
      </c>
      <c r="H896" s="5">
        <v>42425</v>
      </c>
      <c r="I896" s="5" t="s">
        <v>17</v>
      </c>
      <c r="J896">
        <v>10</v>
      </c>
      <c r="K896">
        <v>44</v>
      </c>
      <c r="L896">
        <v>34</v>
      </c>
      <c r="M896">
        <v>180</v>
      </c>
      <c r="N896" t="s">
        <v>2361</v>
      </c>
      <c r="O896">
        <v>5950</v>
      </c>
      <c r="P896" t="str">
        <f t="shared" si="13"/>
        <v>INSERT INTO PERSON(CODE,TCNUMBER,NAME_,SURNAME,GENDER,BIRTHDATE,INDATE,OUTDATE,DEPARTMENTID,POSITIONID,PARENTPOSITIONID,MANAGERID,TELNR,SALARY) VALUES('0895','30417025079','Mevlüt','İLERİ','E','34237','42425','NULL','10','44','34','180','(0322) 2335041','5950')</v>
      </c>
    </row>
    <row r="897" spans="1:16" x14ac:dyDescent="0.25">
      <c r="A897">
        <v>896</v>
      </c>
      <c r="B897" s="3" t="s">
        <v>3360</v>
      </c>
      <c r="C897">
        <v>17415297361</v>
      </c>
      <c r="D897" t="s">
        <v>419</v>
      </c>
      <c r="E897" t="s">
        <v>1348</v>
      </c>
      <c r="F897" t="s">
        <v>30</v>
      </c>
      <c r="G897" s="5">
        <v>32713</v>
      </c>
      <c r="H897" s="5">
        <v>42809</v>
      </c>
      <c r="I897" s="5" t="s">
        <v>17</v>
      </c>
      <c r="J897">
        <v>6</v>
      </c>
      <c r="K897">
        <v>40</v>
      </c>
      <c r="L897">
        <v>30</v>
      </c>
      <c r="M897">
        <v>1065</v>
      </c>
      <c r="N897" t="s">
        <v>2362</v>
      </c>
      <c r="O897">
        <v>5445</v>
      </c>
      <c r="P897" t="str">
        <f t="shared" si="13"/>
        <v>INSERT INTO PERSON(CODE,TCNUMBER,NAME_,SURNAME,GENDER,BIRTHDATE,INDATE,OUTDATE,DEPARTMENTID,POSITIONID,PARENTPOSITIONID,MANAGERID,TELNR,SALARY) VALUES('0896','17415297361','Suna','ÇAKSUN','K','32713','42809','NULL','6','40','30','1065','(0322) 2237424','5445')</v>
      </c>
    </row>
    <row r="898" spans="1:16" x14ac:dyDescent="0.25">
      <c r="A898">
        <v>897</v>
      </c>
      <c r="B898" s="3" t="s">
        <v>3361</v>
      </c>
      <c r="C898">
        <v>28535948469</v>
      </c>
      <c r="D898" t="s">
        <v>1247</v>
      </c>
      <c r="E898" t="s">
        <v>1349</v>
      </c>
      <c r="F898" t="s">
        <v>30</v>
      </c>
      <c r="G898" s="5">
        <v>25079</v>
      </c>
      <c r="H898" s="5">
        <v>43799</v>
      </c>
      <c r="I898" s="5" t="s">
        <v>17</v>
      </c>
      <c r="J898">
        <v>2</v>
      </c>
      <c r="K898">
        <v>36</v>
      </c>
      <c r="L898">
        <v>26</v>
      </c>
      <c r="M898">
        <v>1248</v>
      </c>
      <c r="N898" t="s">
        <v>2363</v>
      </c>
      <c r="O898">
        <v>5380</v>
      </c>
      <c r="P898" t="str">
        <f t="shared" si="13"/>
        <v>INSERT INTO PERSON(CODE,TCNUMBER,NAME_,SURNAME,GENDER,BIRTHDATE,INDATE,OUTDATE,DEPARTMENTID,POSITIONID,PARENTPOSITIONID,MANAGERID,TELNR,SALARY) VALUES('0897','28535948469','Ekin','DEMİREFE','K','25079','43799','NULL','2','36','26','1248','(0322) 2337514','5380')</v>
      </c>
    </row>
    <row r="899" spans="1:16" x14ac:dyDescent="0.25">
      <c r="A899">
        <v>898</v>
      </c>
      <c r="B899" s="3" t="s">
        <v>3362</v>
      </c>
      <c r="C899">
        <v>82123690053</v>
      </c>
      <c r="D899" t="s">
        <v>1350</v>
      </c>
      <c r="E899" t="s">
        <v>1351</v>
      </c>
      <c r="F899" t="s">
        <v>30</v>
      </c>
      <c r="G899" s="5">
        <v>34783</v>
      </c>
      <c r="H899" s="5">
        <v>42228</v>
      </c>
      <c r="I899" s="5">
        <v>42414</v>
      </c>
      <c r="J899">
        <v>6</v>
      </c>
      <c r="K899">
        <v>40</v>
      </c>
      <c r="L899">
        <v>30</v>
      </c>
      <c r="M899" t="s">
        <v>17</v>
      </c>
      <c r="N899" t="s">
        <v>2364</v>
      </c>
      <c r="O899">
        <v>5131</v>
      </c>
      <c r="P899" t="str">
        <f t="shared" ref="P899:P962" si="14">"INSERT INTO PERSON(CODE,TCNUMBER,NAME_,SURNAME,GENDER,BIRTHDATE,INDATE,OUTDATE,DEPARTMENTID,POSITIONID,PARENTPOSITIONID,MANAGERID,TELNR,SALARY) VALUES('"&amp;B899&amp;"','"&amp;C899&amp;"','"&amp;D899&amp;"','"&amp;E899&amp;"','"&amp;F899&amp;"','"&amp;G899&amp;"','"&amp;H899&amp;"','"&amp;I899&amp;"','"&amp;J899&amp;"','"&amp;K899&amp;"','"&amp;L899&amp;"','"&amp;M899&amp;"','"&amp;N899&amp;"','"&amp;O899&amp;"')"</f>
        <v>INSERT INTO PERSON(CODE,TCNUMBER,NAME_,SURNAME,GENDER,BIRTHDATE,INDATE,OUTDATE,DEPARTMENTID,POSITIONID,PARENTPOSITIONID,MANAGERID,TELNR,SALARY) VALUES('0898','82123690053','Zilan','ANTEPLİ','K','34783','42228','42414','6','40','30','NULL','(0322) 2239326','5131')</v>
      </c>
    </row>
    <row r="900" spans="1:16" x14ac:dyDescent="0.25">
      <c r="A900">
        <v>899</v>
      </c>
      <c r="B900" s="3" t="s">
        <v>3363</v>
      </c>
      <c r="C900">
        <v>85116761852</v>
      </c>
      <c r="D900" t="s">
        <v>241</v>
      </c>
      <c r="E900" t="s">
        <v>1352</v>
      </c>
      <c r="F900" t="s">
        <v>16</v>
      </c>
      <c r="G900" s="5">
        <v>24164</v>
      </c>
      <c r="H900" s="5">
        <v>43266</v>
      </c>
      <c r="I900" s="5">
        <v>43637</v>
      </c>
      <c r="J900">
        <v>5</v>
      </c>
      <c r="K900">
        <v>39</v>
      </c>
      <c r="L900">
        <v>29</v>
      </c>
      <c r="M900" t="s">
        <v>17</v>
      </c>
      <c r="N900" t="s">
        <v>2365</v>
      </c>
      <c r="O900">
        <v>4927</v>
      </c>
      <c r="P900" t="str">
        <f t="shared" si="14"/>
        <v>INSERT INTO PERSON(CODE,TCNUMBER,NAME_,SURNAME,GENDER,BIRTHDATE,INDATE,OUTDATE,DEPARTMENTID,POSITIONID,PARENTPOSITIONID,MANAGERID,TELNR,SALARY) VALUES('0899','85116761852','Yılmaz','KIRANATLIGİLLER','E','24164','43266','43637','5','39','29','NULL','(0322) 2335961','4927')</v>
      </c>
    </row>
    <row r="901" spans="1:16" x14ac:dyDescent="0.25">
      <c r="A901">
        <v>900</v>
      </c>
      <c r="B901" s="3" t="s">
        <v>3364</v>
      </c>
      <c r="C901">
        <v>51197941309</v>
      </c>
      <c r="D901" t="s">
        <v>1353</v>
      </c>
      <c r="E901" t="s">
        <v>1354</v>
      </c>
      <c r="F901" t="s">
        <v>30</v>
      </c>
      <c r="G901" s="5">
        <v>30719</v>
      </c>
      <c r="H901" s="5">
        <v>42260</v>
      </c>
      <c r="I901" s="5">
        <v>42694</v>
      </c>
      <c r="J901">
        <v>6</v>
      </c>
      <c r="K901">
        <v>40</v>
      </c>
      <c r="L901">
        <v>30</v>
      </c>
      <c r="M901" t="s">
        <v>17</v>
      </c>
      <c r="N901" t="s">
        <v>2366</v>
      </c>
      <c r="O901">
        <v>5145</v>
      </c>
      <c r="P901" t="str">
        <f t="shared" si="14"/>
        <v>INSERT INTO PERSON(CODE,TCNUMBER,NAME_,SURNAME,GENDER,BIRTHDATE,INDATE,OUTDATE,DEPARTMENTID,POSITIONID,PARENTPOSITIONID,MANAGERID,TELNR,SALARY) VALUES('0900','51197941309','Betül','FRANKO','K','30719','42260','42694','6','40','30','NULL','(0322) 2234295','5145')</v>
      </c>
    </row>
    <row r="902" spans="1:16" x14ac:dyDescent="0.25">
      <c r="A902">
        <v>901</v>
      </c>
      <c r="B902" s="3" t="s">
        <v>3365</v>
      </c>
      <c r="C902">
        <v>67654006861</v>
      </c>
      <c r="D902" t="s">
        <v>798</v>
      </c>
      <c r="E902" t="s">
        <v>1355</v>
      </c>
      <c r="F902" t="s">
        <v>16</v>
      </c>
      <c r="G902" s="5">
        <v>25898</v>
      </c>
      <c r="H902" s="5">
        <v>43378</v>
      </c>
      <c r="I902" s="5" t="s">
        <v>17</v>
      </c>
      <c r="J902">
        <v>5</v>
      </c>
      <c r="K902">
        <v>39</v>
      </c>
      <c r="L902">
        <v>29</v>
      </c>
      <c r="M902">
        <v>1770</v>
      </c>
      <c r="N902" t="s">
        <v>2367</v>
      </c>
      <c r="O902">
        <v>4952</v>
      </c>
      <c r="P902" t="str">
        <f t="shared" si="14"/>
        <v>INSERT INTO PERSON(CODE,TCNUMBER,NAME_,SURNAME,GENDER,BIRTHDATE,INDATE,OUTDATE,DEPARTMENTID,POSITIONID,PARENTPOSITIONID,MANAGERID,TELNR,SALARY) VALUES('0901','67654006861','Poyraz','SAKİN','E','25898','43378','NULL','5','39','29','1770','(0322) 2235738','4952')</v>
      </c>
    </row>
    <row r="903" spans="1:16" x14ac:dyDescent="0.25">
      <c r="A903">
        <v>902</v>
      </c>
      <c r="B903" s="3" t="s">
        <v>3366</v>
      </c>
      <c r="C903">
        <v>62249249939</v>
      </c>
      <c r="D903" t="s">
        <v>897</v>
      </c>
      <c r="E903" t="s">
        <v>1356</v>
      </c>
      <c r="F903" t="s">
        <v>30</v>
      </c>
      <c r="G903" s="5">
        <v>19352</v>
      </c>
      <c r="H903" s="5">
        <v>43301</v>
      </c>
      <c r="I903" s="5" t="s">
        <v>17</v>
      </c>
      <c r="J903">
        <v>6</v>
      </c>
      <c r="K903">
        <v>40</v>
      </c>
      <c r="L903">
        <v>30</v>
      </c>
      <c r="M903">
        <v>1065</v>
      </c>
      <c r="N903" t="s">
        <v>2368</v>
      </c>
      <c r="O903">
        <v>5197</v>
      </c>
      <c r="P903" t="str">
        <f t="shared" si="14"/>
        <v>INSERT INTO PERSON(CODE,TCNUMBER,NAME_,SURNAME,GENDER,BIRTHDATE,INDATE,OUTDATE,DEPARTMENTID,POSITIONID,PARENTPOSITIONID,MANAGERID,TELNR,SALARY) VALUES('0902','62249249939','İlayda','MURSAL','K','19352','43301','NULL','6','40','30','1065','(0322) 2337274','5197')</v>
      </c>
    </row>
    <row r="904" spans="1:16" x14ac:dyDescent="0.25">
      <c r="A904">
        <v>903</v>
      </c>
      <c r="B904" s="3" t="s">
        <v>3367</v>
      </c>
      <c r="C904">
        <v>87407020859</v>
      </c>
      <c r="D904" t="s">
        <v>999</v>
      </c>
      <c r="E904" t="s">
        <v>1357</v>
      </c>
      <c r="F904" t="s">
        <v>16</v>
      </c>
      <c r="G904" s="5">
        <v>33988</v>
      </c>
      <c r="H904" s="5">
        <v>42780</v>
      </c>
      <c r="I904" s="5">
        <v>43365</v>
      </c>
      <c r="J904">
        <v>7</v>
      </c>
      <c r="K904">
        <v>41</v>
      </c>
      <c r="L904">
        <v>31</v>
      </c>
      <c r="M904" t="s">
        <v>17</v>
      </c>
      <c r="N904" t="s">
        <v>2369</v>
      </c>
      <c r="O904">
        <v>4844</v>
      </c>
      <c r="P904" t="str">
        <f t="shared" si="14"/>
        <v>INSERT INTO PERSON(CODE,TCNUMBER,NAME_,SURNAME,GENDER,BIRTHDATE,INDATE,OUTDATE,DEPARTMENTID,POSITIONID,PARENTPOSITIONID,MANAGERID,TELNR,SALARY) VALUES('0903','87407020859','İlker','EYİNKAYA','E','33988','42780','43365','7','41','31','NULL','(0322) 2238656','4844')</v>
      </c>
    </row>
    <row r="905" spans="1:16" x14ac:dyDescent="0.25">
      <c r="A905">
        <v>904</v>
      </c>
      <c r="B905" s="3" t="s">
        <v>3368</v>
      </c>
      <c r="C905">
        <v>13147235544</v>
      </c>
      <c r="D905" t="s">
        <v>241</v>
      </c>
      <c r="E905" t="s">
        <v>1358</v>
      </c>
      <c r="F905" t="s">
        <v>16</v>
      </c>
      <c r="G905" s="5">
        <v>30812</v>
      </c>
      <c r="H905" s="5">
        <v>42171</v>
      </c>
      <c r="I905" s="5" t="s">
        <v>17</v>
      </c>
      <c r="J905">
        <v>2</v>
      </c>
      <c r="K905">
        <v>36</v>
      </c>
      <c r="L905">
        <v>26</v>
      </c>
      <c r="M905">
        <v>1248</v>
      </c>
      <c r="N905" t="s">
        <v>2370</v>
      </c>
      <c r="O905">
        <v>5853</v>
      </c>
      <c r="P905" t="str">
        <f t="shared" si="14"/>
        <v>INSERT INTO PERSON(CODE,TCNUMBER,NAME_,SURNAME,GENDER,BIRTHDATE,INDATE,OUTDATE,DEPARTMENTID,POSITIONID,PARENTPOSITIONID,MANAGERID,TELNR,SALARY) VALUES('0904','13147235544','Yılmaz','PAŞA','E','30812','42171','NULL','2','36','26','1248','(0322) 2237198','5853')</v>
      </c>
    </row>
    <row r="906" spans="1:16" x14ac:dyDescent="0.25">
      <c r="A906">
        <v>905</v>
      </c>
      <c r="B906" s="3" t="s">
        <v>3369</v>
      </c>
      <c r="C906">
        <v>14296855966</v>
      </c>
      <c r="D906" t="s">
        <v>748</v>
      </c>
      <c r="E906" t="s">
        <v>1359</v>
      </c>
      <c r="F906" t="s">
        <v>16</v>
      </c>
      <c r="G906" s="5">
        <v>21888</v>
      </c>
      <c r="H906" s="5">
        <v>42492</v>
      </c>
      <c r="I906" s="5" t="s">
        <v>17</v>
      </c>
      <c r="J906">
        <v>8</v>
      </c>
      <c r="K906">
        <v>42</v>
      </c>
      <c r="L906">
        <v>32</v>
      </c>
      <c r="M906">
        <v>1069</v>
      </c>
      <c r="N906" t="s">
        <v>2371</v>
      </c>
      <c r="O906">
        <v>5647</v>
      </c>
      <c r="P906" t="str">
        <f t="shared" si="14"/>
        <v>INSERT INTO PERSON(CODE,TCNUMBER,NAME_,SURNAME,GENDER,BIRTHDATE,INDATE,OUTDATE,DEPARTMENTID,POSITIONID,PARENTPOSITIONID,MANAGERID,TELNR,SALARY) VALUES('0905','14296855966','Bayram','İLZE','E','21888','42492','NULL','8','42','32','1069','(0322) 2235226','5647')</v>
      </c>
    </row>
    <row r="907" spans="1:16" x14ac:dyDescent="0.25">
      <c r="A907">
        <v>906</v>
      </c>
      <c r="B907" s="3" t="s">
        <v>3370</v>
      </c>
      <c r="C907">
        <v>56833368760</v>
      </c>
      <c r="D907" t="s">
        <v>132</v>
      </c>
      <c r="E907" t="s">
        <v>853</v>
      </c>
      <c r="F907" t="s">
        <v>30</v>
      </c>
      <c r="G907" s="5">
        <v>25934</v>
      </c>
      <c r="H907" s="5">
        <v>42037</v>
      </c>
      <c r="I907" s="5" t="s">
        <v>17</v>
      </c>
      <c r="J907">
        <v>10</v>
      </c>
      <c r="K907">
        <v>44</v>
      </c>
      <c r="L907">
        <v>34</v>
      </c>
      <c r="M907">
        <v>180</v>
      </c>
      <c r="N907" t="s">
        <v>2372</v>
      </c>
      <c r="O907">
        <v>4579</v>
      </c>
      <c r="P907" t="str">
        <f t="shared" si="14"/>
        <v>INSERT INTO PERSON(CODE,TCNUMBER,NAME_,SURNAME,GENDER,BIRTHDATE,INDATE,OUTDATE,DEPARTMENTID,POSITIONID,PARENTPOSITIONID,MANAGERID,TELNR,SALARY) VALUES('0906','56833368760','Sebahat','GÜLYİĞİT','K','25934','42037','NULL','10','44','34','180','(0322) 2237739','4579')</v>
      </c>
    </row>
    <row r="908" spans="1:16" x14ac:dyDescent="0.25">
      <c r="A908">
        <v>907</v>
      </c>
      <c r="B908" s="3" t="s">
        <v>3371</v>
      </c>
      <c r="C908">
        <v>61275640434</v>
      </c>
      <c r="D908" t="s">
        <v>947</v>
      </c>
      <c r="E908" t="s">
        <v>1360</v>
      </c>
      <c r="F908" t="s">
        <v>30</v>
      </c>
      <c r="G908" s="5">
        <v>27328</v>
      </c>
      <c r="H908" s="5">
        <v>42060</v>
      </c>
      <c r="I908" s="5" t="s">
        <v>17</v>
      </c>
      <c r="J908">
        <v>4</v>
      </c>
      <c r="K908">
        <v>38</v>
      </c>
      <c r="L908">
        <v>28</v>
      </c>
      <c r="M908">
        <v>922</v>
      </c>
      <c r="N908" t="s">
        <v>2373</v>
      </c>
      <c r="O908">
        <v>5096</v>
      </c>
      <c r="P908" t="str">
        <f t="shared" si="14"/>
        <v>INSERT INTO PERSON(CODE,TCNUMBER,NAME_,SURNAME,GENDER,BIRTHDATE,INDATE,OUTDATE,DEPARTMENTID,POSITIONID,PARENTPOSITIONID,MANAGERID,TELNR,SALARY) VALUES('0907','61275640434','Mine','TOLUN','K','27328','42060','NULL','4','38','28','922','(0322) 2236197','5096')</v>
      </c>
    </row>
    <row r="909" spans="1:16" x14ac:dyDescent="0.25">
      <c r="A909">
        <v>908</v>
      </c>
      <c r="B909" s="3" t="s">
        <v>3372</v>
      </c>
      <c r="C909">
        <v>77017859045</v>
      </c>
      <c r="D909" t="s">
        <v>1361</v>
      </c>
      <c r="E909" t="s">
        <v>1362</v>
      </c>
      <c r="F909" t="s">
        <v>16</v>
      </c>
      <c r="G909" s="5">
        <v>20342</v>
      </c>
      <c r="H909" s="5">
        <v>42337</v>
      </c>
      <c r="I909" s="5" t="s">
        <v>17</v>
      </c>
      <c r="J909">
        <v>7</v>
      </c>
      <c r="K909">
        <v>41</v>
      </c>
      <c r="L909">
        <v>31</v>
      </c>
      <c r="M909">
        <v>1363</v>
      </c>
      <c r="N909" t="s">
        <v>2374</v>
      </c>
      <c r="O909">
        <v>5929</v>
      </c>
      <c r="P909" t="str">
        <f t="shared" si="14"/>
        <v>INSERT INTO PERSON(CODE,TCNUMBER,NAME_,SURNAME,GENDER,BIRTHDATE,INDATE,OUTDATE,DEPARTMENTID,POSITIONID,PARENTPOSITIONID,MANAGERID,TELNR,SALARY) VALUES('0908','77017859045','Eymen','FEDAİOĞLLARI','E','20342','42337','NULL','7','41','31','1363','(0322) 2233632','5929')</v>
      </c>
    </row>
    <row r="910" spans="1:16" x14ac:dyDescent="0.25">
      <c r="A910">
        <v>909</v>
      </c>
      <c r="B910" s="3" t="s">
        <v>3373</v>
      </c>
      <c r="C910">
        <v>39271129628</v>
      </c>
      <c r="D910" t="s">
        <v>245</v>
      </c>
      <c r="E910" t="s">
        <v>1363</v>
      </c>
      <c r="F910" t="s">
        <v>16</v>
      </c>
      <c r="G910" s="5">
        <v>28781</v>
      </c>
      <c r="H910" s="5">
        <v>42569</v>
      </c>
      <c r="I910" s="5" t="s">
        <v>17</v>
      </c>
      <c r="J910">
        <v>9</v>
      </c>
      <c r="K910">
        <v>43</v>
      </c>
      <c r="L910">
        <v>33</v>
      </c>
      <c r="M910">
        <v>1399</v>
      </c>
      <c r="N910" t="s">
        <v>2375</v>
      </c>
      <c r="O910">
        <v>5859</v>
      </c>
      <c r="P910" t="str">
        <f t="shared" si="14"/>
        <v>INSERT INTO PERSON(CODE,TCNUMBER,NAME_,SURNAME,GENDER,BIRTHDATE,INDATE,OUTDATE,DEPARTMENTID,POSITIONID,PARENTPOSITIONID,MANAGERID,TELNR,SALARY) VALUES('0909','39271129628','Bedirhan','BOLAT','E','28781','42569','NULL','9','43','33','1399','(0322) 2336415','5859')</v>
      </c>
    </row>
    <row r="911" spans="1:16" x14ac:dyDescent="0.25">
      <c r="A911">
        <v>910</v>
      </c>
      <c r="B911" s="3" t="s">
        <v>3374</v>
      </c>
      <c r="C911">
        <v>13020840254</v>
      </c>
      <c r="D911" t="s">
        <v>628</v>
      </c>
      <c r="E911" t="s">
        <v>1364</v>
      </c>
      <c r="F911" t="s">
        <v>16</v>
      </c>
      <c r="G911" s="5">
        <v>31722</v>
      </c>
      <c r="H911" s="5">
        <v>43642</v>
      </c>
      <c r="I911" s="5" t="s">
        <v>17</v>
      </c>
      <c r="J911">
        <v>3</v>
      </c>
      <c r="K911">
        <v>37</v>
      </c>
      <c r="L911">
        <v>27</v>
      </c>
      <c r="M911">
        <v>336</v>
      </c>
      <c r="N911" t="s">
        <v>2376</v>
      </c>
      <c r="O911">
        <v>4573</v>
      </c>
      <c r="P911" t="str">
        <f t="shared" si="14"/>
        <v>INSERT INTO PERSON(CODE,TCNUMBER,NAME_,SURNAME,GENDER,BIRTHDATE,INDATE,OUTDATE,DEPARTMENTID,POSITIONID,PARENTPOSITIONID,MANAGERID,TELNR,SALARY) VALUES('0910','13020840254','Ömer','ÜRÜN','E','31722','43642','NULL','3','37','27','336','(0322) 2236527','4573')</v>
      </c>
    </row>
    <row r="912" spans="1:16" x14ac:dyDescent="0.25">
      <c r="A912">
        <v>911</v>
      </c>
      <c r="B912" s="3" t="s">
        <v>3375</v>
      </c>
      <c r="C912">
        <v>24158713995</v>
      </c>
      <c r="D912" t="s">
        <v>1365</v>
      </c>
      <c r="E912" t="s">
        <v>1366</v>
      </c>
      <c r="F912" t="s">
        <v>16</v>
      </c>
      <c r="G912" s="5">
        <v>34576</v>
      </c>
      <c r="H912" s="5">
        <v>43188</v>
      </c>
      <c r="I912" s="5">
        <v>43814</v>
      </c>
      <c r="J912">
        <v>5</v>
      </c>
      <c r="K912">
        <v>39</v>
      </c>
      <c r="L912">
        <v>29</v>
      </c>
      <c r="M912" t="s">
        <v>17</v>
      </c>
      <c r="N912" t="s">
        <v>2377</v>
      </c>
      <c r="O912">
        <v>5392</v>
      </c>
      <c r="P912" t="str">
        <f t="shared" si="14"/>
        <v>INSERT INTO PERSON(CODE,TCNUMBER,NAME_,SURNAME,GENDER,BIRTHDATE,INDATE,OUTDATE,DEPARTMENTID,POSITIONID,PARENTPOSITIONID,MANAGERID,TELNR,SALARY) VALUES('0911','24158713995','Çetin','USAK','E','34576','43188','43814','5','39','29','NULL','(0322) 2331110','5392')</v>
      </c>
    </row>
    <row r="913" spans="1:16" x14ac:dyDescent="0.25">
      <c r="A913">
        <v>912</v>
      </c>
      <c r="B913" s="3" t="s">
        <v>3376</v>
      </c>
      <c r="C913">
        <v>29020516028</v>
      </c>
      <c r="D913" t="s">
        <v>850</v>
      </c>
      <c r="E913" t="s">
        <v>1367</v>
      </c>
      <c r="F913" t="s">
        <v>30</v>
      </c>
      <c r="G913" s="5">
        <v>26431</v>
      </c>
      <c r="H913" s="5">
        <v>43195</v>
      </c>
      <c r="I913" s="5">
        <v>43497</v>
      </c>
      <c r="J913">
        <v>5</v>
      </c>
      <c r="K913">
        <v>39</v>
      </c>
      <c r="L913">
        <v>29</v>
      </c>
      <c r="M913" t="s">
        <v>17</v>
      </c>
      <c r="N913" t="s">
        <v>2378</v>
      </c>
      <c r="O913">
        <v>4702</v>
      </c>
      <c r="P913" t="str">
        <f t="shared" si="14"/>
        <v>INSERT INTO PERSON(CODE,TCNUMBER,NAME_,SURNAME,GENDER,BIRTHDATE,INDATE,OUTDATE,DEPARTMENTID,POSITIONID,PARENTPOSITIONID,MANAGERID,TELNR,SALARY) VALUES('0912','29020516028','Simge','SERİNER','K','26431','43195','43497','5','39','29','NULL','(0322) 2333540','4702')</v>
      </c>
    </row>
    <row r="914" spans="1:16" x14ac:dyDescent="0.25">
      <c r="A914">
        <v>913</v>
      </c>
      <c r="B914" s="3" t="s">
        <v>3377</v>
      </c>
      <c r="C914">
        <v>64995355029</v>
      </c>
      <c r="D914" t="s">
        <v>1368</v>
      </c>
      <c r="E914" t="s">
        <v>1369</v>
      </c>
      <c r="F914" t="s">
        <v>30</v>
      </c>
      <c r="G914" s="5">
        <v>27410</v>
      </c>
      <c r="H914" s="5">
        <v>43120</v>
      </c>
      <c r="I914" s="5" t="s">
        <v>17</v>
      </c>
      <c r="J914">
        <v>5</v>
      </c>
      <c r="K914">
        <v>39</v>
      </c>
      <c r="L914">
        <v>29</v>
      </c>
      <c r="M914">
        <v>1770</v>
      </c>
      <c r="N914" t="s">
        <v>2379</v>
      </c>
      <c r="O914">
        <v>4448</v>
      </c>
      <c r="P914" t="str">
        <f t="shared" si="14"/>
        <v>INSERT INTO PERSON(CODE,TCNUMBER,NAME_,SURNAME,GENDER,BIRTHDATE,INDATE,OUTDATE,DEPARTMENTID,POSITIONID,PARENTPOSITIONID,MANAGERID,TELNR,SALARY) VALUES('0913','64995355029','Nilgün','BAYIRBAŞI','K','27410','43120','NULL','5','39','29','1770','(0322) 2235115','4448')</v>
      </c>
    </row>
    <row r="915" spans="1:16" x14ac:dyDescent="0.25">
      <c r="A915">
        <v>914</v>
      </c>
      <c r="B915" s="3" t="s">
        <v>3378</v>
      </c>
      <c r="C915">
        <v>20606693879</v>
      </c>
      <c r="D915" t="s">
        <v>122</v>
      </c>
      <c r="E915" t="s">
        <v>1370</v>
      </c>
      <c r="F915" t="s">
        <v>30</v>
      </c>
      <c r="G915" s="5">
        <v>36369</v>
      </c>
      <c r="H915" s="5">
        <v>43282</v>
      </c>
      <c r="I915" s="5" t="s">
        <v>17</v>
      </c>
      <c r="J915">
        <v>6</v>
      </c>
      <c r="K915">
        <v>40</v>
      </c>
      <c r="L915">
        <v>30</v>
      </c>
      <c r="M915">
        <v>1065</v>
      </c>
      <c r="N915" t="s">
        <v>2380</v>
      </c>
      <c r="O915">
        <v>5011</v>
      </c>
      <c r="P915" t="str">
        <f t="shared" si="14"/>
        <v>INSERT INTO PERSON(CODE,TCNUMBER,NAME_,SURNAME,GENDER,BIRTHDATE,INDATE,OUTDATE,DEPARTMENTID,POSITIONID,PARENTPOSITIONID,MANAGERID,TELNR,SALARY) VALUES('0914','20606693879','Aynur','KAZANCKAR','K','36369','43282','NULL','6','40','30','1065','(0322) 2338935','5011')</v>
      </c>
    </row>
    <row r="916" spans="1:16" x14ac:dyDescent="0.25">
      <c r="A916">
        <v>915</v>
      </c>
      <c r="B916" s="3" t="s">
        <v>3379</v>
      </c>
      <c r="C916">
        <v>56622797451</v>
      </c>
      <c r="D916" t="s">
        <v>1014</v>
      </c>
      <c r="E916" t="s">
        <v>1371</v>
      </c>
      <c r="F916" t="s">
        <v>16</v>
      </c>
      <c r="G916" s="5">
        <v>28388</v>
      </c>
      <c r="H916" s="5">
        <v>42411</v>
      </c>
      <c r="I916" s="5" t="s">
        <v>17</v>
      </c>
      <c r="J916">
        <v>4</v>
      </c>
      <c r="K916">
        <v>38</v>
      </c>
      <c r="L916">
        <v>28</v>
      </c>
      <c r="M916">
        <v>922</v>
      </c>
      <c r="N916" t="s">
        <v>2381</v>
      </c>
      <c r="O916">
        <v>4388</v>
      </c>
      <c r="P916" t="str">
        <f t="shared" si="14"/>
        <v>INSERT INTO PERSON(CODE,TCNUMBER,NAME_,SURNAME,GENDER,BIRTHDATE,INDATE,OUTDATE,DEPARTMENTID,POSITIONID,PARENTPOSITIONID,MANAGERID,TELNR,SALARY) VALUES('0915','56622797451','Batuhan','TÜMTÜRK','E','28388','42411','NULL','4','38','28','922','(0322) 2337101','4388')</v>
      </c>
    </row>
    <row r="917" spans="1:16" x14ac:dyDescent="0.25">
      <c r="A917">
        <v>916</v>
      </c>
      <c r="B917" s="3" t="s">
        <v>3380</v>
      </c>
      <c r="C917">
        <v>23769029751</v>
      </c>
      <c r="D917" t="s">
        <v>221</v>
      </c>
      <c r="E917" t="s">
        <v>1372</v>
      </c>
      <c r="F917" t="s">
        <v>30</v>
      </c>
      <c r="G917" s="5">
        <v>35510</v>
      </c>
      <c r="H917" s="5">
        <v>42749</v>
      </c>
      <c r="I917" s="5" t="s">
        <v>17</v>
      </c>
      <c r="J917">
        <v>7</v>
      </c>
      <c r="K917">
        <v>41</v>
      </c>
      <c r="L917">
        <v>31</v>
      </c>
      <c r="M917">
        <v>1363</v>
      </c>
      <c r="N917" t="s">
        <v>2382</v>
      </c>
      <c r="O917">
        <v>4904</v>
      </c>
      <c r="P917" t="str">
        <f t="shared" si="14"/>
        <v>INSERT INTO PERSON(CODE,TCNUMBER,NAME_,SURNAME,GENDER,BIRTHDATE,INDATE,OUTDATE,DEPARTMENTID,POSITIONID,PARENTPOSITIONID,MANAGERID,TELNR,SALARY) VALUES('0916','23769029751','Saniye','ATİKOĞLU','K','35510','42749','NULL','7','41','31','1363','(0322) 2338109','4904')</v>
      </c>
    </row>
    <row r="918" spans="1:16" x14ac:dyDescent="0.25">
      <c r="A918">
        <v>917</v>
      </c>
      <c r="B918" s="3" t="s">
        <v>3381</v>
      </c>
      <c r="C918">
        <v>39412982698</v>
      </c>
      <c r="D918" t="s">
        <v>1373</v>
      </c>
      <c r="E918" t="s">
        <v>1374</v>
      </c>
      <c r="F918" t="s">
        <v>30</v>
      </c>
      <c r="G918" s="5">
        <v>35370</v>
      </c>
      <c r="H918" s="5">
        <v>42479</v>
      </c>
      <c r="I918" s="5" t="s">
        <v>17</v>
      </c>
      <c r="J918">
        <v>7</v>
      </c>
      <c r="K918">
        <v>41</v>
      </c>
      <c r="L918">
        <v>31</v>
      </c>
      <c r="M918">
        <v>1363</v>
      </c>
      <c r="N918" t="s">
        <v>2383</v>
      </c>
      <c r="O918">
        <v>5800</v>
      </c>
      <c r="P918" t="str">
        <f t="shared" si="14"/>
        <v>INSERT INTO PERSON(CODE,TCNUMBER,NAME_,SURNAME,GENDER,BIRTHDATE,INDATE,OUTDATE,DEPARTMENTID,POSITIONID,PARENTPOSITIONID,MANAGERID,TELNR,SALARY) VALUES('0917','39412982698','Ceyda','SANDAL','K','35370','42479','NULL','7','41','31','1363','(0322) 2330081','5800')</v>
      </c>
    </row>
    <row r="919" spans="1:16" x14ac:dyDescent="0.25">
      <c r="A919">
        <v>918</v>
      </c>
      <c r="B919" s="3" t="s">
        <v>3382</v>
      </c>
      <c r="C919">
        <v>17018320022</v>
      </c>
      <c r="D919" t="s">
        <v>393</v>
      </c>
      <c r="E919" t="s">
        <v>1375</v>
      </c>
      <c r="F919" t="s">
        <v>30</v>
      </c>
      <c r="G919" s="5">
        <v>31936</v>
      </c>
      <c r="H919" s="5">
        <v>42898</v>
      </c>
      <c r="I919" s="5">
        <v>43945</v>
      </c>
      <c r="J919">
        <v>5</v>
      </c>
      <c r="K919">
        <v>39</v>
      </c>
      <c r="L919">
        <v>29</v>
      </c>
      <c r="M919" t="s">
        <v>17</v>
      </c>
      <c r="N919" t="s">
        <v>2384</v>
      </c>
      <c r="O919">
        <v>5420</v>
      </c>
      <c r="P919" t="str">
        <f t="shared" si="14"/>
        <v>INSERT INTO PERSON(CODE,TCNUMBER,NAME_,SURNAME,GENDER,BIRTHDATE,INDATE,OUTDATE,DEPARTMENTID,POSITIONID,PARENTPOSITIONID,MANAGERID,TELNR,SALARY) VALUES('0918','17018320022','Asel','AYTAŞ','K','31936','42898','43945','5','39','29','NULL','(0322) 2338759','5420')</v>
      </c>
    </row>
    <row r="920" spans="1:16" x14ac:dyDescent="0.25">
      <c r="A920">
        <v>919</v>
      </c>
      <c r="B920" s="3" t="s">
        <v>3383</v>
      </c>
      <c r="C920">
        <v>58284414875</v>
      </c>
      <c r="D920" t="s">
        <v>1376</v>
      </c>
      <c r="E920" t="s">
        <v>1377</v>
      </c>
      <c r="F920" t="s">
        <v>30</v>
      </c>
      <c r="G920" s="5">
        <v>32906</v>
      </c>
      <c r="H920" s="5">
        <v>43477</v>
      </c>
      <c r="I920" s="5" t="s">
        <v>17</v>
      </c>
      <c r="J920">
        <v>10</v>
      </c>
      <c r="K920">
        <v>34</v>
      </c>
      <c r="L920">
        <v>24</v>
      </c>
      <c r="M920">
        <v>580</v>
      </c>
      <c r="N920" t="s">
        <v>2385</v>
      </c>
      <c r="O920">
        <v>9367</v>
      </c>
      <c r="P920" t="str">
        <f t="shared" si="14"/>
        <v>INSERT INTO PERSON(CODE,TCNUMBER,NAME_,SURNAME,GENDER,BIRTHDATE,INDATE,OUTDATE,DEPARTMENTID,POSITIONID,PARENTPOSITIONID,MANAGERID,TELNR,SALARY) VALUES('0919','58284414875','Aleyna','SIRBUDAK','K','32906','43477','NULL','10','34','24','580','(0322) 2234969','9367')</v>
      </c>
    </row>
    <row r="921" spans="1:16" x14ac:dyDescent="0.25">
      <c r="A921">
        <v>920</v>
      </c>
      <c r="B921" s="3" t="s">
        <v>3384</v>
      </c>
      <c r="C921">
        <v>41573232059</v>
      </c>
      <c r="D921" t="s">
        <v>1378</v>
      </c>
      <c r="E921" t="s">
        <v>1379</v>
      </c>
      <c r="F921" t="s">
        <v>30</v>
      </c>
      <c r="G921" s="5">
        <v>34257</v>
      </c>
      <c r="H921" s="5">
        <v>42433</v>
      </c>
      <c r="I921" s="5">
        <v>43873</v>
      </c>
      <c r="J921">
        <v>6</v>
      </c>
      <c r="K921">
        <v>40</v>
      </c>
      <c r="L921">
        <v>30</v>
      </c>
      <c r="M921" t="s">
        <v>17</v>
      </c>
      <c r="N921" t="s">
        <v>2386</v>
      </c>
      <c r="O921">
        <v>5821</v>
      </c>
      <c r="P921" t="str">
        <f t="shared" si="14"/>
        <v>INSERT INTO PERSON(CODE,TCNUMBER,NAME_,SURNAME,GENDER,BIRTHDATE,INDATE,OUTDATE,DEPARTMENTID,POSITIONID,PARENTPOSITIONID,MANAGERID,TELNR,SALARY) VALUES('0920','41573232059','Hatun','GAZAN','K','34257','42433','43873','6','40','30','NULL','(0322) 2238854','5821')</v>
      </c>
    </row>
    <row r="922" spans="1:16" x14ac:dyDescent="0.25">
      <c r="A922">
        <v>921</v>
      </c>
      <c r="B922" s="3" t="s">
        <v>3385</v>
      </c>
      <c r="C922">
        <v>62929975329</v>
      </c>
      <c r="D922" t="s">
        <v>935</v>
      </c>
      <c r="E922" t="s">
        <v>1380</v>
      </c>
      <c r="F922" t="s">
        <v>16</v>
      </c>
      <c r="G922" s="5">
        <v>21262</v>
      </c>
      <c r="H922" s="5">
        <v>43653</v>
      </c>
      <c r="I922" s="5">
        <v>43794</v>
      </c>
      <c r="J922">
        <v>8</v>
      </c>
      <c r="K922">
        <v>42</v>
      </c>
      <c r="L922">
        <v>32</v>
      </c>
      <c r="M922" t="s">
        <v>17</v>
      </c>
      <c r="N922" t="s">
        <v>2387</v>
      </c>
      <c r="O922">
        <v>4183</v>
      </c>
      <c r="P922" t="str">
        <f t="shared" si="14"/>
        <v>INSERT INTO PERSON(CODE,TCNUMBER,NAME_,SURNAME,GENDER,BIRTHDATE,INDATE,OUTDATE,DEPARTMENTID,POSITIONID,PARENTPOSITIONID,MANAGERID,TELNR,SALARY) VALUES('0921','62929975329','Resul','YARADILMIŞ','E','21262','43653','43794','8','42','32','NULL','(0322) 2332181','4183')</v>
      </c>
    </row>
    <row r="923" spans="1:16" x14ac:dyDescent="0.25">
      <c r="A923">
        <v>922</v>
      </c>
      <c r="B923" s="3" t="s">
        <v>3386</v>
      </c>
      <c r="C923">
        <v>49804660632</v>
      </c>
      <c r="D923" t="s">
        <v>304</v>
      </c>
      <c r="E923" t="s">
        <v>1381</v>
      </c>
      <c r="F923" t="s">
        <v>30</v>
      </c>
      <c r="G923" s="5">
        <v>35535</v>
      </c>
      <c r="H923" s="5">
        <v>42280</v>
      </c>
      <c r="I923" s="5" t="s">
        <v>17</v>
      </c>
      <c r="J923">
        <v>4</v>
      </c>
      <c r="K923">
        <v>28</v>
      </c>
      <c r="L923">
        <v>18</v>
      </c>
      <c r="M923">
        <v>755</v>
      </c>
      <c r="N923" t="s">
        <v>2388</v>
      </c>
      <c r="O923">
        <v>9602</v>
      </c>
      <c r="P923" t="str">
        <f t="shared" si="14"/>
        <v>INSERT INTO PERSON(CODE,TCNUMBER,NAME_,SURNAME,GENDER,BIRTHDATE,INDATE,OUTDATE,DEPARTMENTID,POSITIONID,PARENTPOSITIONID,MANAGERID,TELNR,SALARY) VALUES('0922','49804660632','Yüksel','KIMIZOĞLU','K','35535','42280','NULL','4','28','18','755','(0322) 2332533','9602')</v>
      </c>
    </row>
    <row r="924" spans="1:16" x14ac:dyDescent="0.25">
      <c r="A924">
        <v>923</v>
      </c>
      <c r="B924" s="3" t="s">
        <v>3387</v>
      </c>
      <c r="C924">
        <v>10165087167</v>
      </c>
      <c r="D924" t="s">
        <v>750</v>
      </c>
      <c r="E924" t="s">
        <v>1382</v>
      </c>
      <c r="F924" t="s">
        <v>16</v>
      </c>
      <c r="G924" s="5">
        <v>20168</v>
      </c>
      <c r="H924" s="5">
        <v>42998</v>
      </c>
      <c r="I924" s="5">
        <v>43150</v>
      </c>
      <c r="J924">
        <v>4</v>
      </c>
      <c r="K924">
        <v>38</v>
      </c>
      <c r="L924">
        <v>28</v>
      </c>
      <c r="M924" t="s">
        <v>17</v>
      </c>
      <c r="N924" t="s">
        <v>2389</v>
      </c>
      <c r="O924">
        <v>4076</v>
      </c>
      <c r="P924" t="str">
        <f t="shared" si="14"/>
        <v>INSERT INTO PERSON(CODE,TCNUMBER,NAME_,SURNAME,GENDER,BIRTHDATE,INDATE,OUTDATE,DEPARTMENTID,POSITIONID,PARENTPOSITIONID,MANAGERID,TELNR,SALARY) VALUES('0923','10165087167','Cengiz','SINIRTEPE','E','20168','42998','43150','4','38','28','NULL','(0322) 2330199','4076')</v>
      </c>
    </row>
    <row r="925" spans="1:16" x14ac:dyDescent="0.25">
      <c r="A925">
        <v>924</v>
      </c>
      <c r="B925" s="3" t="s">
        <v>3388</v>
      </c>
      <c r="C925">
        <v>88133740679</v>
      </c>
      <c r="D925" t="s">
        <v>544</v>
      </c>
      <c r="E925" t="s">
        <v>1383</v>
      </c>
      <c r="F925" t="s">
        <v>30</v>
      </c>
      <c r="G925" s="5">
        <v>33176</v>
      </c>
      <c r="H925" s="5">
        <v>42706</v>
      </c>
      <c r="I925" s="5" t="s">
        <v>17</v>
      </c>
      <c r="J925">
        <v>10</v>
      </c>
      <c r="K925">
        <v>44</v>
      </c>
      <c r="L925">
        <v>34</v>
      </c>
      <c r="M925">
        <v>180</v>
      </c>
      <c r="N925" t="s">
        <v>2390</v>
      </c>
      <c r="O925">
        <v>5402</v>
      </c>
      <c r="P925" t="str">
        <f t="shared" si="14"/>
        <v>INSERT INTO PERSON(CODE,TCNUMBER,NAME_,SURNAME,GENDER,BIRTHDATE,INDATE,OUTDATE,DEPARTMENTID,POSITIONID,PARENTPOSITIONID,MANAGERID,TELNR,SALARY) VALUES('0924','88133740679','Ela','İLBAŞ','K','33176','42706','NULL','10','44','34','180','(0322) 2338934','5402')</v>
      </c>
    </row>
    <row r="926" spans="1:16" x14ac:dyDescent="0.25">
      <c r="A926">
        <v>925</v>
      </c>
      <c r="B926" s="3" t="s">
        <v>3389</v>
      </c>
      <c r="C926">
        <v>64154773039</v>
      </c>
      <c r="D926" t="s">
        <v>1027</v>
      </c>
      <c r="E926" t="s">
        <v>1384</v>
      </c>
      <c r="F926" t="s">
        <v>30</v>
      </c>
      <c r="G926" s="5">
        <v>22007</v>
      </c>
      <c r="H926" s="5">
        <v>42912</v>
      </c>
      <c r="I926" s="5" t="s">
        <v>17</v>
      </c>
      <c r="J926">
        <v>4</v>
      </c>
      <c r="K926">
        <v>38</v>
      </c>
      <c r="L926">
        <v>28</v>
      </c>
      <c r="M926">
        <v>922</v>
      </c>
      <c r="N926" t="s">
        <v>2391</v>
      </c>
      <c r="O926">
        <v>4438</v>
      </c>
      <c r="P926" t="str">
        <f t="shared" si="14"/>
        <v>INSERT INTO PERSON(CODE,TCNUMBER,NAME_,SURNAME,GENDER,BIRTHDATE,INDATE,OUTDATE,DEPARTMENTID,POSITIONID,PARENTPOSITIONID,MANAGERID,TELNR,SALARY) VALUES('0925','64154773039','Esma nur','ÇÖTEN','K','22007','42912','NULL','4','38','28','922','(0322) 2333971','4438')</v>
      </c>
    </row>
    <row r="927" spans="1:16" x14ac:dyDescent="0.25">
      <c r="A927">
        <v>926</v>
      </c>
      <c r="B927" s="3" t="s">
        <v>3390</v>
      </c>
      <c r="C927">
        <v>71486448209</v>
      </c>
      <c r="D927" t="s">
        <v>850</v>
      </c>
      <c r="E927" t="s">
        <v>1385</v>
      </c>
      <c r="F927" t="s">
        <v>30</v>
      </c>
      <c r="G927" s="5">
        <v>27859</v>
      </c>
      <c r="H927" s="5">
        <v>43343</v>
      </c>
      <c r="I927" s="5" t="s">
        <v>17</v>
      </c>
      <c r="J927">
        <v>9</v>
      </c>
      <c r="K927">
        <v>43</v>
      </c>
      <c r="L927">
        <v>33</v>
      </c>
      <c r="M927">
        <v>1399</v>
      </c>
      <c r="N927" t="s">
        <v>2392</v>
      </c>
      <c r="O927">
        <v>5873</v>
      </c>
      <c r="P927" t="str">
        <f t="shared" si="14"/>
        <v>INSERT INTO PERSON(CODE,TCNUMBER,NAME_,SURNAME,GENDER,BIRTHDATE,INDATE,OUTDATE,DEPARTMENTID,POSITIONID,PARENTPOSITIONID,MANAGERID,TELNR,SALARY) VALUES('0926','71486448209','Simge','BİLDİRİCİ','K','27859','43343','NULL','9','43','33','1399','(0322) 2238439','5873')</v>
      </c>
    </row>
    <row r="928" spans="1:16" x14ac:dyDescent="0.25">
      <c r="A928">
        <v>927</v>
      </c>
      <c r="B928" s="3" t="s">
        <v>3391</v>
      </c>
      <c r="C928">
        <v>51195069502</v>
      </c>
      <c r="D928" t="s">
        <v>816</v>
      </c>
      <c r="E928" t="s">
        <v>1386</v>
      </c>
      <c r="F928" t="s">
        <v>16</v>
      </c>
      <c r="G928" s="5">
        <v>33258</v>
      </c>
      <c r="H928" s="5">
        <v>43134</v>
      </c>
      <c r="I928" s="5">
        <v>43443</v>
      </c>
      <c r="J928">
        <v>8</v>
      </c>
      <c r="K928">
        <v>42</v>
      </c>
      <c r="L928">
        <v>32</v>
      </c>
      <c r="M928" t="s">
        <v>17</v>
      </c>
      <c r="N928" t="s">
        <v>2393</v>
      </c>
      <c r="O928">
        <v>4169</v>
      </c>
      <c r="P928" t="str">
        <f t="shared" si="14"/>
        <v>INSERT INTO PERSON(CODE,TCNUMBER,NAME_,SURNAME,GENDER,BIRTHDATE,INDATE,OUTDATE,DEPARTMENTID,POSITIONID,PARENTPOSITIONID,MANAGERID,TELNR,SALARY) VALUES('0927','51195069502','Metehan','GAYBERİ','E','33258','43134','43443','8','42','32','NULL','(0322) 2330031','4169')</v>
      </c>
    </row>
    <row r="929" spans="1:16" x14ac:dyDescent="0.25">
      <c r="A929">
        <v>928</v>
      </c>
      <c r="B929" s="3" t="s">
        <v>3392</v>
      </c>
      <c r="C929">
        <v>68226360022</v>
      </c>
      <c r="D929" t="s">
        <v>1387</v>
      </c>
      <c r="E929" t="s">
        <v>1388</v>
      </c>
      <c r="F929" t="s">
        <v>30</v>
      </c>
      <c r="G929" s="5">
        <v>36365</v>
      </c>
      <c r="H929" s="5">
        <v>43203</v>
      </c>
      <c r="I929" s="5" t="s">
        <v>17</v>
      </c>
      <c r="J929">
        <v>8</v>
      </c>
      <c r="K929">
        <v>42</v>
      </c>
      <c r="L929">
        <v>32</v>
      </c>
      <c r="M929">
        <v>1069</v>
      </c>
      <c r="N929" t="s">
        <v>2394</v>
      </c>
      <c r="O929">
        <v>4254</v>
      </c>
      <c r="P929" t="str">
        <f t="shared" si="14"/>
        <v>INSERT INTO PERSON(CODE,TCNUMBER,NAME_,SURNAME,GENDER,BIRTHDATE,INDATE,OUTDATE,DEPARTMENTID,POSITIONID,PARENTPOSITIONID,MANAGERID,TELNR,SALARY) VALUES('0928','68226360022','Hayrunnisa','SEZİŞ','K','36365','43203','NULL','8','42','32','1069','(0322) 2239523','4254')</v>
      </c>
    </row>
    <row r="930" spans="1:16" x14ac:dyDescent="0.25">
      <c r="A930">
        <v>929</v>
      </c>
      <c r="B930" s="3" t="s">
        <v>3393</v>
      </c>
      <c r="C930">
        <v>87212677291</v>
      </c>
      <c r="D930" t="s">
        <v>204</v>
      </c>
      <c r="E930" t="s">
        <v>1389</v>
      </c>
      <c r="F930" t="s">
        <v>16</v>
      </c>
      <c r="G930" s="5">
        <v>19973</v>
      </c>
      <c r="H930" s="5">
        <v>43087</v>
      </c>
      <c r="I930" s="5" t="s">
        <v>17</v>
      </c>
      <c r="J930">
        <v>4</v>
      </c>
      <c r="K930">
        <v>38</v>
      </c>
      <c r="L930">
        <v>28</v>
      </c>
      <c r="M930">
        <v>922</v>
      </c>
      <c r="N930" t="s">
        <v>2395</v>
      </c>
      <c r="O930">
        <v>4547</v>
      </c>
      <c r="P930" t="str">
        <f t="shared" si="14"/>
        <v>INSERT INTO PERSON(CODE,TCNUMBER,NAME_,SURNAME,GENDER,BIRTHDATE,INDATE,OUTDATE,DEPARTMENTID,POSITIONID,PARENTPOSITIONID,MANAGERID,TELNR,SALARY) VALUES('0929','87212677291','Dursun','HIRDAVAT','E','19973','43087','NULL','4','38','28','922','(0322) 2238280','4547')</v>
      </c>
    </row>
    <row r="931" spans="1:16" x14ac:dyDescent="0.25">
      <c r="A931">
        <v>930</v>
      </c>
      <c r="B931" s="3" t="s">
        <v>3394</v>
      </c>
      <c r="C931">
        <v>49402864286</v>
      </c>
      <c r="D931" t="s">
        <v>800</v>
      </c>
      <c r="E931" t="s">
        <v>1390</v>
      </c>
      <c r="F931" t="s">
        <v>30</v>
      </c>
      <c r="G931" s="5">
        <v>32686</v>
      </c>
      <c r="H931" s="5">
        <v>42854</v>
      </c>
      <c r="I931" s="5" t="s">
        <v>17</v>
      </c>
      <c r="J931">
        <v>7</v>
      </c>
      <c r="K931">
        <v>41</v>
      </c>
      <c r="L931">
        <v>31</v>
      </c>
      <c r="M931">
        <v>1363</v>
      </c>
      <c r="N931" t="s">
        <v>2396</v>
      </c>
      <c r="O931">
        <v>4227</v>
      </c>
      <c r="P931" t="str">
        <f t="shared" si="14"/>
        <v>INSERT INTO PERSON(CODE,TCNUMBER,NAME_,SURNAME,GENDER,BIRTHDATE,INDATE,OUTDATE,DEPARTMENTID,POSITIONID,PARENTPOSITIONID,MANAGERID,TELNR,SALARY) VALUES('0930','49402864286','Nilüfer','ŞARKÜTERİ','K','32686','42854','NULL','7','41','31','1363','(0322) 2336020','4227')</v>
      </c>
    </row>
    <row r="932" spans="1:16" x14ac:dyDescent="0.25">
      <c r="A932">
        <v>931</v>
      </c>
      <c r="B932" s="3" t="s">
        <v>3395</v>
      </c>
      <c r="C932">
        <v>62279992659</v>
      </c>
      <c r="D932" t="s">
        <v>1391</v>
      </c>
      <c r="E932" t="s">
        <v>1392</v>
      </c>
      <c r="F932" t="s">
        <v>30</v>
      </c>
      <c r="G932" s="5">
        <v>23575</v>
      </c>
      <c r="H932" s="5">
        <v>43193</v>
      </c>
      <c r="I932" s="5" t="s">
        <v>17</v>
      </c>
      <c r="J932">
        <v>1</v>
      </c>
      <c r="K932">
        <v>2</v>
      </c>
      <c r="L932">
        <v>1</v>
      </c>
      <c r="M932">
        <v>609</v>
      </c>
      <c r="N932" t="s">
        <v>2397</v>
      </c>
      <c r="O932">
        <v>19910</v>
      </c>
      <c r="P932" t="str">
        <f t="shared" si="14"/>
        <v>INSERT INTO PERSON(CODE,TCNUMBER,NAME_,SURNAME,GENDER,BIRTHDATE,INDATE,OUTDATE,DEPARTMENTID,POSITIONID,PARENTPOSITIONID,MANAGERID,TELNR,SALARY) VALUES('0931','62279992659','Berna','ALINKAYA','K','23575','43193','NULL','1','2','1','609','(0322) 2339791','19910')</v>
      </c>
    </row>
    <row r="933" spans="1:16" x14ac:dyDescent="0.25">
      <c r="A933">
        <v>932</v>
      </c>
      <c r="B933" s="3" t="s">
        <v>3396</v>
      </c>
      <c r="C933">
        <v>70348816758</v>
      </c>
      <c r="D933" t="s">
        <v>212</v>
      </c>
      <c r="E933" t="s">
        <v>1393</v>
      </c>
      <c r="F933" t="s">
        <v>30</v>
      </c>
      <c r="G933" s="5">
        <v>34933</v>
      </c>
      <c r="H933" s="5">
        <v>43377</v>
      </c>
      <c r="I933" s="5" t="s">
        <v>17</v>
      </c>
      <c r="J933">
        <v>4</v>
      </c>
      <c r="K933">
        <v>38</v>
      </c>
      <c r="L933">
        <v>28</v>
      </c>
      <c r="M933">
        <v>922</v>
      </c>
      <c r="N933" t="s">
        <v>2398</v>
      </c>
      <c r="O933">
        <v>4657</v>
      </c>
      <c r="P933" t="str">
        <f t="shared" si="14"/>
        <v>INSERT INTO PERSON(CODE,TCNUMBER,NAME_,SURNAME,GENDER,BIRTHDATE,INDATE,OUTDATE,DEPARTMENTID,POSITIONID,PARENTPOSITIONID,MANAGERID,TELNR,SALARY) VALUES('0932','70348816758','Elmas','YAMADAĞ','K','34933','43377','NULL','4','38','28','922','(0322) 2238782','4657')</v>
      </c>
    </row>
    <row r="934" spans="1:16" x14ac:dyDescent="0.25">
      <c r="A934">
        <v>933</v>
      </c>
      <c r="B934" s="3" t="s">
        <v>3397</v>
      </c>
      <c r="C934">
        <v>20549114142</v>
      </c>
      <c r="D934" t="s">
        <v>1394</v>
      </c>
      <c r="E934" t="s">
        <v>1395</v>
      </c>
      <c r="F934" t="s">
        <v>16</v>
      </c>
      <c r="G934" s="5">
        <v>33571</v>
      </c>
      <c r="H934" s="5">
        <v>43083</v>
      </c>
      <c r="I934" s="5" t="s">
        <v>17</v>
      </c>
      <c r="J934">
        <v>6</v>
      </c>
      <c r="K934">
        <v>10</v>
      </c>
      <c r="L934">
        <v>2</v>
      </c>
      <c r="M934">
        <v>931</v>
      </c>
      <c r="N934" t="s">
        <v>2399</v>
      </c>
      <c r="O934">
        <v>14573</v>
      </c>
      <c r="P934" t="str">
        <f t="shared" si="14"/>
        <v>INSERT INTO PERSON(CODE,TCNUMBER,NAME_,SURNAME,GENDER,BIRTHDATE,INDATE,OUTDATE,DEPARTMENTID,POSITIONID,PARENTPOSITIONID,MANAGERID,TELNR,SALARY) VALUES('0933','20549114142','İsa','EĞRİBAŞ','E','33571','43083','NULL','6','10','2','931','(0322) 2238741','14573')</v>
      </c>
    </row>
    <row r="935" spans="1:16" x14ac:dyDescent="0.25">
      <c r="A935">
        <v>934</v>
      </c>
      <c r="B935" s="3" t="s">
        <v>3398</v>
      </c>
      <c r="C935">
        <v>53938920869</v>
      </c>
      <c r="D935" t="s">
        <v>1396</v>
      </c>
      <c r="E935" t="s">
        <v>349</v>
      </c>
      <c r="F935" t="s">
        <v>30</v>
      </c>
      <c r="G935" s="5">
        <v>25741</v>
      </c>
      <c r="H935" s="5">
        <v>42351</v>
      </c>
      <c r="I935" s="5" t="s">
        <v>17</v>
      </c>
      <c r="J935">
        <v>4</v>
      </c>
      <c r="K935">
        <v>38</v>
      </c>
      <c r="L935">
        <v>28</v>
      </c>
      <c r="M935">
        <v>922</v>
      </c>
      <c r="N935" t="s">
        <v>2400</v>
      </c>
      <c r="O935">
        <v>5984</v>
      </c>
      <c r="P935" t="str">
        <f t="shared" si="14"/>
        <v>INSERT INTO PERSON(CODE,TCNUMBER,NAME_,SURNAME,GENDER,BIRTHDATE,INDATE,OUTDATE,DEPARTMENTID,POSITIONID,PARENTPOSITIONID,MANAGERID,TELNR,SALARY) VALUES('0934','53938920869','Ecrin','ÜNNÜ','K','25741','42351','NULL','4','38','28','922','(0322) 2234208','5984')</v>
      </c>
    </row>
    <row r="936" spans="1:16" x14ac:dyDescent="0.25">
      <c r="A936">
        <v>935</v>
      </c>
      <c r="B936" s="3" t="s">
        <v>3399</v>
      </c>
      <c r="C936">
        <v>38355058707</v>
      </c>
      <c r="D936" t="s">
        <v>452</v>
      </c>
      <c r="E936" t="s">
        <v>1397</v>
      </c>
      <c r="F936" t="s">
        <v>30</v>
      </c>
      <c r="G936" s="5">
        <v>35822</v>
      </c>
      <c r="H936" s="5">
        <v>43623</v>
      </c>
      <c r="I936" s="5" t="s">
        <v>17</v>
      </c>
      <c r="J936">
        <v>2</v>
      </c>
      <c r="K936">
        <v>36</v>
      </c>
      <c r="L936">
        <v>26</v>
      </c>
      <c r="M936">
        <v>1248</v>
      </c>
      <c r="N936" t="s">
        <v>2401</v>
      </c>
      <c r="O936">
        <v>5655</v>
      </c>
      <c r="P936" t="str">
        <f t="shared" si="14"/>
        <v>INSERT INTO PERSON(CODE,TCNUMBER,NAME_,SURNAME,GENDER,BIRTHDATE,INDATE,OUTDATE,DEPARTMENTID,POSITIONID,PARENTPOSITIONID,MANAGERID,TELNR,SALARY) VALUES('0935','38355058707','Nuran','KATLAN','K','35822','43623','NULL','2','36','26','1248','(0322) 2331614','5655')</v>
      </c>
    </row>
    <row r="937" spans="1:16" x14ac:dyDescent="0.25">
      <c r="A937">
        <v>936</v>
      </c>
      <c r="B937" s="3" t="s">
        <v>3400</v>
      </c>
      <c r="C937">
        <v>35918895909</v>
      </c>
      <c r="D937" t="s">
        <v>510</v>
      </c>
      <c r="E937" t="s">
        <v>1398</v>
      </c>
      <c r="F937" t="s">
        <v>30</v>
      </c>
      <c r="G937" s="5">
        <v>32584</v>
      </c>
      <c r="H937" s="5">
        <v>42650</v>
      </c>
      <c r="I937" s="5" t="s">
        <v>17</v>
      </c>
      <c r="J937">
        <v>8</v>
      </c>
      <c r="K937">
        <v>42</v>
      </c>
      <c r="L937">
        <v>32</v>
      </c>
      <c r="M937">
        <v>1069</v>
      </c>
      <c r="N937" t="s">
        <v>2402</v>
      </c>
      <c r="O937">
        <v>4297</v>
      </c>
      <c r="P937" t="str">
        <f t="shared" si="14"/>
        <v>INSERT INTO PERSON(CODE,TCNUMBER,NAME_,SURNAME,GENDER,BIRTHDATE,INDATE,OUTDATE,DEPARTMENTID,POSITIONID,PARENTPOSITIONID,MANAGERID,TELNR,SALARY) VALUES('0936','35918895909','Nimet','COŞJUN','K','32584','42650','NULL','8','42','32','1069','(0322) 2335730','4297')</v>
      </c>
    </row>
    <row r="938" spans="1:16" x14ac:dyDescent="0.25">
      <c r="A938">
        <v>937</v>
      </c>
      <c r="B938" s="3" t="s">
        <v>3401</v>
      </c>
      <c r="C938">
        <v>47116194409</v>
      </c>
      <c r="D938" t="s">
        <v>909</v>
      </c>
      <c r="E938" t="s">
        <v>1399</v>
      </c>
      <c r="F938" t="s">
        <v>16</v>
      </c>
      <c r="G938" s="5">
        <v>19706</v>
      </c>
      <c r="H938" s="5">
        <v>43037</v>
      </c>
      <c r="I938" s="5">
        <v>43202</v>
      </c>
      <c r="J938">
        <v>8</v>
      </c>
      <c r="K938">
        <v>42</v>
      </c>
      <c r="L938">
        <v>32</v>
      </c>
      <c r="M938" t="s">
        <v>17</v>
      </c>
      <c r="N938" t="s">
        <v>2403</v>
      </c>
      <c r="O938">
        <v>4660</v>
      </c>
      <c r="P938" t="str">
        <f t="shared" si="14"/>
        <v>INSERT INTO PERSON(CODE,TCNUMBER,NAME_,SURNAME,GENDER,BIRTHDATE,INDATE,OUTDATE,DEPARTMENTID,POSITIONID,PARENTPOSITIONID,MANAGERID,TELNR,SALARY) VALUES('0937','47116194409','Muhammed','BEGİSİ','E','19706','43037','43202','8','42','32','NULL','(0322) 2233843','4660')</v>
      </c>
    </row>
    <row r="939" spans="1:16" x14ac:dyDescent="0.25">
      <c r="A939">
        <v>938</v>
      </c>
      <c r="B939" s="3" t="s">
        <v>3402</v>
      </c>
      <c r="C939">
        <v>11312855314</v>
      </c>
      <c r="D939" t="s">
        <v>1400</v>
      </c>
      <c r="E939" t="s">
        <v>1401</v>
      </c>
      <c r="F939" t="s">
        <v>30</v>
      </c>
      <c r="G939" s="5">
        <v>26949</v>
      </c>
      <c r="H939" s="5">
        <v>42776</v>
      </c>
      <c r="I939" s="5" t="s">
        <v>17</v>
      </c>
      <c r="J939">
        <v>4</v>
      </c>
      <c r="K939">
        <v>38</v>
      </c>
      <c r="L939">
        <v>28</v>
      </c>
      <c r="M939">
        <v>922</v>
      </c>
      <c r="N939" t="s">
        <v>2404</v>
      </c>
      <c r="O939">
        <v>4759</v>
      </c>
      <c r="P939" t="str">
        <f t="shared" si="14"/>
        <v>INSERT INTO PERSON(CODE,TCNUMBER,NAME_,SURNAME,GENDER,BIRTHDATE,INDATE,OUTDATE,DEPARTMENTID,POSITIONID,PARENTPOSITIONID,MANAGERID,TELNR,SALARY) VALUES('0938','11312855314','Gönül','PELİN','K','26949','42776','NULL','4','38','28','922','(0322) 2333850','4759')</v>
      </c>
    </row>
    <row r="940" spans="1:16" x14ac:dyDescent="0.25">
      <c r="A940">
        <v>939</v>
      </c>
      <c r="B940" s="3" t="s">
        <v>3403</v>
      </c>
      <c r="C940">
        <v>36449977667</v>
      </c>
      <c r="D940" t="s">
        <v>1402</v>
      </c>
      <c r="E940" t="s">
        <v>1403</v>
      </c>
      <c r="F940" t="s">
        <v>30</v>
      </c>
      <c r="G940" s="5">
        <v>24440</v>
      </c>
      <c r="H940" s="5">
        <v>42062</v>
      </c>
      <c r="I940" s="5" t="s">
        <v>17</v>
      </c>
      <c r="J940">
        <v>9</v>
      </c>
      <c r="K940">
        <v>43</v>
      </c>
      <c r="L940">
        <v>33</v>
      </c>
      <c r="M940">
        <v>1399</v>
      </c>
      <c r="N940" t="s">
        <v>2405</v>
      </c>
      <c r="O940">
        <v>5409</v>
      </c>
      <c r="P940" t="str">
        <f t="shared" si="14"/>
        <v>INSERT INTO PERSON(CODE,TCNUMBER,NAME_,SURNAME,GENDER,BIRTHDATE,INDATE,OUTDATE,DEPARTMENTID,POSITIONID,PARENTPOSITIONID,MANAGERID,TELNR,SALARY) VALUES('0939','36449977667','Sevil','BEYAZATEŞ','K','24440','42062','NULL','9','43','33','1399','(0322) 2231072','5409')</v>
      </c>
    </row>
    <row r="941" spans="1:16" x14ac:dyDescent="0.25">
      <c r="A941">
        <v>940</v>
      </c>
      <c r="B941" s="3" t="s">
        <v>3404</v>
      </c>
      <c r="C941">
        <v>29448722578</v>
      </c>
      <c r="D941" t="s">
        <v>899</v>
      </c>
      <c r="E941" t="s">
        <v>1404</v>
      </c>
      <c r="F941" t="s">
        <v>30</v>
      </c>
      <c r="G941" s="5">
        <v>19164</v>
      </c>
      <c r="H941" s="5">
        <v>42667</v>
      </c>
      <c r="I941" s="5" t="s">
        <v>17</v>
      </c>
      <c r="J941">
        <v>8</v>
      </c>
      <c r="K941">
        <v>42</v>
      </c>
      <c r="L941">
        <v>32</v>
      </c>
      <c r="M941">
        <v>1069</v>
      </c>
      <c r="N941" t="s">
        <v>2344</v>
      </c>
      <c r="O941">
        <v>4487</v>
      </c>
      <c r="P941" t="str">
        <f t="shared" si="14"/>
        <v>INSERT INTO PERSON(CODE,TCNUMBER,NAME_,SURNAME,GENDER,BIRTHDATE,INDATE,OUTDATE,DEPARTMENTID,POSITIONID,PARENTPOSITIONID,MANAGERID,TELNR,SALARY) VALUES('0940','29448722578','Kardelen','ÜRGÜP','K','19164','42667','NULL','8','42','32','1069','(0322) 2230181','4487')</v>
      </c>
    </row>
    <row r="942" spans="1:16" x14ac:dyDescent="0.25">
      <c r="A942">
        <v>941</v>
      </c>
      <c r="B942" s="3" t="s">
        <v>3405</v>
      </c>
      <c r="C942">
        <v>79827358610</v>
      </c>
      <c r="D942" t="s">
        <v>628</v>
      </c>
      <c r="E942" t="s">
        <v>1405</v>
      </c>
      <c r="F942" t="s">
        <v>16</v>
      </c>
      <c r="G942" s="5">
        <v>20174</v>
      </c>
      <c r="H942" s="5">
        <v>43121</v>
      </c>
      <c r="I942" s="5" t="s">
        <v>17</v>
      </c>
      <c r="J942">
        <v>9</v>
      </c>
      <c r="K942">
        <v>43</v>
      </c>
      <c r="L942">
        <v>33</v>
      </c>
      <c r="M942">
        <v>1399</v>
      </c>
      <c r="N942" t="s">
        <v>2406</v>
      </c>
      <c r="O942">
        <v>4147</v>
      </c>
      <c r="P942" t="str">
        <f t="shared" si="14"/>
        <v>INSERT INTO PERSON(CODE,TCNUMBER,NAME_,SURNAME,GENDER,BIRTHDATE,INDATE,OUTDATE,DEPARTMENTID,POSITIONID,PARENTPOSITIONID,MANAGERID,TELNR,SALARY) VALUES('0941','79827358610','Ömer','YELOĞLU','E','20174','43121','NULL','9','43','33','1399','(0322) 2332702','4147')</v>
      </c>
    </row>
    <row r="943" spans="1:16" x14ac:dyDescent="0.25">
      <c r="A943">
        <v>942</v>
      </c>
      <c r="B943" s="3" t="s">
        <v>3406</v>
      </c>
      <c r="C943">
        <v>56595058879</v>
      </c>
      <c r="D943" t="s">
        <v>1406</v>
      </c>
      <c r="E943" t="s">
        <v>1407</v>
      </c>
      <c r="F943" t="s">
        <v>16</v>
      </c>
      <c r="G943" s="5">
        <v>32568</v>
      </c>
      <c r="H943" s="5">
        <v>42768</v>
      </c>
      <c r="I943" s="5" t="s">
        <v>17</v>
      </c>
      <c r="J943">
        <v>9</v>
      </c>
      <c r="K943">
        <v>43</v>
      </c>
      <c r="L943">
        <v>33</v>
      </c>
      <c r="M943">
        <v>1399</v>
      </c>
      <c r="N943" t="s">
        <v>2407</v>
      </c>
      <c r="O943">
        <v>4634</v>
      </c>
      <c r="P943" t="str">
        <f t="shared" si="14"/>
        <v>INSERT INTO PERSON(CODE,TCNUMBER,NAME_,SURNAME,GENDER,BIRTHDATE,INDATE,OUTDATE,DEPARTMENTID,POSITIONID,PARENTPOSITIONID,MANAGERID,TELNR,SALARY) VALUES('0942','56595058879','Ensar','MERMİ','E','32568','42768','NULL','9','43','33','1399','(0322) 2331740','4634')</v>
      </c>
    </row>
    <row r="944" spans="1:16" x14ac:dyDescent="0.25">
      <c r="A944">
        <v>943</v>
      </c>
      <c r="B944" s="3" t="s">
        <v>3407</v>
      </c>
      <c r="C944">
        <v>29061027611</v>
      </c>
      <c r="D944" t="s">
        <v>1408</v>
      </c>
      <c r="E944" t="s">
        <v>1409</v>
      </c>
      <c r="F944" t="s">
        <v>16</v>
      </c>
      <c r="G944" s="5">
        <v>34675</v>
      </c>
      <c r="H944" s="5">
        <v>42372</v>
      </c>
      <c r="I944" s="5" t="s">
        <v>17</v>
      </c>
      <c r="J944">
        <v>4</v>
      </c>
      <c r="K944">
        <v>38</v>
      </c>
      <c r="L944">
        <v>28</v>
      </c>
      <c r="M944">
        <v>922</v>
      </c>
      <c r="N944" t="s">
        <v>2408</v>
      </c>
      <c r="O944">
        <v>4270</v>
      </c>
      <c r="P944" t="str">
        <f t="shared" si="14"/>
        <v>INSERT INTO PERSON(CODE,TCNUMBER,NAME_,SURNAME,GENDER,BIRTHDATE,INDATE,OUTDATE,DEPARTMENTID,POSITIONID,PARENTPOSITIONID,MANAGERID,TELNR,SALARY) VALUES('0943','29061027611','Erdal','ÇELİKKAYA','E','34675','42372','NULL','4','38','28','922','(0322) 2237305','4270')</v>
      </c>
    </row>
    <row r="945" spans="1:16" x14ac:dyDescent="0.25">
      <c r="A945">
        <v>944</v>
      </c>
      <c r="B945" s="3" t="s">
        <v>3408</v>
      </c>
      <c r="C945">
        <v>63180979389</v>
      </c>
      <c r="D945" t="s">
        <v>686</v>
      </c>
      <c r="E945" t="s">
        <v>1410</v>
      </c>
      <c r="F945" t="s">
        <v>30</v>
      </c>
      <c r="G945" s="5">
        <v>30583</v>
      </c>
      <c r="H945" s="5">
        <v>43734</v>
      </c>
      <c r="I945" s="5">
        <v>43896</v>
      </c>
      <c r="J945">
        <v>4</v>
      </c>
      <c r="K945">
        <v>38</v>
      </c>
      <c r="L945">
        <v>28</v>
      </c>
      <c r="M945" t="s">
        <v>17</v>
      </c>
      <c r="N945" t="s">
        <v>2409</v>
      </c>
      <c r="O945">
        <v>5933</v>
      </c>
      <c r="P945" t="str">
        <f t="shared" si="14"/>
        <v>INSERT INTO PERSON(CODE,TCNUMBER,NAME_,SURNAME,GENDER,BIRTHDATE,INDATE,OUTDATE,DEPARTMENTID,POSITIONID,PARENTPOSITIONID,MANAGERID,TELNR,SALARY) VALUES('0944','63180979389','Bahar','SARIGÜNEY','K','30583','43734','43896','4','38','28','NULL','(0322) 2335562','5933')</v>
      </c>
    </row>
    <row r="946" spans="1:16" x14ac:dyDescent="0.25">
      <c r="A946">
        <v>945</v>
      </c>
      <c r="B946" s="3" t="s">
        <v>3409</v>
      </c>
      <c r="C946">
        <v>14098505472</v>
      </c>
      <c r="D946" t="s">
        <v>1250</v>
      </c>
      <c r="E946" t="s">
        <v>1411</v>
      </c>
      <c r="F946" t="s">
        <v>30</v>
      </c>
      <c r="G946" s="5">
        <v>25924</v>
      </c>
      <c r="H946" s="5">
        <v>43445</v>
      </c>
      <c r="I946" s="5">
        <v>43852</v>
      </c>
      <c r="J946">
        <v>7</v>
      </c>
      <c r="K946">
        <v>11</v>
      </c>
      <c r="L946">
        <v>3</v>
      </c>
      <c r="M946" t="s">
        <v>17</v>
      </c>
      <c r="N946" t="s">
        <v>2410</v>
      </c>
      <c r="O946">
        <v>17493</v>
      </c>
      <c r="P946" t="str">
        <f t="shared" si="14"/>
        <v>INSERT INTO PERSON(CODE,TCNUMBER,NAME_,SURNAME,GENDER,BIRTHDATE,INDATE,OUTDATE,DEPARTMENTID,POSITIONID,PARENTPOSITIONID,MANAGERID,TELNR,SALARY) VALUES('0945','14098505472','Hanım','KILÇUL','K','25924','43445','43852','7','11','3','NULL','(0322) 2234298','17493')</v>
      </c>
    </row>
    <row r="947" spans="1:16" x14ac:dyDescent="0.25">
      <c r="A947">
        <v>946</v>
      </c>
      <c r="B947" s="3" t="s">
        <v>3410</v>
      </c>
      <c r="C947">
        <v>89270576314</v>
      </c>
      <c r="D947" t="s">
        <v>606</v>
      </c>
      <c r="E947" t="s">
        <v>933</v>
      </c>
      <c r="F947" t="s">
        <v>30</v>
      </c>
      <c r="G947" s="5">
        <v>31217</v>
      </c>
      <c r="H947" s="5">
        <v>43587</v>
      </c>
      <c r="I947" s="5" t="s">
        <v>17</v>
      </c>
      <c r="J947">
        <v>2</v>
      </c>
      <c r="K947">
        <v>36</v>
      </c>
      <c r="L947">
        <v>26</v>
      </c>
      <c r="M947">
        <v>1248</v>
      </c>
      <c r="N947" t="s">
        <v>2411</v>
      </c>
      <c r="O947">
        <v>4973</v>
      </c>
      <c r="P947" t="str">
        <f t="shared" si="14"/>
        <v>INSERT INTO PERSON(CODE,TCNUMBER,NAME_,SURNAME,GENDER,BIRTHDATE,INDATE,OUTDATE,DEPARTMENTID,POSITIONID,PARENTPOSITIONID,MANAGERID,TELNR,SALARY) VALUES('0946','89270576314','Arya','ÇALAP','K','31217','43587','NULL','2','36','26','1248','(0322) 2336236','4973')</v>
      </c>
    </row>
    <row r="948" spans="1:16" x14ac:dyDescent="0.25">
      <c r="A948">
        <v>947</v>
      </c>
      <c r="B948" s="3" t="s">
        <v>3411</v>
      </c>
      <c r="C948">
        <v>20261366583</v>
      </c>
      <c r="D948" t="s">
        <v>732</v>
      </c>
      <c r="E948" t="s">
        <v>1412</v>
      </c>
      <c r="F948" t="s">
        <v>30</v>
      </c>
      <c r="G948" s="5">
        <v>31933</v>
      </c>
      <c r="H948" s="5">
        <v>42804</v>
      </c>
      <c r="I948" s="5">
        <v>42905</v>
      </c>
      <c r="J948">
        <v>2</v>
      </c>
      <c r="K948">
        <v>36</v>
      </c>
      <c r="L948">
        <v>26</v>
      </c>
      <c r="M948" t="s">
        <v>17</v>
      </c>
      <c r="N948" t="s">
        <v>2412</v>
      </c>
      <c r="O948">
        <v>4619</v>
      </c>
      <c r="P948" t="str">
        <f t="shared" si="14"/>
        <v>INSERT INTO PERSON(CODE,TCNUMBER,NAME_,SURNAME,GENDER,BIRTHDATE,INDATE,OUTDATE,DEPARTMENTID,POSITIONID,PARENTPOSITIONID,MANAGERID,TELNR,SALARY) VALUES('0947','20261366583','Naciye','ERZENOĞLU','K','31933','42804','42905','2','36','26','NULL','(0322) 2233568','4619')</v>
      </c>
    </row>
    <row r="949" spans="1:16" x14ac:dyDescent="0.25">
      <c r="A949">
        <v>948</v>
      </c>
      <c r="B949" s="3" t="s">
        <v>3412</v>
      </c>
      <c r="C949">
        <v>22465899881</v>
      </c>
      <c r="D949" t="s">
        <v>311</v>
      </c>
      <c r="E949" t="s">
        <v>784</v>
      </c>
      <c r="F949" t="s">
        <v>16</v>
      </c>
      <c r="G949" s="5">
        <v>24722</v>
      </c>
      <c r="H949" s="5">
        <v>42999</v>
      </c>
      <c r="I949" s="5" t="s">
        <v>17</v>
      </c>
      <c r="J949">
        <v>10</v>
      </c>
      <c r="K949">
        <v>44</v>
      </c>
      <c r="L949">
        <v>34</v>
      </c>
      <c r="M949">
        <v>180</v>
      </c>
      <c r="N949" t="s">
        <v>2413</v>
      </c>
      <c r="O949">
        <v>5561</v>
      </c>
      <c r="P949" t="str">
        <f t="shared" si="14"/>
        <v>INSERT INTO PERSON(CODE,TCNUMBER,NAME_,SURNAME,GENDER,BIRTHDATE,INDATE,OUTDATE,DEPARTMENTID,POSITIONID,PARENTPOSITIONID,MANAGERID,TELNR,SALARY) VALUES('0948','22465899881','Şevket','KURSU','E','24722','42999','NULL','10','44','34','180','(0322) 2236061','5561')</v>
      </c>
    </row>
    <row r="950" spans="1:16" x14ac:dyDescent="0.25">
      <c r="A950">
        <v>949</v>
      </c>
      <c r="B950" s="3" t="s">
        <v>3413</v>
      </c>
      <c r="C950">
        <v>36786286035</v>
      </c>
      <c r="D950" t="s">
        <v>1387</v>
      </c>
      <c r="E950" t="s">
        <v>1413</v>
      </c>
      <c r="F950" t="s">
        <v>30</v>
      </c>
      <c r="G950" s="5">
        <v>22868</v>
      </c>
      <c r="H950" s="5">
        <v>42136</v>
      </c>
      <c r="I950" s="5" t="s">
        <v>17</v>
      </c>
      <c r="J950">
        <v>4</v>
      </c>
      <c r="K950">
        <v>38</v>
      </c>
      <c r="L950">
        <v>28</v>
      </c>
      <c r="M950">
        <v>922</v>
      </c>
      <c r="N950" t="s">
        <v>2414</v>
      </c>
      <c r="O950">
        <v>4830</v>
      </c>
      <c r="P950" t="str">
        <f t="shared" si="14"/>
        <v>INSERT INTO PERSON(CODE,TCNUMBER,NAME_,SURNAME,GENDER,BIRTHDATE,INDATE,OUTDATE,DEPARTMENTID,POSITIONID,PARENTPOSITIONID,MANAGERID,TELNR,SALARY) VALUES('0949','36786286035','Hayrunnisa','ERTOK','K','22868','42136','NULL','4','38','28','922','(0322) 2333114','4830')</v>
      </c>
    </row>
    <row r="951" spans="1:16" x14ac:dyDescent="0.25">
      <c r="A951">
        <v>950</v>
      </c>
      <c r="B951" s="3" t="s">
        <v>3414</v>
      </c>
      <c r="C951">
        <v>58126168060</v>
      </c>
      <c r="D951" t="s">
        <v>278</v>
      </c>
      <c r="E951" t="s">
        <v>1414</v>
      </c>
      <c r="F951" t="s">
        <v>30</v>
      </c>
      <c r="G951" s="5">
        <v>34870</v>
      </c>
      <c r="H951" s="5">
        <v>42563</v>
      </c>
      <c r="I951" s="5" t="s">
        <v>17</v>
      </c>
      <c r="J951">
        <v>4</v>
      </c>
      <c r="K951">
        <v>38</v>
      </c>
      <c r="L951">
        <v>28</v>
      </c>
      <c r="M951">
        <v>922</v>
      </c>
      <c r="N951" t="s">
        <v>2415</v>
      </c>
      <c r="O951">
        <v>5417</v>
      </c>
      <c r="P951" t="str">
        <f t="shared" si="14"/>
        <v>INSERT INTO PERSON(CODE,TCNUMBER,NAME_,SURNAME,GENDER,BIRTHDATE,INDATE,OUTDATE,DEPARTMENTID,POSITIONID,PARENTPOSITIONID,MANAGERID,TELNR,SALARY) VALUES('0950','58126168060','Nurgül','KÜÇÜKSÜMBÜL','K','34870','42563','NULL','4','38','28','922','(0322) 2239407','5417')</v>
      </c>
    </row>
    <row r="952" spans="1:16" x14ac:dyDescent="0.25">
      <c r="A952">
        <v>951</v>
      </c>
      <c r="B952" s="3" t="s">
        <v>3415</v>
      </c>
      <c r="C952">
        <v>46655921674</v>
      </c>
      <c r="D952" t="s">
        <v>225</v>
      </c>
      <c r="E952" t="s">
        <v>1415</v>
      </c>
      <c r="F952" t="s">
        <v>16</v>
      </c>
      <c r="G952" s="5">
        <v>27850</v>
      </c>
      <c r="H952" s="5">
        <v>42756</v>
      </c>
      <c r="I952" s="5">
        <v>43803</v>
      </c>
      <c r="J952">
        <v>7</v>
      </c>
      <c r="K952">
        <v>31</v>
      </c>
      <c r="L952">
        <v>21</v>
      </c>
      <c r="M952" t="s">
        <v>17</v>
      </c>
      <c r="N952" t="s">
        <v>2416</v>
      </c>
      <c r="O952">
        <v>9620</v>
      </c>
      <c r="P952" t="str">
        <f t="shared" si="14"/>
        <v>INSERT INTO PERSON(CODE,TCNUMBER,NAME_,SURNAME,GENDER,BIRTHDATE,INDATE,OUTDATE,DEPARTMENTID,POSITIONID,PARENTPOSITIONID,MANAGERID,TELNR,SALARY) VALUES('0951','46655921674','Serhat','BOSNALI','E','27850','42756','43803','7','31','21','NULL','(0322) 2336584','9620')</v>
      </c>
    </row>
    <row r="953" spans="1:16" x14ac:dyDescent="0.25">
      <c r="A953">
        <v>952</v>
      </c>
      <c r="B953" s="3" t="s">
        <v>3416</v>
      </c>
      <c r="C953">
        <v>34379815417</v>
      </c>
      <c r="D953" t="s">
        <v>1416</v>
      </c>
      <c r="E953" t="s">
        <v>1417</v>
      </c>
      <c r="F953" t="s">
        <v>16</v>
      </c>
      <c r="G953" s="5">
        <v>24987</v>
      </c>
      <c r="H953" s="5">
        <v>43650</v>
      </c>
      <c r="I953" s="5" t="s">
        <v>17</v>
      </c>
      <c r="J953">
        <v>2</v>
      </c>
      <c r="K953">
        <v>36</v>
      </c>
      <c r="L953">
        <v>26</v>
      </c>
      <c r="M953">
        <v>1248</v>
      </c>
      <c r="N953" t="s">
        <v>2417</v>
      </c>
      <c r="O953">
        <v>4913</v>
      </c>
      <c r="P953" t="str">
        <f t="shared" si="14"/>
        <v>INSERT INTO PERSON(CODE,TCNUMBER,NAME_,SURNAME,GENDER,BIRTHDATE,INDATE,OUTDATE,DEPARTMENTID,POSITIONID,PARENTPOSITIONID,MANAGERID,TELNR,SALARY) VALUES('0952','34379815417','Fahrettin','MARANGOZ','E','24987','43650','NULL','2','36','26','1248','(0322) 2239706','4913')</v>
      </c>
    </row>
    <row r="954" spans="1:16" x14ac:dyDescent="0.25">
      <c r="A954">
        <v>953</v>
      </c>
      <c r="B954" s="3" t="s">
        <v>3417</v>
      </c>
      <c r="C954">
        <v>10793095077</v>
      </c>
      <c r="D954" t="s">
        <v>399</v>
      </c>
      <c r="E954" t="s">
        <v>1418</v>
      </c>
      <c r="F954" t="s">
        <v>16</v>
      </c>
      <c r="G954" s="5">
        <v>21349</v>
      </c>
      <c r="H954" s="5">
        <v>43137</v>
      </c>
      <c r="I954" s="5" t="s">
        <v>17</v>
      </c>
      <c r="J954">
        <v>3</v>
      </c>
      <c r="K954">
        <v>37</v>
      </c>
      <c r="L954">
        <v>27</v>
      </c>
      <c r="M954">
        <v>336</v>
      </c>
      <c r="N954" t="s">
        <v>2418</v>
      </c>
      <c r="O954">
        <v>4617</v>
      </c>
      <c r="P954" t="str">
        <f t="shared" si="14"/>
        <v>INSERT INTO PERSON(CODE,TCNUMBER,NAME_,SURNAME,GENDER,BIRTHDATE,INDATE,OUTDATE,DEPARTMENTID,POSITIONID,PARENTPOSITIONID,MANAGERID,TELNR,SALARY) VALUES('0953','10793095077','Yunus','GÜRYEL','E','21349','43137','NULL','3','37','27','336','(0322) 2332082','4617')</v>
      </c>
    </row>
    <row r="955" spans="1:16" x14ac:dyDescent="0.25">
      <c r="A955">
        <v>954</v>
      </c>
      <c r="B955" s="3" t="s">
        <v>3418</v>
      </c>
      <c r="C955">
        <v>40172843355</v>
      </c>
      <c r="D955" t="s">
        <v>363</v>
      </c>
      <c r="E955" t="s">
        <v>1419</v>
      </c>
      <c r="F955" t="s">
        <v>16</v>
      </c>
      <c r="G955" s="5">
        <v>35243</v>
      </c>
      <c r="H955" s="5">
        <v>43234</v>
      </c>
      <c r="I955" s="5" t="s">
        <v>17</v>
      </c>
      <c r="J955">
        <v>8</v>
      </c>
      <c r="K955">
        <v>42</v>
      </c>
      <c r="L955">
        <v>32</v>
      </c>
      <c r="M955">
        <v>1069</v>
      </c>
      <c r="N955" t="s">
        <v>2419</v>
      </c>
      <c r="O955">
        <v>5923</v>
      </c>
      <c r="P955" t="str">
        <f t="shared" si="14"/>
        <v>INSERT INTO PERSON(CODE,TCNUMBER,NAME_,SURNAME,GENDER,BIRTHDATE,INDATE,OUTDATE,DEPARTMENTID,POSITIONID,PARENTPOSITIONID,MANAGERID,TELNR,SALARY) VALUES('0954','40172843355','İrfan','ALPHAN','E','35243','43234','NULL','8','42','32','1069','(0322) 2330958','5923')</v>
      </c>
    </row>
    <row r="956" spans="1:16" x14ac:dyDescent="0.25">
      <c r="A956">
        <v>955</v>
      </c>
      <c r="B956" s="3" t="s">
        <v>3419</v>
      </c>
      <c r="C956">
        <v>39501736536</v>
      </c>
      <c r="D956" t="s">
        <v>22</v>
      </c>
      <c r="E956" t="s">
        <v>1420</v>
      </c>
      <c r="F956" t="s">
        <v>16</v>
      </c>
      <c r="G956" s="5">
        <v>24421</v>
      </c>
      <c r="H956" s="5">
        <v>42802</v>
      </c>
      <c r="I956" s="5" t="s">
        <v>17</v>
      </c>
      <c r="J956">
        <v>7</v>
      </c>
      <c r="K956">
        <v>41</v>
      </c>
      <c r="L956">
        <v>31</v>
      </c>
      <c r="M956">
        <v>1363</v>
      </c>
      <c r="N956" t="s">
        <v>2420</v>
      </c>
      <c r="O956">
        <v>5694</v>
      </c>
      <c r="P956" t="str">
        <f t="shared" si="14"/>
        <v>INSERT INTO PERSON(CODE,TCNUMBER,NAME_,SURNAME,GENDER,BIRTHDATE,INDATE,OUTDATE,DEPARTMENTID,POSITIONID,PARENTPOSITIONID,MANAGERID,TELNR,SALARY) VALUES('0955','39501736536','Bünyamin','YAGIZ','E','24421','42802','NULL','7','41','31','1363','(0322) 2331680','5694')</v>
      </c>
    </row>
    <row r="957" spans="1:16" x14ac:dyDescent="0.25">
      <c r="A957">
        <v>956</v>
      </c>
      <c r="B957" s="3" t="s">
        <v>3420</v>
      </c>
      <c r="C957">
        <v>70638782378</v>
      </c>
      <c r="D957" t="s">
        <v>1421</v>
      </c>
      <c r="E957" t="s">
        <v>1422</v>
      </c>
      <c r="F957" t="s">
        <v>16</v>
      </c>
      <c r="G957" s="5">
        <v>29755</v>
      </c>
      <c r="H957" s="5">
        <v>43823</v>
      </c>
      <c r="I957" s="5" t="s">
        <v>17</v>
      </c>
      <c r="J957">
        <v>8</v>
      </c>
      <c r="K957">
        <v>42</v>
      </c>
      <c r="L957">
        <v>32</v>
      </c>
      <c r="M957">
        <v>1069</v>
      </c>
      <c r="N957" t="s">
        <v>2421</v>
      </c>
      <c r="O957">
        <v>5946</v>
      </c>
      <c r="P957" t="str">
        <f t="shared" si="14"/>
        <v>INSERT INTO PERSON(CODE,TCNUMBER,NAME_,SURNAME,GENDER,BIRTHDATE,INDATE,OUTDATE,DEPARTMENTID,POSITIONID,PARENTPOSITIONID,MANAGERID,TELNR,SALARY) VALUES('0956','70638782378','Murat','ERKOÇA','E','29755','43823','NULL','8','42','32','1069','(0322) 2236866','5946')</v>
      </c>
    </row>
    <row r="958" spans="1:16" x14ac:dyDescent="0.25">
      <c r="A958">
        <v>957</v>
      </c>
      <c r="B958" s="3" t="s">
        <v>3421</v>
      </c>
      <c r="C958">
        <v>72392978637</v>
      </c>
      <c r="D958" t="s">
        <v>899</v>
      </c>
      <c r="E958" t="s">
        <v>1423</v>
      </c>
      <c r="F958" t="s">
        <v>30</v>
      </c>
      <c r="G958" s="5">
        <v>30751</v>
      </c>
      <c r="H958" s="5">
        <v>43236</v>
      </c>
      <c r="I958" s="5" t="s">
        <v>17</v>
      </c>
      <c r="J958">
        <v>9</v>
      </c>
      <c r="K958">
        <v>23</v>
      </c>
      <c r="L958">
        <v>13</v>
      </c>
      <c r="M958">
        <v>621</v>
      </c>
      <c r="N958" t="s">
        <v>2422</v>
      </c>
      <c r="O958">
        <v>11598</v>
      </c>
      <c r="P958" t="str">
        <f t="shared" si="14"/>
        <v>INSERT INTO PERSON(CODE,TCNUMBER,NAME_,SURNAME,GENDER,BIRTHDATE,INDATE,OUTDATE,DEPARTMENTID,POSITIONID,PARENTPOSITIONID,MANAGERID,TELNR,SALARY) VALUES('0957','72392978637','Kardelen','BALIKÇI','K','30751','43236','NULL','9','23','13','621','(0322) 2231617','11598')</v>
      </c>
    </row>
    <row r="959" spans="1:16" x14ac:dyDescent="0.25">
      <c r="A959">
        <v>958</v>
      </c>
      <c r="B959" s="3" t="s">
        <v>3422</v>
      </c>
      <c r="C959">
        <v>72535623881</v>
      </c>
      <c r="D959" t="s">
        <v>154</v>
      </c>
      <c r="E959" t="s">
        <v>1424</v>
      </c>
      <c r="F959" t="s">
        <v>16</v>
      </c>
      <c r="G959" s="5">
        <v>31623</v>
      </c>
      <c r="H959" s="5">
        <v>42967</v>
      </c>
      <c r="I959" s="5">
        <v>42978</v>
      </c>
      <c r="J959">
        <v>4</v>
      </c>
      <c r="K959">
        <v>38</v>
      </c>
      <c r="L959">
        <v>28</v>
      </c>
      <c r="M959" t="s">
        <v>17</v>
      </c>
      <c r="N959" t="s">
        <v>2423</v>
      </c>
      <c r="O959">
        <v>4938</v>
      </c>
      <c r="P959" t="str">
        <f t="shared" si="14"/>
        <v>INSERT INTO PERSON(CODE,TCNUMBER,NAME_,SURNAME,GENDER,BIRTHDATE,INDATE,OUTDATE,DEPARTMENTID,POSITIONID,PARENTPOSITIONID,MANAGERID,TELNR,SALARY) VALUES('0958','72535623881','Mehmet Akif','CİNGİTAŞ','E','31623','42967','42978','4','38','28','NULL','(0322) 2339520','4938')</v>
      </c>
    </row>
    <row r="960" spans="1:16" x14ac:dyDescent="0.25">
      <c r="A960">
        <v>959</v>
      </c>
      <c r="B960" s="3" t="s">
        <v>3423</v>
      </c>
      <c r="C960">
        <v>44282583673</v>
      </c>
      <c r="D960" t="s">
        <v>265</v>
      </c>
      <c r="E960" t="s">
        <v>1425</v>
      </c>
      <c r="F960" t="s">
        <v>30</v>
      </c>
      <c r="G960" s="5">
        <v>35539</v>
      </c>
      <c r="H960" s="5">
        <v>43226</v>
      </c>
      <c r="I960" s="5">
        <v>43845</v>
      </c>
      <c r="J960">
        <v>2</v>
      </c>
      <c r="K960">
        <v>36</v>
      </c>
      <c r="L960">
        <v>26</v>
      </c>
      <c r="M960" t="s">
        <v>17</v>
      </c>
      <c r="N960" t="s">
        <v>2424</v>
      </c>
      <c r="O960">
        <v>5670</v>
      </c>
      <c r="P960" t="str">
        <f t="shared" si="14"/>
        <v>INSERT INTO PERSON(CODE,TCNUMBER,NAME_,SURNAME,GENDER,BIRTHDATE,INDATE,OUTDATE,DEPARTMENTID,POSITIONID,PARENTPOSITIONID,MANAGERID,TELNR,SALARY) VALUES('0959','44282583673','Şükriye','UZUT','K','35539','43226','43845','2','36','26','NULL','(0322) 2336124','5670')</v>
      </c>
    </row>
    <row r="961" spans="1:16" x14ac:dyDescent="0.25">
      <c r="A961">
        <v>960</v>
      </c>
      <c r="B961" s="3" t="s">
        <v>3424</v>
      </c>
      <c r="C961">
        <v>45445988219</v>
      </c>
      <c r="D961" t="s">
        <v>225</v>
      </c>
      <c r="E961" t="s">
        <v>1426</v>
      </c>
      <c r="F961" t="s">
        <v>16</v>
      </c>
      <c r="G961" s="5">
        <v>22052</v>
      </c>
      <c r="H961" s="5">
        <v>42788</v>
      </c>
      <c r="I961" s="5">
        <v>43562</v>
      </c>
      <c r="J961">
        <v>6</v>
      </c>
      <c r="K961">
        <v>40</v>
      </c>
      <c r="L961">
        <v>30</v>
      </c>
      <c r="M961" t="s">
        <v>17</v>
      </c>
      <c r="N961" t="s">
        <v>2425</v>
      </c>
      <c r="O961">
        <v>5139</v>
      </c>
      <c r="P961" t="str">
        <f t="shared" si="14"/>
        <v>INSERT INTO PERSON(CODE,TCNUMBER,NAME_,SURNAME,GENDER,BIRTHDATE,INDATE,OUTDATE,DEPARTMENTID,POSITIONID,PARENTPOSITIONID,MANAGERID,TELNR,SALARY) VALUES('0960','45445988219','Serhat','ÇÜMENLİ','E','22052','42788','43562','6','40','30','NULL','(0322) 2336832','5139')</v>
      </c>
    </row>
    <row r="962" spans="1:16" x14ac:dyDescent="0.25">
      <c r="A962">
        <v>961</v>
      </c>
      <c r="B962" s="3" t="s">
        <v>3425</v>
      </c>
      <c r="C962">
        <v>72076144575</v>
      </c>
      <c r="D962" t="s">
        <v>850</v>
      </c>
      <c r="E962" t="s">
        <v>1427</v>
      </c>
      <c r="F962" t="s">
        <v>30</v>
      </c>
      <c r="G962" s="5">
        <v>24612</v>
      </c>
      <c r="H962" s="5">
        <v>42419</v>
      </c>
      <c r="I962" s="5" t="s">
        <v>17</v>
      </c>
      <c r="J962">
        <v>8</v>
      </c>
      <c r="K962">
        <v>42</v>
      </c>
      <c r="L962">
        <v>32</v>
      </c>
      <c r="M962">
        <v>1069</v>
      </c>
      <c r="N962" t="s">
        <v>2426</v>
      </c>
      <c r="O962">
        <v>5753</v>
      </c>
      <c r="P962" t="str">
        <f t="shared" si="14"/>
        <v>INSERT INTO PERSON(CODE,TCNUMBER,NAME_,SURNAME,GENDER,BIRTHDATE,INDATE,OUTDATE,DEPARTMENTID,POSITIONID,PARENTPOSITIONID,MANAGERID,TELNR,SALARY) VALUES('0961','72076144575','Simge','SAHİNGÖZ','K','24612','42419','NULL','8','42','32','1069','(0322) 2235632','5753')</v>
      </c>
    </row>
    <row r="963" spans="1:16" x14ac:dyDescent="0.25">
      <c r="A963">
        <v>962</v>
      </c>
      <c r="B963" s="3" t="s">
        <v>3426</v>
      </c>
      <c r="C963">
        <v>24417676459</v>
      </c>
      <c r="D963" t="s">
        <v>746</v>
      </c>
      <c r="E963" t="s">
        <v>1428</v>
      </c>
      <c r="F963" t="s">
        <v>16</v>
      </c>
      <c r="G963" s="5">
        <v>25666</v>
      </c>
      <c r="H963" s="5">
        <v>42375</v>
      </c>
      <c r="I963" s="5" t="s">
        <v>17</v>
      </c>
      <c r="J963">
        <v>5</v>
      </c>
      <c r="K963">
        <v>39</v>
      </c>
      <c r="L963">
        <v>29</v>
      </c>
      <c r="M963">
        <v>1770</v>
      </c>
      <c r="N963" t="s">
        <v>2427</v>
      </c>
      <c r="O963">
        <v>5788</v>
      </c>
      <c r="P963" t="str">
        <f t="shared" ref="P963:P1026" si="15">"INSERT INTO PERSON(CODE,TCNUMBER,NAME_,SURNAME,GENDER,BIRTHDATE,INDATE,OUTDATE,DEPARTMENTID,POSITIONID,PARENTPOSITIONID,MANAGERID,TELNR,SALARY) VALUES('"&amp;B963&amp;"','"&amp;C963&amp;"','"&amp;D963&amp;"','"&amp;E963&amp;"','"&amp;F963&amp;"','"&amp;G963&amp;"','"&amp;H963&amp;"','"&amp;I963&amp;"','"&amp;J963&amp;"','"&amp;K963&amp;"','"&amp;L963&amp;"','"&amp;M963&amp;"','"&amp;N963&amp;"','"&amp;O963&amp;"')"</f>
        <v>INSERT INTO PERSON(CODE,TCNUMBER,NAME_,SURNAME,GENDER,BIRTHDATE,INDATE,OUTDATE,DEPARTMENTID,POSITIONID,PARENTPOSITIONID,MANAGERID,TELNR,SALARY) VALUES('0962','24417676459','Hasan','ORDU','E','25666','42375','NULL','5','39','29','1770','(0322) 2339825','5788')</v>
      </c>
    </row>
    <row r="964" spans="1:16" x14ac:dyDescent="0.25">
      <c r="A964">
        <v>963</v>
      </c>
      <c r="B964" s="3" t="s">
        <v>3427</v>
      </c>
      <c r="C964">
        <v>40073067314</v>
      </c>
      <c r="D964" t="s">
        <v>159</v>
      </c>
      <c r="E964" t="s">
        <v>1429</v>
      </c>
      <c r="F964" t="s">
        <v>30</v>
      </c>
      <c r="G964" s="5">
        <v>30241</v>
      </c>
      <c r="H964" s="5">
        <v>43339</v>
      </c>
      <c r="I964" s="5" t="s">
        <v>17</v>
      </c>
      <c r="J964">
        <v>8</v>
      </c>
      <c r="K964">
        <v>42</v>
      </c>
      <c r="L964">
        <v>32</v>
      </c>
      <c r="M964">
        <v>1069</v>
      </c>
      <c r="N964" t="s">
        <v>2428</v>
      </c>
      <c r="O964">
        <v>5580</v>
      </c>
      <c r="P964" t="str">
        <f t="shared" si="15"/>
        <v>INSERT INTO PERSON(CODE,TCNUMBER,NAME_,SURNAME,GENDER,BIRTHDATE,INDATE,OUTDATE,DEPARTMENTID,POSITIONID,PARENTPOSITIONID,MANAGERID,TELNR,SALARY) VALUES('0963','40073067314','İrem','ÇAMAŞLIOĞLU','K','30241','43339','NULL','8','42','32','1069','(0322) 2238636','5580')</v>
      </c>
    </row>
    <row r="965" spans="1:16" x14ac:dyDescent="0.25">
      <c r="A965">
        <v>964</v>
      </c>
      <c r="B965" s="3" t="s">
        <v>3428</v>
      </c>
      <c r="C965">
        <v>70524738913</v>
      </c>
      <c r="D965" t="s">
        <v>1245</v>
      </c>
      <c r="E965" t="s">
        <v>1430</v>
      </c>
      <c r="F965" t="s">
        <v>30</v>
      </c>
      <c r="G965" s="5">
        <v>33187</v>
      </c>
      <c r="H965" s="5">
        <v>42011</v>
      </c>
      <c r="I965" s="5">
        <v>42658</v>
      </c>
      <c r="J965">
        <v>6</v>
      </c>
      <c r="K965">
        <v>40</v>
      </c>
      <c r="L965">
        <v>30</v>
      </c>
      <c r="M965" t="s">
        <v>17</v>
      </c>
      <c r="N965" t="s">
        <v>2429</v>
      </c>
      <c r="O965">
        <v>4945</v>
      </c>
      <c r="P965" t="str">
        <f t="shared" si="15"/>
        <v>INSERT INTO PERSON(CODE,TCNUMBER,NAME_,SURNAME,GENDER,BIRTHDATE,INDATE,OUTDATE,DEPARTMENTID,POSITIONID,PARENTPOSITIONID,MANAGERID,TELNR,SALARY) VALUES('0964','70524738913','Seher','ÇEKEÇ','K','33187','42011','42658','6','40','30','NULL','(0322) 2230899','4945')</v>
      </c>
    </row>
    <row r="966" spans="1:16" x14ac:dyDescent="0.25">
      <c r="A966">
        <v>965</v>
      </c>
      <c r="B966" s="3" t="s">
        <v>3429</v>
      </c>
      <c r="C966">
        <v>68680644811</v>
      </c>
      <c r="D966" t="s">
        <v>399</v>
      </c>
      <c r="E966" t="s">
        <v>1431</v>
      </c>
      <c r="F966" t="s">
        <v>16</v>
      </c>
      <c r="G966" s="5">
        <v>30619</v>
      </c>
      <c r="H966" s="5">
        <v>43028</v>
      </c>
      <c r="I966" s="5" t="s">
        <v>17</v>
      </c>
      <c r="J966">
        <v>4</v>
      </c>
      <c r="K966">
        <v>38</v>
      </c>
      <c r="L966">
        <v>28</v>
      </c>
      <c r="M966">
        <v>922</v>
      </c>
      <c r="N966" t="s">
        <v>2430</v>
      </c>
      <c r="O966">
        <v>4244</v>
      </c>
      <c r="P966" t="str">
        <f t="shared" si="15"/>
        <v>INSERT INTO PERSON(CODE,TCNUMBER,NAME_,SURNAME,GENDER,BIRTHDATE,INDATE,OUTDATE,DEPARTMENTID,POSITIONID,PARENTPOSITIONID,MANAGERID,TELNR,SALARY) VALUES('0965','68680644811','Yunus','ÇARIK','E','30619','43028','NULL','4','38','28','922','(0322) 2235135','4244')</v>
      </c>
    </row>
    <row r="967" spans="1:16" x14ac:dyDescent="0.25">
      <c r="A967">
        <v>966</v>
      </c>
      <c r="B967" s="3" t="s">
        <v>3430</v>
      </c>
      <c r="C967">
        <v>75758025143</v>
      </c>
      <c r="D967" t="s">
        <v>1115</v>
      </c>
      <c r="E967" t="s">
        <v>1432</v>
      </c>
      <c r="F967" t="s">
        <v>30</v>
      </c>
      <c r="G967" s="5">
        <v>18872</v>
      </c>
      <c r="H967" s="5">
        <v>42431</v>
      </c>
      <c r="I967" s="5">
        <v>43571</v>
      </c>
      <c r="J967">
        <v>4</v>
      </c>
      <c r="K967">
        <v>38</v>
      </c>
      <c r="L967">
        <v>28</v>
      </c>
      <c r="M967" t="s">
        <v>17</v>
      </c>
      <c r="N967" t="s">
        <v>2431</v>
      </c>
      <c r="O967">
        <v>4643</v>
      </c>
      <c r="P967" t="str">
        <f t="shared" si="15"/>
        <v>INSERT INTO PERSON(CODE,TCNUMBER,NAME_,SURNAME,GENDER,BIRTHDATE,INDATE,OUTDATE,DEPARTMENTID,POSITIONID,PARENTPOSITIONID,MANAGERID,TELNR,SALARY) VALUES('0966','75758025143','Melike','TAVLI','K','18872','42431','43571','4','38','28','NULL','(0322) 2234555','4643')</v>
      </c>
    </row>
    <row r="968" spans="1:16" x14ac:dyDescent="0.25">
      <c r="A968">
        <v>967</v>
      </c>
      <c r="B968" s="3" t="s">
        <v>3431</v>
      </c>
      <c r="C968">
        <v>62683518699</v>
      </c>
      <c r="D968" t="s">
        <v>90</v>
      </c>
      <c r="E968" t="s">
        <v>1433</v>
      </c>
      <c r="F968" t="s">
        <v>30</v>
      </c>
      <c r="G968" s="5">
        <v>20944</v>
      </c>
      <c r="H968" s="5">
        <v>43740</v>
      </c>
      <c r="I968" s="5" t="s">
        <v>17</v>
      </c>
      <c r="J968">
        <v>9</v>
      </c>
      <c r="K968">
        <v>43</v>
      </c>
      <c r="L968">
        <v>33</v>
      </c>
      <c r="M968">
        <v>1399</v>
      </c>
      <c r="N968" t="s">
        <v>2432</v>
      </c>
      <c r="O968">
        <v>5433</v>
      </c>
      <c r="P968" t="str">
        <f t="shared" si="15"/>
        <v>INSERT INTO PERSON(CODE,TCNUMBER,NAME_,SURNAME,GENDER,BIRTHDATE,INDATE,OUTDATE,DEPARTMENTID,POSITIONID,PARENTPOSITIONID,MANAGERID,TELNR,SALARY) VALUES('0967','62683518699','Derya','SUNER','K','20944','43740','NULL','9','43','33','1399','(0322) 2235084','5433')</v>
      </c>
    </row>
    <row r="969" spans="1:16" x14ac:dyDescent="0.25">
      <c r="A969">
        <v>968</v>
      </c>
      <c r="B969" s="3" t="s">
        <v>3432</v>
      </c>
      <c r="C969">
        <v>48472350717</v>
      </c>
      <c r="D969" t="s">
        <v>1434</v>
      </c>
      <c r="E969" t="s">
        <v>1435</v>
      </c>
      <c r="F969" t="s">
        <v>16</v>
      </c>
      <c r="G969" s="5">
        <v>20468</v>
      </c>
      <c r="H969" s="5">
        <v>42699</v>
      </c>
      <c r="I969" s="5" t="s">
        <v>17</v>
      </c>
      <c r="J969">
        <v>10</v>
      </c>
      <c r="K969">
        <v>44</v>
      </c>
      <c r="L969">
        <v>34</v>
      </c>
      <c r="M969">
        <v>180</v>
      </c>
      <c r="N969" t="s">
        <v>2433</v>
      </c>
      <c r="O969">
        <v>4030</v>
      </c>
      <c r="P969" t="str">
        <f t="shared" si="15"/>
        <v>INSERT INTO PERSON(CODE,TCNUMBER,NAME_,SURNAME,GENDER,BIRTHDATE,INDATE,OUTDATE,DEPARTMENTID,POSITIONID,PARENTPOSITIONID,MANAGERID,TELNR,SALARY) VALUES('0968','48472350717','Serdar','KARŞIN','E','20468','42699','NULL','10','44','34','180','(0322) 2231396','4030')</v>
      </c>
    </row>
    <row r="970" spans="1:16" x14ac:dyDescent="0.25">
      <c r="A970">
        <v>969</v>
      </c>
      <c r="B970" s="3" t="s">
        <v>3433</v>
      </c>
      <c r="C970">
        <v>38897567891</v>
      </c>
      <c r="D970" t="s">
        <v>430</v>
      </c>
      <c r="E970" t="s">
        <v>1436</v>
      </c>
      <c r="F970" t="s">
        <v>30</v>
      </c>
      <c r="G970" s="5">
        <v>33559</v>
      </c>
      <c r="H970" s="5">
        <v>43509</v>
      </c>
      <c r="I970" s="5">
        <v>43908</v>
      </c>
      <c r="J970">
        <v>5</v>
      </c>
      <c r="K970">
        <v>39</v>
      </c>
      <c r="L970">
        <v>29</v>
      </c>
      <c r="M970" t="s">
        <v>17</v>
      </c>
      <c r="N970" t="s">
        <v>2434</v>
      </c>
      <c r="O970">
        <v>5133</v>
      </c>
      <c r="P970" t="str">
        <f t="shared" si="15"/>
        <v>INSERT INTO PERSON(CODE,TCNUMBER,NAME_,SURNAME,GENDER,BIRTHDATE,INDATE,OUTDATE,DEPARTMENTID,POSITIONID,PARENTPOSITIONID,MANAGERID,TELNR,SALARY) VALUES('0969','38897567891','Nazmiye','BOZBOĞA','K','33559','43509','43908','5','39','29','NULL','(0322) 2331527','5133')</v>
      </c>
    </row>
    <row r="971" spans="1:16" x14ac:dyDescent="0.25">
      <c r="A971">
        <v>970</v>
      </c>
      <c r="B971" s="3" t="s">
        <v>3434</v>
      </c>
      <c r="C971">
        <v>94439964609</v>
      </c>
      <c r="D971" t="s">
        <v>414</v>
      </c>
      <c r="E971" t="s">
        <v>1437</v>
      </c>
      <c r="F971" t="s">
        <v>16</v>
      </c>
      <c r="G971" s="5">
        <v>28466</v>
      </c>
      <c r="H971" s="5">
        <v>42008</v>
      </c>
      <c r="I971" s="5" t="s">
        <v>17</v>
      </c>
      <c r="J971">
        <v>8</v>
      </c>
      <c r="K971">
        <v>42</v>
      </c>
      <c r="L971">
        <v>32</v>
      </c>
      <c r="M971">
        <v>1069</v>
      </c>
      <c r="N971" t="s">
        <v>2435</v>
      </c>
      <c r="O971">
        <v>5862</v>
      </c>
      <c r="P971" t="str">
        <f t="shared" si="15"/>
        <v>INSERT INTO PERSON(CODE,TCNUMBER,NAME_,SURNAME,GENDER,BIRTHDATE,INDATE,OUTDATE,DEPARTMENTID,POSITIONID,PARENTPOSITIONID,MANAGERID,TELNR,SALARY) VALUES('0970','94439964609','Süleyman','METİN','E','28466','42008','NULL','8','42','32','1069','(0322) 2332378','5862')</v>
      </c>
    </row>
    <row r="972" spans="1:16" x14ac:dyDescent="0.25">
      <c r="A972">
        <v>971</v>
      </c>
      <c r="B972" s="3" t="s">
        <v>3435</v>
      </c>
      <c r="C972">
        <v>59759203738</v>
      </c>
      <c r="D972" t="s">
        <v>1438</v>
      </c>
      <c r="E972" t="s">
        <v>1439</v>
      </c>
      <c r="F972" t="s">
        <v>30</v>
      </c>
      <c r="G972" s="5">
        <v>30088</v>
      </c>
      <c r="H972" s="5">
        <v>42829</v>
      </c>
      <c r="I972" s="5" t="s">
        <v>17</v>
      </c>
      <c r="J972">
        <v>6</v>
      </c>
      <c r="K972">
        <v>40</v>
      </c>
      <c r="L972">
        <v>30</v>
      </c>
      <c r="M972">
        <v>1065</v>
      </c>
      <c r="N972" t="s">
        <v>2436</v>
      </c>
      <c r="O972">
        <v>5147</v>
      </c>
      <c r="P972" t="str">
        <f t="shared" si="15"/>
        <v>INSERT INTO PERSON(CODE,TCNUMBER,NAME_,SURNAME,GENDER,BIRTHDATE,INDATE,OUTDATE,DEPARTMENTID,POSITIONID,PARENTPOSITIONID,MANAGERID,TELNR,SALARY) VALUES('0971','59759203738','Sudenaz','KOCAMAZ','K','30088','42829','NULL','6','40','30','1065','(0322) 2230112','5147')</v>
      </c>
    </row>
    <row r="973" spans="1:16" x14ac:dyDescent="0.25">
      <c r="A973">
        <v>972</v>
      </c>
      <c r="B973" s="3" t="s">
        <v>3436</v>
      </c>
      <c r="C973">
        <v>52049099586</v>
      </c>
      <c r="D973" t="s">
        <v>731</v>
      </c>
      <c r="E973" t="s">
        <v>1440</v>
      </c>
      <c r="F973" t="s">
        <v>16</v>
      </c>
      <c r="G973" s="5">
        <v>23391</v>
      </c>
      <c r="H973" s="5">
        <v>43270</v>
      </c>
      <c r="I973" s="5" t="s">
        <v>17</v>
      </c>
      <c r="J973">
        <v>7</v>
      </c>
      <c r="K973">
        <v>41</v>
      </c>
      <c r="L973">
        <v>31</v>
      </c>
      <c r="M973">
        <v>1363</v>
      </c>
      <c r="N973" t="s">
        <v>2437</v>
      </c>
      <c r="O973">
        <v>4376</v>
      </c>
      <c r="P973" t="str">
        <f t="shared" si="15"/>
        <v>INSERT INTO PERSON(CODE,TCNUMBER,NAME_,SURNAME,GENDER,BIRTHDATE,INDATE,OUTDATE,DEPARTMENTID,POSITIONID,PARENTPOSITIONID,MANAGERID,TELNR,SALARY) VALUES('0972','52049099586','Şükrü','KARAMAN','E','23391','43270','NULL','7','41','31','1363','(0322) 2233978','4376')</v>
      </c>
    </row>
    <row r="974" spans="1:16" x14ac:dyDescent="0.25">
      <c r="A974">
        <v>973</v>
      </c>
      <c r="B974" s="3" t="s">
        <v>3437</v>
      </c>
      <c r="C974">
        <v>74706242782</v>
      </c>
      <c r="D974" t="s">
        <v>1441</v>
      </c>
      <c r="E974" t="s">
        <v>1442</v>
      </c>
      <c r="F974" t="s">
        <v>16</v>
      </c>
      <c r="G974" s="5">
        <v>35533</v>
      </c>
      <c r="H974" s="5">
        <v>43688</v>
      </c>
      <c r="I974" s="5" t="s">
        <v>17</v>
      </c>
      <c r="J974">
        <v>5</v>
      </c>
      <c r="K974">
        <v>39</v>
      </c>
      <c r="L974">
        <v>29</v>
      </c>
      <c r="M974">
        <v>1770</v>
      </c>
      <c r="N974" t="s">
        <v>2438</v>
      </c>
      <c r="O974">
        <v>5523</v>
      </c>
      <c r="P974" t="str">
        <f t="shared" si="15"/>
        <v>INSERT INTO PERSON(CODE,TCNUMBER,NAME_,SURNAME,GENDER,BIRTHDATE,INDATE,OUTDATE,DEPARTMENTID,POSITIONID,PARENTPOSITIONID,MANAGERID,TELNR,SALARY) VALUES('0973','74706242782','Ufuk','SOYDEMİR','E','35533','43688','NULL','5','39','29','1770','(0322) 2230328','5523')</v>
      </c>
    </row>
    <row r="975" spans="1:16" x14ac:dyDescent="0.25">
      <c r="A975">
        <v>974</v>
      </c>
      <c r="B975" s="3" t="s">
        <v>3438</v>
      </c>
      <c r="C975">
        <v>43841555115</v>
      </c>
      <c r="D975" t="s">
        <v>960</v>
      </c>
      <c r="E975" t="s">
        <v>1443</v>
      </c>
      <c r="F975" t="s">
        <v>16</v>
      </c>
      <c r="G975" s="5">
        <v>28665</v>
      </c>
      <c r="H975" s="5">
        <v>42062</v>
      </c>
      <c r="I975" s="5" t="s">
        <v>17</v>
      </c>
      <c r="J975">
        <v>7</v>
      </c>
      <c r="K975">
        <v>41</v>
      </c>
      <c r="L975">
        <v>31</v>
      </c>
      <c r="M975">
        <v>1363</v>
      </c>
      <c r="N975" t="s">
        <v>1682</v>
      </c>
      <c r="O975">
        <v>5874</v>
      </c>
      <c r="P975" t="str">
        <f t="shared" si="15"/>
        <v>INSERT INTO PERSON(CODE,TCNUMBER,NAME_,SURNAME,GENDER,BIRTHDATE,INDATE,OUTDATE,DEPARTMENTID,POSITIONID,PARENTPOSITIONID,MANAGERID,TELNR,SALARY) VALUES('0974','43841555115','Doğan','ÖZBELLİ','E','28665','42062','NULL','7','41','31','1363','(0322) 2232738','5874')</v>
      </c>
    </row>
    <row r="976" spans="1:16" x14ac:dyDescent="0.25">
      <c r="A976">
        <v>975</v>
      </c>
      <c r="B976" s="3" t="s">
        <v>3439</v>
      </c>
      <c r="C976">
        <v>48051519445</v>
      </c>
      <c r="D976" t="s">
        <v>911</v>
      </c>
      <c r="E976" t="s">
        <v>1444</v>
      </c>
      <c r="F976" t="s">
        <v>30</v>
      </c>
      <c r="G976" s="5">
        <v>23135</v>
      </c>
      <c r="H976" s="5">
        <v>43492</v>
      </c>
      <c r="I976" s="5" t="s">
        <v>17</v>
      </c>
      <c r="J976">
        <v>1</v>
      </c>
      <c r="K976">
        <v>15</v>
      </c>
      <c r="L976">
        <v>5</v>
      </c>
      <c r="M976">
        <v>1241</v>
      </c>
      <c r="N976" t="s">
        <v>2439</v>
      </c>
      <c r="O976">
        <v>14090</v>
      </c>
      <c r="P976" t="str">
        <f t="shared" si="15"/>
        <v>INSERT INTO PERSON(CODE,TCNUMBER,NAME_,SURNAME,GENDER,BIRTHDATE,INDATE,OUTDATE,DEPARTMENTID,POSITIONID,PARENTPOSITIONID,MANAGERID,TELNR,SALARY) VALUES('0975','48051519445','Yeter','UNSUN','K','23135','43492','NULL','1','15','5','1241','(0322) 2339598','14090')</v>
      </c>
    </row>
    <row r="977" spans="1:16" x14ac:dyDescent="0.25">
      <c r="A977">
        <v>976</v>
      </c>
      <c r="B977" s="3" t="s">
        <v>3440</v>
      </c>
      <c r="C977">
        <v>73727950939</v>
      </c>
      <c r="D977" t="s">
        <v>1093</v>
      </c>
      <c r="E977" t="s">
        <v>1445</v>
      </c>
      <c r="F977" t="s">
        <v>30</v>
      </c>
      <c r="G977" s="5">
        <v>33895</v>
      </c>
      <c r="H977" s="5">
        <v>42901</v>
      </c>
      <c r="I977" s="5">
        <v>43406</v>
      </c>
      <c r="J977">
        <v>3</v>
      </c>
      <c r="K977">
        <v>37</v>
      </c>
      <c r="L977">
        <v>27</v>
      </c>
      <c r="M977" t="s">
        <v>17</v>
      </c>
      <c r="N977" t="s">
        <v>2440</v>
      </c>
      <c r="O977">
        <v>4555</v>
      </c>
      <c r="P977" t="str">
        <f t="shared" si="15"/>
        <v>INSERT INTO PERSON(CODE,TCNUMBER,NAME_,SURNAME,GENDER,BIRTHDATE,INDATE,OUTDATE,DEPARTMENTID,POSITIONID,PARENTPOSITIONID,MANAGERID,TELNR,SALARY) VALUES('0976','73727950939','Tuana','BEGİCİ','K','33895','42901','43406','3','37','27','NULL','(0322) 2337185','4555')</v>
      </c>
    </row>
    <row r="978" spans="1:16" x14ac:dyDescent="0.25">
      <c r="A978">
        <v>977</v>
      </c>
      <c r="B978" s="3" t="s">
        <v>3441</v>
      </c>
      <c r="C978">
        <v>74367905575</v>
      </c>
      <c r="D978" t="s">
        <v>1446</v>
      </c>
      <c r="E978" t="s">
        <v>1447</v>
      </c>
      <c r="F978" t="s">
        <v>16</v>
      </c>
      <c r="G978" s="5">
        <v>30848</v>
      </c>
      <c r="H978" s="5">
        <v>42827</v>
      </c>
      <c r="I978" s="5" t="s">
        <v>17</v>
      </c>
      <c r="J978">
        <v>10</v>
      </c>
      <c r="K978">
        <v>44</v>
      </c>
      <c r="L978">
        <v>34</v>
      </c>
      <c r="M978">
        <v>180</v>
      </c>
      <c r="N978" t="s">
        <v>2441</v>
      </c>
      <c r="O978">
        <v>4770</v>
      </c>
      <c r="P978" t="str">
        <f t="shared" si="15"/>
        <v>INSERT INTO PERSON(CODE,TCNUMBER,NAME_,SURNAME,GENDER,BIRTHDATE,INDATE,OUTDATE,DEPARTMENTID,POSITIONID,PARENTPOSITIONID,MANAGERID,TELNR,SALARY) VALUES('0977','74367905575','Yiğit','ÖZGÖZ','E','30848','42827','NULL','10','44','34','180','(0322) 2236832','4770')</v>
      </c>
    </row>
    <row r="979" spans="1:16" x14ac:dyDescent="0.25">
      <c r="A979">
        <v>978</v>
      </c>
      <c r="B979" s="3" t="s">
        <v>3442</v>
      </c>
      <c r="C979">
        <v>17089904411</v>
      </c>
      <c r="D979" t="s">
        <v>1448</v>
      </c>
      <c r="E979" t="s">
        <v>1449</v>
      </c>
      <c r="F979" t="s">
        <v>30</v>
      </c>
      <c r="G979" s="5">
        <v>33513</v>
      </c>
      <c r="H979" s="5">
        <v>42596</v>
      </c>
      <c r="I979" s="5">
        <v>42857</v>
      </c>
      <c r="J979">
        <v>8</v>
      </c>
      <c r="K979">
        <v>42</v>
      </c>
      <c r="L979">
        <v>32</v>
      </c>
      <c r="M979" t="s">
        <v>17</v>
      </c>
      <c r="N979" t="s">
        <v>2442</v>
      </c>
      <c r="O979">
        <v>4539</v>
      </c>
      <c r="P979" t="str">
        <f t="shared" si="15"/>
        <v>INSERT INTO PERSON(CODE,TCNUMBER,NAME_,SURNAME,GENDER,BIRTHDATE,INDATE,OUTDATE,DEPARTMENTID,POSITIONID,PARENTPOSITIONID,MANAGERID,TELNR,SALARY) VALUES('0978','17089904411','Aliye','DEVELİOGLU','K','33513','42596','42857','8','42','32','NULL','(0322) 2231347','4539')</v>
      </c>
    </row>
    <row r="980" spans="1:16" x14ac:dyDescent="0.25">
      <c r="A980">
        <v>979</v>
      </c>
      <c r="B980" s="3" t="s">
        <v>3443</v>
      </c>
      <c r="C980">
        <v>60352295279</v>
      </c>
      <c r="D980" t="s">
        <v>151</v>
      </c>
      <c r="E980" t="s">
        <v>1450</v>
      </c>
      <c r="F980" t="s">
        <v>30</v>
      </c>
      <c r="G980" s="5">
        <v>22651</v>
      </c>
      <c r="H980" s="5">
        <v>43549</v>
      </c>
      <c r="I980" s="5" t="s">
        <v>17</v>
      </c>
      <c r="J980">
        <v>7</v>
      </c>
      <c r="K980">
        <v>41</v>
      </c>
      <c r="L980">
        <v>31</v>
      </c>
      <c r="M980">
        <v>1363</v>
      </c>
      <c r="N980" t="s">
        <v>2443</v>
      </c>
      <c r="O980">
        <v>4980</v>
      </c>
      <c r="P980" t="str">
        <f t="shared" si="15"/>
        <v>INSERT INTO PERSON(CODE,TCNUMBER,NAME_,SURNAME,GENDER,BIRTHDATE,INDATE,OUTDATE,DEPARTMENTID,POSITIONID,PARENTPOSITIONID,MANAGERID,TELNR,SALARY) VALUES('0979','60352295279','Sevda','GÖKOĞLU','K','22651','43549','NULL','7','41','31','1363','(0322) 2335818','4980')</v>
      </c>
    </row>
    <row r="981" spans="1:16" x14ac:dyDescent="0.25">
      <c r="A981">
        <v>980</v>
      </c>
      <c r="B981" s="3" t="s">
        <v>3444</v>
      </c>
      <c r="C981">
        <v>23215123357</v>
      </c>
      <c r="D981" t="s">
        <v>1451</v>
      </c>
      <c r="E981" t="s">
        <v>1452</v>
      </c>
      <c r="F981" t="s">
        <v>30</v>
      </c>
      <c r="G981" s="5">
        <v>24489</v>
      </c>
      <c r="H981" s="5">
        <v>42598</v>
      </c>
      <c r="I981" s="5" t="s">
        <v>17</v>
      </c>
      <c r="J981">
        <v>4</v>
      </c>
      <c r="K981">
        <v>38</v>
      </c>
      <c r="L981">
        <v>28</v>
      </c>
      <c r="M981">
        <v>922</v>
      </c>
      <c r="N981" t="s">
        <v>2444</v>
      </c>
      <c r="O981">
        <v>5509</v>
      </c>
      <c r="P981" t="str">
        <f t="shared" si="15"/>
        <v>INSERT INTO PERSON(CODE,TCNUMBER,NAME_,SURNAME,GENDER,BIRTHDATE,INDATE,OUTDATE,DEPARTMENTID,POSITIONID,PARENTPOSITIONID,MANAGERID,TELNR,SALARY) VALUES('0980','23215123357','Ayten','SEYMENOGLU','K','24489','42598','NULL','4','38','28','922','(0322) 2336992','5509')</v>
      </c>
    </row>
    <row r="982" spans="1:16" x14ac:dyDescent="0.25">
      <c r="A982">
        <v>981</v>
      </c>
      <c r="B982" s="3" t="s">
        <v>3445</v>
      </c>
      <c r="C982">
        <v>15061225625</v>
      </c>
      <c r="D982" t="s">
        <v>389</v>
      </c>
      <c r="E982" t="s">
        <v>1453</v>
      </c>
      <c r="F982" t="s">
        <v>30</v>
      </c>
      <c r="G982" s="5">
        <v>21291</v>
      </c>
      <c r="H982" s="5">
        <v>42077</v>
      </c>
      <c r="I982" s="5" t="s">
        <v>17</v>
      </c>
      <c r="J982">
        <v>3</v>
      </c>
      <c r="K982">
        <v>37</v>
      </c>
      <c r="L982">
        <v>27</v>
      </c>
      <c r="M982">
        <v>336</v>
      </c>
      <c r="N982" t="s">
        <v>2445</v>
      </c>
      <c r="O982">
        <v>5477</v>
      </c>
      <c r="P982" t="str">
        <f t="shared" si="15"/>
        <v>INSERT INTO PERSON(CODE,TCNUMBER,NAME_,SURNAME,GENDER,BIRTHDATE,INDATE,OUTDATE,DEPARTMENTID,POSITIONID,PARENTPOSITIONID,MANAGERID,TELNR,SALARY) VALUES('0981','15061225625','Ebru','DERİNER','K','21291','42077','NULL','3','37','27','336','(0322) 2335866','5477')</v>
      </c>
    </row>
    <row r="983" spans="1:16" x14ac:dyDescent="0.25">
      <c r="A983">
        <v>982</v>
      </c>
      <c r="B983" s="3" t="s">
        <v>3446</v>
      </c>
      <c r="C983">
        <v>18959956512</v>
      </c>
      <c r="D983" t="s">
        <v>1376</v>
      </c>
      <c r="E983" t="s">
        <v>1454</v>
      </c>
      <c r="F983" t="s">
        <v>30</v>
      </c>
      <c r="G983" s="5">
        <v>35865</v>
      </c>
      <c r="H983" s="5">
        <v>42535</v>
      </c>
      <c r="I983" s="5" t="s">
        <v>17</v>
      </c>
      <c r="J983">
        <v>2</v>
      </c>
      <c r="K983">
        <v>36</v>
      </c>
      <c r="L983">
        <v>26</v>
      </c>
      <c r="M983">
        <v>1248</v>
      </c>
      <c r="N983" t="s">
        <v>2446</v>
      </c>
      <c r="O983">
        <v>5918</v>
      </c>
      <c r="P983" t="str">
        <f t="shared" si="15"/>
        <v>INSERT INTO PERSON(CODE,TCNUMBER,NAME_,SURNAME,GENDER,BIRTHDATE,INDATE,OUTDATE,DEPARTMENTID,POSITIONID,PARENTPOSITIONID,MANAGERID,TELNR,SALARY) VALUES('0982','18959956512','Aleyna','CANER','K','35865','42535','NULL','2','36','26','1248','(0322) 2234403','5918')</v>
      </c>
    </row>
    <row r="984" spans="1:16" x14ac:dyDescent="0.25">
      <c r="A984">
        <v>983</v>
      </c>
      <c r="B984" s="3" t="s">
        <v>3447</v>
      </c>
      <c r="C984">
        <v>20957827612</v>
      </c>
      <c r="D984" t="s">
        <v>1416</v>
      </c>
      <c r="E984" t="s">
        <v>1455</v>
      </c>
      <c r="F984" t="s">
        <v>16</v>
      </c>
      <c r="G984" s="5">
        <v>26945</v>
      </c>
      <c r="H984" s="5">
        <v>42649</v>
      </c>
      <c r="I984" s="5" t="s">
        <v>17</v>
      </c>
      <c r="J984">
        <v>3</v>
      </c>
      <c r="K984">
        <v>37</v>
      </c>
      <c r="L984">
        <v>27</v>
      </c>
      <c r="M984">
        <v>336</v>
      </c>
      <c r="N984" t="s">
        <v>2447</v>
      </c>
      <c r="O984">
        <v>5709</v>
      </c>
      <c r="P984" t="str">
        <f t="shared" si="15"/>
        <v>INSERT INTO PERSON(CODE,TCNUMBER,NAME_,SURNAME,GENDER,BIRTHDATE,INDATE,OUTDATE,DEPARTMENTID,POSITIONID,PARENTPOSITIONID,MANAGERID,TELNR,SALARY) VALUES('0983','20957827612','Fahrettin','BARANSEL','E','26945','42649','NULL','3','37','27','336','(0322) 2337641','5709')</v>
      </c>
    </row>
    <row r="985" spans="1:16" x14ac:dyDescent="0.25">
      <c r="A985">
        <v>984</v>
      </c>
      <c r="B985" s="3" t="s">
        <v>3448</v>
      </c>
      <c r="C985">
        <v>49171058263</v>
      </c>
      <c r="D985" t="s">
        <v>1387</v>
      </c>
      <c r="E985" t="s">
        <v>1456</v>
      </c>
      <c r="F985" t="s">
        <v>30</v>
      </c>
      <c r="G985" s="5">
        <v>24810</v>
      </c>
      <c r="H985" s="5">
        <v>43520</v>
      </c>
      <c r="I985" s="5" t="s">
        <v>17</v>
      </c>
      <c r="J985">
        <v>3</v>
      </c>
      <c r="K985">
        <v>37</v>
      </c>
      <c r="L985">
        <v>27</v>
      </c>
      <c r="M985">
        <v>336</v>
      </c>
      <c r="N985" t="s">
        <v>2448</v>
      </c>
      <c r="O985">
        <v>4459</v>
      </c>
      <c r="P985" t="str">
        <f t="shared" si="15"/>
        <v>INSERT INTO PERSON(CODE,TCNUMBER,NAME_,SURNAME,GENDER,BIRTHDATE,INDATE,OUTDATE,DEPARTMENTID,POSITIONID,PARENTPOSITIONID,MANAGERID,TELNR,SALARY) VALUES('0984','49171058263','Hayrunnisa','TURKAN','K','24810','43520','NULL','3','37','27','336','(0322) 2234121','4459')</v>
      </c>
    </row>
    <row r="986" spans="1:16" x14ac:dyDescent="0.25">
      <c r="A986">
        <v>985</v>
      </c>
      <c r="B986" s="3" t="s">
        <v>3449</v>
      </c>
      <c r="C986">
        <v>37363081185</v>
      </c>
      <c r="D986" t="s">
        <v>821</v>
      </c>
      <c r="E986" t="s">
        <v>1457</v>
      </c>
      <c r="F986" t="s">
        <v>30</v>
      </c>
      <c r="G986" s="5">
        <v>23455</v>
      </c>
      <c r="H986" s="5">
        <v>43184</v>
      </c>
      <c r="I986" s="5" t="s">
        <v>17</v>
      </c>
      <c r="J986">
        <v>4</v>
      </c>
      <c r="K986">
        <v>38</v>
      </c>
      <c r="L986">
        <v>28</v>
      </c>
      <c r="M986">
        <v>922</v>
      </c>
      <c r="N986" t="s">
        <v>2449</v>
      </c>
      <c r="O986">
        <v>4417</v>
      </c>
      <c r="P986" t="str">
        <f t="shared" si="15"/>
        <v>INSERT INTO PERSON(CODE,TCNUMBER,NAME_,SURNAME,GENDER,BIRTHDATE,INDATE,OUTDATE,DEPARTMENTID,POSITIONID,PARENTPOSITIONID,MANAGERID,TELNR,SALARY) VALUES('0985','37363081185','Hanife','URFALIOGLU','K','23455','43184','NULL','4','38','28','922','(0322) 2232681','4417')</v>
      </c>
    </row>
    <row r="987" spans="1:16" x14ac:dyDescent="0.25">
      <c r="A987">
        <v>986</v>
      </c>
      <c r="B987" s="3" t="s">
        <v>3450</v>
      </c>
      <c r="C987">
        <v>80557542638</v>
      </c>
      <c r="D987" t="s">
        <v>863</v>
      </c>
      <c r="E987" t="s">
        <v>1458</v>
      </c>
      <c r="F987" t="s">
        <v>30</v>
      </c>
      <c r="G987" s="5">
        <v>29631</v>
      </c>
      <c r="H987" s="5">
        <v>42505</v>
      </c>
      <c r="I987" s="5" t="s">
        <v>17</v>
      </c>
      <c r="J987">
        <v>10</v>
      </c>
      <c r="K987">
        <v>44</v>
      </c>
      <c r="L987">
        <v>34</v>
      </c>
      <c r="M987">
        <v>180</v>
      </c>
      <c r="N987" t="s">
        <v>2450</v>
      </c>
      <c r="O987">
        <v>4648</v>
      </c>
      <c r="P987" t="str">
        <f t="shared" si="15"/>
        <v>INSERT INTO PERSON(CODE,TCNUMBER,NAME_,SURNAME,GENDER,BIRTHDATE,INDATE,OUTDATE,DEPARTMENTID,POSITIONID,PARENTPOSITIONID,MANAGERID,TELNR,SALARY) VALUES('0986','80557542638','Rümeysa','ÇEVİKEL','K','29631','42505','NULL','10','44','34','180','(0322) 2330366','4648')</v>
      </c>
    </row>
    <row r="988" spans="1:16" x14ac:dyDescent="0.25">
      <c r="A988">
        <v>987</v>
      </c>
      <c r="B988" s="3" t="s">
        <v>3451</v>
      </c>
      <c r="C988">
        <v>28450238855</v>
      </c>
      <c r="D988" t="s">
        <v>750</v>
      </c>
      <c r="E988" t="s">
        <v>1459</v>
      </c>
      <c r="F988" t="s">
        <v>16</v>
      </c>
      <c r="G988" s="5">
        <v>25139</v>
      </c>
      <c r="H988" s="5">
        <v>43581</v>
      </c>
      <c r="I988" s="5">
        <v>43717</v>
      </c>
      <c r="J988">
        <v>7</v>
      </c>
      <c r="K988">
        <v>41</v>
      </c>
      <c r="L988">
        <v>31</v>
      </c>
      <c r="M988" t="s">
        <v>17</v>
      </c>
      <c r="N988" t="s">
        <v>2451</v>
      </c>
      <c r="O988">
        <v>4377</v>
      </c>
      <c r="P988" t="str">
        <f t="shared" si="15"/>
        <v>INSERT INTO PERSON(CODE,TCNUMBER,NAME_,SURNAME,GENDER,BIRTHDATE,INDATE,OUTDATE,DEPARTMENTID,POSITIONID,PARENTPOSITIONID,MANAGERID,TELNR,SALARY) VALUES('0987','28450238855','Cengiz','EKŞI','E','25139','43581','43717','7','41','31','NULL','(0322) 2336978','4377')</v>
      </c>
    </row>
    <row r="989" spans="1:16" x14ac:dyDescent="0.25">
      <c r="A989">
        <v>988</v>
      </c>
      <c r="B989" s="3" t="s">
        <v>3452</v>
      </c>
      <c r="C989">
        <v>66539877559</v>
      </c>
      <c r="D989" t="s">
        <v>1460</v>
      </c>
      <c r="E989" t="s">
        <v>1461</v>
      </c>
      <c r="F989" t="s">
        <v>16</v>
      </c>
      <c r="G989" s="5">
        <v>35140</v>
      </c>
      <c r="H989" s="5">
        <v>42696</v>
      </c>
      <c r="I989" s="5" t="s">
        <v>17</v>
      </c>
      <c r="J989">
        <v>2</v>
      </c>
      <c r="K989">
        <v>36</v>
      </c>
      <c r="L989">
        <v>26</v>
      </c>
      <c r="M989">
        <v>1248</v>
      </c>
      <c r="N989" t="s">
        <v>2452</v>
      </c>
      <c r="O989">
        <v>5615</v>
      </c>
      <c r="P989" t="str">
        <f t="shared" si="15"/>
        <v>INSERT INTO PERSON(CODE,TCNUMBER,NAME_,SURNAME,GENDER,BIRTHDATE,INDATE,OUTDATE,DEPARTMENTID,POSITIONID,PARENTPOSITIONID,MANAGERID,TELNR,SALARY) VALUES('0988','66539877559','Sami','SARIM','E','35140','42696','NULL','2','36','26','1248','(0322) 2235397','5615')</v>
      </c>
    </row>
    <row r="990" spans="1:16" x14ac:dyDescent="0.25">
      <c r="A990">
        <v>989</v>
      </c>
      <c r="B990" s="3" t="s">
        <v>3453</v>
      </c>
      <c r="C990">
        <v>66690762965</v>
      </c>
      <c r="D990" t="s">
        <v>1254</v>
      </c>
      <c r="E990" t="s">
        <v>1462</v>
      </c>
      <c r="F990" t="s">
        <v>16</v>
      </c>
      <c r="G990" s="5">
        <v>20457</v>
      </c>
      <c r="H990" s="5">
        <v>43089</v>
      </c>
      <c r="I990" s="5">
        <v>43927</v>
      </c>
      <c r="J990">
        <v>4</v>
      </c>
      <c r="K990">
        <v>38</v>
      </c>
      <c r="L990">
        <v>28</v>
      </c>
      <c r="M990" t="s">
        <v>17</v>
      </c>
      <c r="N990" t="s">
        <v>2453</v>
      </c>
      <c r="O990">
        <v>5418</v>
      </c>
      <c r="P990" t="str">
        <f t="shared" si="15"/>
        <v>INSERT INTO PERSON(CODE,TCNUMBER,NAME_,SURNAME,GENDER,BIRTHDATE,INDATE,OUTDATE,DEPARTMENTID,POSITIONID,PARENTPOSITIONID,MANAGERID,TELNR,SALARY) VALUES('0989','66690762965','Yağız','AVUZ','E','20457','43089','43927','4','38','28','NULL','(0322) 2231571','5418')</v>
      </c>
    </row>
    <row r="991" spans="1:16" x14ac:dyDescent="0.25">
      <c r="A991">
        <v>990</v>
      </c>
      <c r="B991" s="3" t="s">
        <v>3454</v>
      </c>
      <c r="C991">
        <v>18705815734</v>
      </c>
      <c r="D991" t="s">
        <v>344</v>
      </c>
      <c r="E991" t="s">
        <v>1463</v>
      </c>
      <c r="F991" t="s">
        <v>30</v>
      </c>
      <c r="G991" s="5">
        <v>30606</v>
      </c>
      <c r="H991" s="5">
        <v>42241</v>
      </c>
      <c r="I991" s="5" t="s">
        <v>17</v>
      </c>
      <c r="J991">
        <v>4</v>
      </c>
      <c r="K991">
        <v>38</v>
      </c>
      <c r="L991">
        <v>28</v>
      </c>
      <c r="M991">
        <v>922</v>
      </c>
      <c r="N991" t="s">
        <v>2454</v>
      </c>
      <c r="O991">
        <v>5027</v>
      </c>
      <c r="P991" t="str">
        <f t="shared" si="15"/>
        <v>INSERT INTO PERSON(CODE,TCNUMBER,NAME_,SURNAME,GENDER,BIRTHDATE,INDATE,OUTDATE,DEPARTMENTID,POSITIONID,PARENTPOSITIONID,MANAGERID,TELNR,SALARY) VALUES('0990','18705815734','Aysel','KİBAR','K','30606','42241','NULL','4','38','28','922','(0322) 2235814','5027')</v>
      </c>
    </row>
    <row r="992" spans="1:16" x14ac:dyDescent="0.25">
      <c r="A992">
        <v>991</v>
      </c>
      <c r="B992" s="3" t="s">
        <v>3455</v>
      </c>
      <c r="C992">
        <v>75073261354</v>
      </c>
      <c r="D992" t="s">
        <v>334</v>
      </c>
      <c r="E992" t="s">
        <v>1464</v>
      </c>
      <c r="F992" t="s">
        <v>16</v>
      </c>
      <c r="G992" s="5">
        <v>34807</v>
      </c>
      <c r="H992" s="5">
        <v>42117</v>
      </c>
      <c r="I992" s="5">
        <v>43458</v>
      </c>
      <c r="J992">
        <v>8</v>
      </c>
      <c r="K992">
        <v>42</v>
      </c>
      <c r="L992">
        <v>32</v>
      </c>
      <c r="M992" t="s">
        <v>17</v>
      </c>
      <c r="N992" t="s">
        <v>2455</v>
      </c>
      <c r="O992">
        <v>4392</v>
      </c>
      <c r="P992" t="str">
        <f t="shared" si="15"/>
        <v>INSERT INTO PERSON(CODE,TCNUMBER,NAME_,SURNAME,GENDER,BIRTHDATE,INDATE,OUTDATE,DEPARTMENTID,POSITIONID,PARENTPOSITIONID,MANAGERID,TELNR,SALARY) VALUES('0991','75073261354','Ömer Faruk','ATAY','E','34807','42117','43458','8','42','32','NULL','(0322) 2337570','4392')</v>
      </c>
    </row>
    <row r="993" spans="1:16" x14ac:dyDescent="0.25">
      <c r="A993">
        <v>992</v>
      </c>
      <c r="B993" s="3" t="s">
        <v>3456</v>
      </c>
      <c r="C993">
        <v>38185514259</v>
      </c>
      <c r="D993" t="s">
        <v>1408</v>
      </c>
      <c r="E993" t="s">
        <v>1465</v>
      </c>
      <c r="F993" t="s">
        <v>16</v>
      </c>
      <c r="G993" s="5">
        <v>31819</v>
      </c>
      <c r="H993" s="5">
        <v>42964</v>
      </c>
      <c r="I993" s="5" t="s">
        <v>17</v>
      </c>
      <c r="J993">
        <v>8</v>
      </c>
      <c r="K993">
        <v>42</v>
      </c>
      <c r="L993">
        <v>32</v>
      </c>
      <c r="M993">
        <v>1069</v>
      </c>
      <c r="N993" t="s">
        <v>2456</v>
      </c>
      <c r="O993">
        <v>5198</v>
      </c>
      <c r="P993" t="str">
        <f t="shared" si="15"/>
        <v>INSERT INTO PERSON(CODE,TCNUMBER,NAME_,SURNAME,GENDER,BIRTHDATE,INDATE,OUTDATE,DEPARTMENTID,POSITIONID,PARENTPOSITIONID,MANAGERID,TELNR,SALARY) VALUES('0992','38185514259','Erdal','ELİBOYALI','E','31819','42964','NULL','8','42','32','1069','(0322) 2238935','5198')</v>
      </c>
    </row>
    <row r="994" spans="1:16" x14ac:dyDescent="0.25">
      <c r="A994">
        <v>993</v>
      </c>
      <c r="B994" s="3" t="s">
        <v>3457</v>
      </c>
      <c r="C994">
        <v>13607925826</v>
      </c>
      <c r="D994" t="s">
        <v>519</v>
      </c>
      <c r="E994" t="s">
        <v>1466</v>
      </c>
      <c r="F994" t="s">
        <v>30</v>
      </c>
      <c r="G994" s="5">
        <v>21963</v>
      </c>
      <c r="H994" s="5">
        <v>42947</v>
      </c>
      <c r="I994" s="5">
        <v>43845</v>
      </c>
      <c r="J994">
        <v>3</v>
      </c>
      <c r="K994">
        <v>37</v>
      </c>
      <c r="L994">
        <v>27</v>
      </c>
      <c r="M994" t="s">
        <v>17</v>
      </c>
      <c r="N994" t="s">
        <v>2457</v>
      </c>
      <c r="O994">
        <v>5936</v>
      </c>
      <c r="P994" t="str">
        <f t="shared" si="15"/>
        <v>INSERT INTO PERSON(CODE,TCNUMBER,NAME_,SURNAME,GENDER,BIRTHDATE,INDATE,OUTDATE,DEPARTMENTID,POSITIONID,PARENTPOSITIONID,MANAGERID,TELNR,SALARY) VALUES('0993','13607925826','Gözde','DAĞOĞLU','K','21963','42947','43845','3','37','27','NULL','(0322) 2239038','5936')</v>
      </c>
    </row>
    <row r="995" spans="1:16" x14ac:dyDescent="0.25">
      <c r="A995">
        <v>994</v>
      </c>
      <c r="B995" s="3" t="s">
        <v>3458</v>
      </c>
      <c r="C995">
        <v>47738573831</v>
      </c>
      <c r="D995" t="s">
        <v>250</v>
      </c>
      <c r="E995" t="s">
        <v>1467</v>
      </c>
      <c r="F995" t="s">
        <v>16</v>
      </c>
      <c r="G995" s="5">
        <v>19507</v>
      </c>
      <c r="H995" s="5">
        <v>42901</v>
      </c>
      <c r="I995" s="5" t="s">
        <v>17</v>
      </c>
      <c r="J995">
        <v>5</v>
      </c>
      <c r="K995">
        <v>39</v>
      </c>
      <c r="L995">
        <v>29</v>
      </c>
      <c r="M995">
        <v>1770</v>
      </c>
      <c r="N995" t="s">
        <v>2458</v>
      </c>
      <c r="O995">
        <v>5955</v>
      </c>
      <c r="P995" t="str">
        <f t="shared" si="15"/>
        <v>INSERT INTO PERSON(CODE,TCNUMBER,NAME_,SURNAME,GENDER,BIRTHDATE,INDATE,OUTDATE,DEPARTMENTID,POSITIONID,PARENTPOSITIONID,MANAGERID,TELNR,SALARY) VALUES('0994','47738573831','Yavuz','BİRSAN','E','19507','42901','NULL','5','39','29','1770','(0322) 2335621','5955')</v>
      </c>
    </row>
    <row r="996" spans="1:16" x14ac:dyDescent="0.25">
      <c r="A996">
        <v>995</v>
      </c>
      <c r="B996" s="3" t="s">
        <v>3459</v>
      </c>
      <c r="C996">
        <v>91838922109</v>
      </c>
      <c r="D996" t="s">
        <v>867</v>
      </c>
      <c r="E996" t="s">
        <v>1468</v>
      </c>
      <c r="F996" t="s">
        <v>30</v>
      </c>
      <c r="G996" s="5">
        <v>32468</v>
      </c>
      <c r="H996" s="5">
        <v>42737</v>
      </c>
      <c r="I996" s="5">
        <v>43901</v>
      </c>
      <c r="J996">
        <v>8</v>
      </c>
      <c r="K996">
        <v>42</v>
      </c>
      <c r="L996">
        <v>32</v>
      </c>
      <c r="M996" t="s">
        <v>17</v>
      </c>
      <c r="N996" t="s">
        <v>2459</v>
      </c>
      <c r="O996">
        <v>5848</v>
      </c>
      <c r="P996" t="str">
        <f t="shared" si="15"/>
        <v>INSERT INTO PERSON(CODE,TCNUMBER,NAME_,SURNAME,GENDER,BIRTHDATE,INDATE,OUTDATE,DEPARTMENTID,POSITIONID,PARENTPOSITIONID,MANAGERID,TELNR,SALARY) VALUES('0995','91838922109','Naz','YAŞAT','K','32468','42737','43901','8','42','32','NULL','(0322) 2333327','5848')</v>
      </c>
    </row>
    <row r="997" spans="1:16" x14ac:dyDescent="0.25">
      <c r="A997">
        <v>996</v>
      </c>
      <c r="B997" s="3" t="s">
        <v>3460</v>
      </c>
      <c r="C997">
        <v>46651404457</v>
      </c>
      <c r="D997" t="s">
        <v>1469</v>
      </c>
      <c r="E997" t="s">
        <v>1470</v>
      </c>
      <c r="F997" t="s">
        <v>30</v>
      </c>
      <c r="G997" s="5">
        <v>28284</v>
      </c>
      <c r="H997" s="5">
        <v>42965</v>
      </c>
      <c r="I997" s="5" t="s">
        <v>17</v>
      </c>
      <c r="J997">
        <v>5</v>
      </c>
      <c r="K997">
        <v>39</v>
      </c>
      <c r="L997">
        <v>29</v>
      </c>
      <c r="M997">
        <v>1770</v>
      </c>
      <c r="N997" t="s">
        <v>2306</v>
      </c>
      <c r="O997">
        <v>5048</v>
      </c>
      <c r="P997" t="str">
        <f t="shared" si="15"/>
        <v>INSERT INTO PERSON(CODE,TCNUMBER,NAME_,SURNAME,GENDER,BIRTHDATE,INDATE,OUTDATE,DEPARTMENTID,POSITIONID,PARENTPOSITIONID,MANAGERID,TELNR,SALARY) VALUES('0996','46651404457','Helin','NURSAL','K','28284','42965','NULL','5','39','29','1770','(0322) 2239141','5048')</v>
      </c>
    </row>
    <row r="998" spans="1:16" x14ac:dyDescent="0.25">
      <c r="A998">
        <v>997</v>
      </c>
      <c r="B998" s="3" t="s">
        <v>3461</v>
      </c>
      <c r="C998">
        <v>73492995122</v>
      </c>
      <c r="D998" t="s">
        <v>945</v>
      </c>
      <c r="E998" t="s">
        <v>1471</v>
      </c>
      <c r="F998" t="s">
        <v>16</v>
      </c>
      <c r="G998" s="5">
        <v>21355</v>
      </c>
      <c r="H998" s="5">
        <v>42586</v>
      </c>
      <c r="I998" s="5">
        <v>42764</v>
      </c>
      <c r="J998">
        <v>8</v>
      </c>
      <c r="K998">
        <v>42</v>
      </c>
      <c r="L998">
        <v>32</v>
      </c>
      <c r="M998" t="s">
        <v>17</v>
      </c>
      <c r="N998" t="s">
        <v>2460</v>
      </c>
      <c r="O998">
        <v>5033</v>
      </c>
      <c r="P998" t="str">
        <f t="shared" si="15"/>
        <v>INSERT INTO PERSON(CODE,TCNUMBER,NAME_,SURNAME,GENDER,BIRTHDATE,INDATE,OUTDATE,DEPARTMENTID,POSITIONID,PARENTPOSITIONID,MANAGERID,TELNR,SALARY) VALUES('0997','73492995122','Bilal','GÜRER','E','21355','42586','42764','8','42','32','NULL','(0322) 2230129','5033')</v>
      </c>
    </row>
    <row r="999" spans="1:16" x14ac:dyDescent="0.25">
      <c r="A999">
        <v>998</v>
      </c>
      <c r="B999" s="3" t="s">
        <v>3462</v>
      </c>
      <c r="C999">
        <v>86014623633</v>
      </c>
      <c r="D999" t="s">
        <v>1472</v>
      </c>
      <c r="E999" t="s">
        <v>1473</v>
      </c>
      <c r="F999" t="s">
        <v>30</v>
      </c>
      <c r="G999" s="5">
        <v>26883</v>
      </c>
      <c r="H999" s="5">
        <v>43650</v>
      </c>
      <c r="I999" s="5" t="s">
        <v>17</v>
      </c>
      <c r="J999">
        <v>6</v>
      </c>
      <c r="K999">
        <v>40</v>
      </c>
      <c r="L999">
        <v>30</v>
      </c>
      <c r="M999">
        <v>1065</v>
      </c>
      <c r="N999" t="s">
        <v>2461</v>
      </c>
      <c r="O999">
        <v>4768</v>
      </c>
      <c r="P999" t="str">
        <f t="shared" si="15"/>
        <v>INSERT INTO PERSON(CODE,TCNUMBER,NAME_,SURNAME,GENDER,BIRTHDATE,INDATE,OUTDATE,DEPARTMENTID,POSITIONID,PARENTPOSITIONID,MANAGERID,TELNR,SALARY) VALUES('0998','86014623633','Tülay','İNCEL','K','26883','43650','NULL','6','40','30','1065','(0322) 2332129','4768')</v>
      </c>
    </row>
    <row r="1000" spans="1:16" x14ac:dyDescent="0.25">
      <c r="A1000">
        <v>999</v>
      </c>
      <c r="B1000" s="3" t="s">
        <v>3463</v>
      </c>
      <c r="C1000">
        <v>15344931933</v>
      </c>
      <c r="D1000" t="s">
        <v>759</v>
      </c>
      <c r="E1000" t="s">
        <v>1474</v>
      </c>
      <c r="F1000" t="s">
        <v>16</v>
      </c>
      <c r="G1000" s="5">
        <v>26704</v>
      </c>
      <c r="H1000" s="5">
        <v>42572</v>
      </c>
      <c r="I1000" s="5">
        <v>43281</v>
      </c>
      <c r="J1000">
        <v>5</v>
      </c>
      <c r="K1000">
        <v>39</v>
      </c>
      <c r="L1000">
        <v>29</v>
      </c>
      <c r="M1000" t="s">
        <v>17</v>
      </c>
      <c r="N1000" t="s">
        <v>2462</v>
      </c>
      <c r="O1000">
        <v>5391</v>
      </c>
      <c r="P1000" t="str">
        <f t="shared" si="15"/>
        <v>INSERT INTO PERSON(CODE,TCNUMBER,NAME_,SURNAME,GENDER,BIRTHDATE,INDATE,OUTDATE,DEPARTMENTID,POSITIONID,PARENTPOSITIONID,MANAGERID,TELNR,SALARY) VALUES('0999','15344931933','Emirhan','YAZKAN','E','26704','42572','43281','5','39','29','NULL','(0322) 2336106','5391')</v>
      </c>
    </row>
    <row r="1001" spans="1:16" x14ac:dyDescent="0.25">
      <c r="A1001">
        <v>1000</v>
      </c>
      <c r="B1001" s="3" t="s">
        <v>3464</v>
      </c>
      <c r="C1001">
        <v>83383742765</v>
      </c>
      <c r="D1001" t="s">
        <v>1475</v>
      </c>
      <c r="E1001" t="s">
        <v>1476</v>
      </c>
      <c r="F1001" t="s">
        <v>16</v>
      </c>
      <c r="G1001" s="5">
        <v>21926</v>
      </c>
      <c r="H1001" s="5">
        <v>43590</v>
      </c>
      <c r="I1001" s="5" t="s">
        <v>17</v>
      </c>
      <c r="J1001">
        <v>3</v>
      </c>
      <c r="K1001">
        <v>37</v>
      </c>
      <c r="L1001">
        <v>27</v>
      </c>
      <c r="M1001">
        <v>336</v>
      </c>
      <c r="N1001" t="s">
        <v>2463</v>
      </c>
      <c r="O1001">
        <v>5567</v>
      </c>
      <c r="P1001" t="str">
        <f t="shared" si="15"/>
        <v>INSERT INTO PERSON(CODE,TCNUMBER,NAME_,SURNAME,GENDER,BIRTHDATE,INDATE,OUTDATE,DEPARTMENTID,POSITIONID,PARENTPOSITIONID,MANAGERID,TELNR,SALARY) VALUES('1000','83383742765','Aras','GÖÇLÜ','E','21926','43590','NULL','3','37','27','336','(0322) 2235858','5567')</v>
      </c>
    </row>
    <row r="1002" spans="1:16" x14ac:dyDescent="0.25">
      <c r="A1002">
        <v>1001</v>
      </c>
      <c r="B1002" s="3" t="s">
        <v>3517</v>
      </c>
      <c r="C1002">
        <v>81526939686</v>
      </c>
      <c r="D1002" t="s">
        <v>176</v>
      </c>
      <c r="E1002" t="s">
        <v>3518</v>
      </c>
      <c r="F1002" t="s">
        <v>30</v>
      </c>
      <c r="G1002" s="5">
        <v>29790</v>
      </c>
      <c r="H1002" s="5">
        <v>43028</v>
      </c>
      <c r="I1002" s="5" t="s">
        <v>17</v>
      </c>
      <c r="J1002">
        <v>6</v>
      </c>
      <c r="K1002">
        <v>40</v>
      </c>
      <c r="L1002">
        <v>30</v>
      </c>
      <c r="M1002">
        <v>1065</v>
      </c>
      <c r="N1002" t="s">
        <v>3519</v>
      </c>
      <c r="O1002">
        <v>4481</v>
      </c>
      <c r="P1002" t="str">
        <f t="shared" si="15"/>
        <v>INSERT INTO PERSON(CODE,TCNUMBER,NAME_,SURNAME,GENDER,BIRTHDATE,INDATE,OUTDATE,DEPARTMENTID,POSITIONID,PARENTPOSITIONID,MANAGERID,TELNR,SALARY) VALUES('1001','81526939686','Rabia','PEÇEN','K','29790','43028','NULL','6','40','30','1065','(0322) 2339997','4481')</v>
      </c>
    </row>
    <row r="1003" spans="1:16" x14ac:dyDescent="0.25">
      <c r="A1003">
        <v>1002</v>
      </c>
      <c r="B1003" s="3" t="s">
        <v>3520</v>
      </c>
      <c r="C1003">
        <v>11947281038</v>
      </c>
      <c r="D1003" t="s">
        <v>844</v>
      </c>
      <c r="E1003" t="s">
        <v>3521</v>
      </c>
      <c r="F1003" t="s">
        <v>16</v>
      </c>
      <c r="G1003" s="5">
        <v>28640</v>
      </c>
      <c r="H1003" s="5">
        <v>43008</v>
      </c>
      <c r="I1003" s="5" t="s">
        <v>17</v>
      </c>
      <c r="J1003">
        <v>7</v>
      </c>
      <c r="K1003">
        <v>41</v>
      </c>
      <c r="L1003">
        <v>31</v>
      </c>
      <c r="M1003">
        <v>1363</v>
      </c>
      <c r="N1003" t="s">
        <v>3522</v>
      </c>
      <c r="O1003">
        <v>4331</v>
      </c>
      <c r="P1003" t="str">
        <f t="shared" si="15"/>
        <v>INSERT INTO PERSON(CODE,TCNUMBER,NAME_,SURNAME,GENDER,BIRTHDATE,INDATE,OUTDATE,DEPARTMENTID,POSITIONID,PARENTPOSITIONID,MANAGERID,TELNR,SALARY) VALUES('1002','11947281038','Mehmet Emin','DELEN','E','28640','43008','NULL','7','41','31','1363','(0322) 2337877','4331')</v>
      </c>
    </row>
    <row r="1004" spans="1:16" x14ac:dyDescent="0.25">
      <c r="A1004">
        <v>1003</v>
      </c>
      <c r="B1004" s="3" t="s">
        <v>3523</v>
      </c>
      <c r="C1004">
        <v>48406347586</v>
      </c>
      <c r="D1004" t="s">
        <v>1350</v>
      </c>
      <c r="E1004" t="s">
        <v>3524</v>
      </c>
      <c r="F1004" t="s">
        <v>30</v>
      </c>
      <c r="G1004" s="5">
        <v>32919</v>
      </c>
      <c r="H1004" s="5">
        <v>43288</v>
      </c>
      <c r="I1004" s="5" t="s">
        <v>17</v>
      </c>
      <c r="J1004">
        <v>5</v>
      </c>
      <c r="K1004">
        <v>39</v>
      </c>
      <c r="L1004">
        <v>29</v>
      </c>
      <c r="M1004">
        <v>1770</v>
      </c>
      <c r="N1004" t="s">
        <v>3525</v>
      </c>
      <c r="O1004">
        <v>4740</v>
      </c>
      <c r="P1004" t="str">
        <f t="shared" si="15"/>
        <v>INSERT INTO PERSON(CODE,TCNUMBER,NAME_,SURNAME,GENDER,BIRTHDATE,INDATE,OUTDATE,DEPARTMENTID,POSITIONID,PARENTPOSITIONID,MANAGERID,TELNR,SALARY) VALUES('1003','48406347586','Zilan','AYVA','K','32919','43288','NULL','5','39','29','1770','(0322) 2236655','4740')</v>
      </c>
    </row>
    <row r="1005" spans="1:16" x14ac:dyDescent="0.25">
      <c r="A1005">
        <v>1004</v>
      </c>
      <c r="B1005" s="3" t="s">
        <v>3526</v>
      </c>
      <c r="C1005">
        <v>77828051523</v>
      </c>
      <c r="D1005" t="s">
        <v>1391</v>
      </c>
      <c r="E1005" t="s">
        <v>3527</v>
      </c>
      <c r="F1005" t="s">
        <v>30</v>
      </c>
      <c r="G1005" s="5">
        <v>36097</v>
      </c>
      <c r="H1005" s="5">
        <v>42170</v>
      </c>
      <c r="I1005" s="5">
        <v>42256</v>
      </c>
      <c r="J1005">
        <v>3</v>
      </c>
      <c r="K1005">
        <v>37</v>
      </c>
      <c r="L1005">
        <v>27</v>
      </c>
      <c r="M1005" t="s">
        <v>17</v>
      </c>
      <c r="N1005" t="s">
        <v>3528</v>
      </c>
      <c r="O1005">
        <v>5878</v>
      </c>
      <c r="P1005" t="str">
        <f t="shared" si="15"/>
        <v>INSERT INTO PERSON(CODE,TCNUMBER,NAME_,SURNAME,GENDER,BIRTHDATE,INDATE,OUTDATE,DEPARTMENTID,POSITIONID,PARENTPOSITIONID,MANAGERID,TELNR,SALARY) VALUES('1004','77828051523','Berna','TUĞUŞLU','K','36097','42170','42256','3','37','27','NULL','(0322) 2331027','5878')</v>
      </c>
    </row>
    <row r="1006" spans="1:16" x14ac:dyDescent="0.25">
      <c r="A1006">
        <v>1005</v>
      </c>
      <c r="B1006" s="3" t="s">
        <v>3529</v>
      </c>
      <c r="C1006">
        <v>51507696310</v>
      </c>
      <c r="D1006" t="s">
        <v>1406</v>
      </c>
      <c r="E1006" t="s">
        <v>3530</v>
      </c>
      <c r="F1006" t="s">
        <v>16</v>
      </c>
      <c r="G1006" s="5">
        <v>35566</v>
      </c>
      <c r="H1006" s="5">
        <v>42158</v>
      </c>
      <c r="I1006" s="5">
        <v>43491</v>
      </c>
      <c r="J1006">
        <v>8</v>
      </c>
      <c r="K1006">
        <v>42</v>
      </c>
      <c r="L1006">
        <v>32</v>
      </c>
      <c r="M1006" t="s">
        <v>17</v>
      </c>
      <c r="N1006" t="s">
        <v>3531</v>
      </c>
      <c r="O1006">
        <v>5601</v>
      </c>
      <c r="P1006" t="str">
        <f t="shared" si="15"/>
        <v>INSERT INTO PERSON(CODE,TCNUMBER,NAME_,SURNAME,GENDER,BIRTHDATE,INDATE,OUTDATE,DEPARTMENTID,POSITIONID,PARENTPOSITIONID,MANAGERID,TELNR,SALARY) VALUES('1005','51507696310','Ensar','KAYACAN','E','35566','42158','43491','8','42','32','NULL','(0322) 2331731','5601')</v>
      </c>
    </row>
    <row r="1007" spans="1:16" x14ac:dyDescent="0.25">
      <c r="A1007">
        <v>1006</v>
      </c>
      <c r="B1007" s="3" t="s">
        <v>3532</v>
      </c>
      <c r="C1007">
        <v>38706058833</v>
      </c>
      <c r="D1007" t="s">
        <v>3533</v>
      </c>
      <c r="E1007" t="s">
        <v>3534</v>
      </c>
      <c r="F1007" t="s">
        <v>30</v>
      </c>
      <c r="G1007" s="5">
        <v>35369</v>
      </c>
      <c r="H1007" s="5">
        <v>43505</v>
      </c>
      <c r="I1007" s="5" t="s">
        <v>17</v>
      </c>
      <c r="J1007">
        <v>8</v>
      </c>
      <c r="K1007">
        <v>32</v>
      </c>
      <c r="L1007">
        <v>22</v>
      </c>
      <c r="M1007">
        <v>364</v>
      </c>
      <c r="N1007" t="s">
        <v>3535</v>
      </c>
      <c r="O1007">
        <v>8591</v>
      </c>
      <c r="P1007" t="str">
        <f t="shared" si="15"/>
        <v>INSERT INTO PERSON(CODE,TCNUMBER,NAME_,SURNAME,GENDER,BIRTHDATE,INDATE,OUTDATE,DEPARTMENTID,POSITIONID,PARENTPOSITIONID,MANAGERID,TELNR,SALARY) VALUES('1006','38706058833','Nazlıcan','HASPOLATLI','K','35369','43505','NULL','8','32','22','364','(0322) 2338056','8591')</v>
      </c>
    </row>
    <row r="1008" spans="1:16" x14ac:dyDescent="0.25">
      <c r="A1008">
        <v>1007</v>
      </c>
      <c r="B1008" s="3" t="s">
        <v>3536</v>
      </c>
      <c r="C1008">
        <v>76700702238</v>
      </c>
      <c r="D1008" t="s">
        <v>1328</v>
      </c>
      <c r="E1008" t="s">
        <v>3537</v>
      </c>
      <c r="F1008" t="s">
        <v>30</v>
      </c>
      <c r="G1008" s="5">
        <v>27373</v>
      </c>
      <c r="H1008" s="5">
        <v>42874</v>
      </c>
      <c r="I1008" s="5" t="s">
        <v>17</v>
      </c>
      <c r="J1008">
        <v>10</v>
      </c>
      <c r="K1008">
        <v>44</v>
      </c>
      <c r="L1008">
        <v>34</v>
      </c>
      <c r="M1008">
        <v>180</v>
      </c>
      <c r="N1008" t="s">
        <v>3538</v>
      </c>
      <c r="O1008">
        <v>5090</v>
      </c>
      <c r="P1008" t="str">
        <f t="shared" si="15"/>
        <v>INSERT INTO PERSON(CODE,TCNUMBER,NAME_,SURNAME,GENDER,BIRTHDATE,INDATE,OUTDATE,DEPARTMENTID,POSITIONID,PARENTPOSITIONID,MANAGERID,TELNR,SALARY) VALUES('1007','76700702238','Medine','GÖDELEK','K','27373','42874','NULL','10','44','34','180','(0322) 2236292','5090')</v>
      </c>
    </row>
    <row r="1009" spans="1:16" x14ac:dyDescent="0.25">
      <c r="A1009">
        <v>1008</v>
      </c>
      <c r="B1009" s="3" t="s">
        <v>3539</v>
      </c>
      <c r="C1009">
        <v>42230211091</v>
      </c>
      <c r="D1009" t="s">
        <v>1376</v>
      </c>
      <c r="E1009" t="s">
        <v>23</v>
      </c>
      <c r="F1009" t="s">
        <v>30</v>
      </c>
      <c r="G1009" s="5">
        <v>23440</v>
      </c>
      <c r="H1009" s="5">
        <v>42755</v>
      </c>
      <c r="I1009" s="5">
        <v>42984</v>
      </c>
      <c r="J1009">
        <v>5</v>
      </c>
      <c r="K1009">
        <v>19</v>
      </c>
      <c r="L1009">
        <v>9</v>
      </c>
      <c r="M1009" t="s">
        <v>17</v>
      </c>
      <c r="N1009" t="s">
        <v>3540</v>
      </c>
      <c r="O1009">
        <v>14037</v>
      </c>
      <c r="P1009" t="str">
        <f t="shared" si="15"/>
        <v>INSERT INTO PERSON(CODE,TCNUMBER,NAME_,SURNAME,GENDER,BIRTHDATE,INDATE,OUTDATE,DEPARTMENTID,POSITIONID,PARENTPOSITIONID,MANAGERID,TELNR,SALARY) VALUES('1008','42230211091','Aleyna','OKTAYOĞLU','K','23440','42755','42984','5','19','9','NULL','(0322) 2337165','14037')</v>
      </c>
    </row>
    <row r="1010" spans="1:16" x14ac:dyDescent="0.25">
      <c r="A1010">
        <v>1009</v>
      </c>
      <c r="B1010" s="3" t="s">
        <v>3541</v>
      </c>
      <c r="C1010">
        <v>64429648089</v>
      </c>
      <c r="D1010" t="s">
        <v>316</v>
      </c>
      <c r="E1010" t="s">
        <v>3542</v>
      </c>
      <c r="F1010" t="s">
        <v>16</v>
      </c>
      <c r="G1010" s="5">
        <v>35154</v>
      </c>
      <c r="H1010" s="5">
        <v>42928</v>
      </c>
      <c r="I1010" s="5">
        <v>43569</v>
      </c>
      <c r="J1010">
        <v>8</v>
      </c>
      <c r="K1010">
        <v>42</v>
      </c>
      <c r="L1010">
        <v>32</v>
      </c>
      <c r="M1010" t="s">
        <v>17</v>
      </c>
      <c r="N1010" t="s">
        <v>3543</v>
      </c>
      <c r="O1010">
        <v>4105</v>
      </c>
      <c r="P1010" t="str">
        <f t="shared" si="15"/>
        <v>INSERT INTO PERSON(CODE,TCNUMBER,NAME_,SURNAME,GENDER,BIRTHDATE,INDATE,OUTDATE,DEPARTMENTID,POSITIONID,PARENTPOSITIONID,MANAGERID,TELNR,SALARY) VALUES('1009','64429648089','Kerim','ERBEYİ','E','35154','42928','43569','8','42','32','NULL','(0322) 2231253','4105')</v>
      </c>
    </row>
    <row r="1011" spans="1:16" x14ac:dyDescent="0.25">
      <c r="A1011">
        <v>1010</v>
      </c>
      <c r="B1011" s="3" t="s">
        <v>3544</v>
      </c>
      <c r="C1011">
        <v>89603160769</v>
      </c>
      <c r="D1011" t="s">
        <v>45</v>
      </c>
      <c r="E1011" t="s">
        <v>3545</v>
      </c>
      <c r="F1011" t="s">
        <v>30</v>
      </c>
      <c r="G1011" s="5">
        <v>33885</v>
      </c>
      <c r="H1011" s="5">
        <v>43239</v>
      </c>
      <c r="I1011" s="5" t="s">
        <v>17</v>
      </c>
      <c r="J1011">
        <v>4</v>
      </c>
      <c r="K1011">
        <v>38</v>
      </c>
      <c r="L1011">
        <v>28</v>
      </c>
      <c r="M1011">
        <v>922</v>
      </c>
      <c r="N1011" t="s">
        <v>3546</v>
      </c>
      <c r="O1011">
        <v>5216</v>
      </c>
      <c r="P1011" t="str">
        <f t="shared" si="15"/>
        <v>INSERT INTO PERSON(CODE,TCNUMBER,NAME_,SURNAME,GENDER,BIRTHDATE,INDATE,OUTDATE,DEPARTMENTID,POSITIONID,PARENTPOSITIONID,MANAGERID,TELNR,SALARY) VALUES('1010','89603160769','Münevver','BÜYÜKVARDAR','K','33885','43239','NULL','4','38','28','922','(0322) 2339460','5216')</v>
      </c>
    </row>
    <row r="1012" spans="1:16" x14ac:dyDescent="0.25">
      <c r="A1012">
        <v>1011</v>
      </c>
      <c r="B1012" s="3" t="s">
        <v>3547</v>
      </c>
      <c r="C1012">
        <v>47310560525</v>
      </c>
      <c r="D1012" t="s">
        <v>329</v>
      </c>
      <c r="E1012" t="s">
        <v>3548</v>
      </c>
      <c r="F1012" t="s">
        <v>16</v>
      </c>
      <c r="G1012" s="5">
        <v>25071</v>
      </c>
      <c r="H1012" s="5">
        <v>43017</v>
      </c>
      <c r="I1012" s="5" t="s">
        <v>17</v>
      </c>
      <c r="J1012">
        <v>5</v>
      </c>
      <c r="K1012">
        <v>39</v>
      </c>
      <c r="L1012">
        <v>29</v>
      </c>
      <c r="M1012">
        <v>1770</v>
      </c>
      <c r="N1012" t="s">
        <v>3549</v>
      </c>
      <c r="O1012">
        <v>4081</v>
      </c>
      <c r="P1012" t="str">
        <f t="shared" si="15"/>
        <v>INSERT INTO PERSON(CODE,TCNUMBER,NAME_,SURNAME,GENDER,BIRTHDATE,INDATE,OUTDATE,DEPARTMENTID,POSITIONID,PARENTPOSITIONID,MANAGERID,TELNR,SALARY) VALUES('1011','47310560525','Zafer','KUZKALE','E','25071','43017','NULL','5','39','29','1770','(0322) 2339823','4081')</v>
      </c>
    </row>
    <row r="1013" spans="1:16" x14ac:dyDescent="0.25">
      <c r="A1013">
        <v>1012</v>
      </c>
      <c r="B1013" s="3" t="s">
        <v>3550</v>
      </c>
      <c r="C1013">
        <v>70448030119</v>
      </c>
      <c r="D1013" t="s">
        <v>538</v>
      </c>
      <c r="E1013" t="s">
        <v>3551</v>
      </c>
      <c r="F1013" t="s">
        <v>16</v>
      </c>
      <c r="G1013" s="5">
        <v>29574</v>
      </c>
      <c r="H1013" s="5">
        <v>42612</v>
      </c>
      <c r="I1013" s="5" t="s">
        <v>17</v>
      </c>
      <c r="J1013">
        <v>9</v>
      </c>
      <c r="K1013">
        <v>43</v>
      </c>
      <c r="L1013">
        <v>33</v>
      </c>
      <c r="M1013">
        <v>1399</v>
      </c>
      <c r="N1013" t="s">
        <v>3552</v>
      </c>
      <c r="O1013">
        <v>5202</v>
      </c>
      <c r="P1013" t="str">
        <f t="shared" si="15"/>
        <v>INSERT INTO PERSON(CODE,TCNUMBER,NAME_,SURNAME,GENDER,BIRTHDATE,INDATE,OUTDATE,DEPARTMENTID,POSITIONID,PARENTPOSITIONID,MANAGERID,TELNR,SALARY) VALUES('1012','70448030119','Tahir','BEŞTAŞ','E','29574','42612','NULL','9','43','33','1399','(0322) 2230502','5202')</v>
      </c>
    </row>
    <row r="1014" spans="1:16" x14ac:dyDescent="0.25">
      <c r="A1014">
        <v>1013</v>
      </c>
      <c r="B1014" s="3" t="s">
        <v>3553</v>
      </c>
      <c r="C1014">
        <v>55595280910</v>
      </c>
      <c r="D1014" t="s">
        <v>100</v>
      </c>
      <c r="E1014" t="s">
        <v>3554</v>
      </c>
      <c r="F1014" t="s">
        <v>16</v>
      </c>
      <c r="G1014" s="5">
        <v>23260</v>
      </c>
      <c r="H1014" s="5">
        <v>43341</v>
      </c>
      <c r="I1014" s="5">
        <v>43397</v>
      </c>
      <c r="J1014">
        <v>6</v>
      </c>
      <c r="K1014">
        <v>40</v>
      </c>
      <c r="L1014">
        <v>30</v>
      </c>
      <c r="M1014" t="s">
        <v>17</v>
      </c>
      <c r="N1014" t="s">
        <v>3555</v>
      </c>
      <c r="O1014">
        <v>5542</v>
      </c>
      <c r="P1014" t="str">
        <f t="shared" si="15"/>
        <v>INSERT INTO PERSON(CODE,TCNUMBER,NAME_,SURNAME,GENDER,BIRTHDATE,INDATE,OUTDATE,DEPARTMENTID,POSITIONID,PARENTPOSITIONID,MANAGERID,TELNR,SALARY) VALUES('1013','55595280910','İsmail','MAMÜLLERİ','E','23260','43341','43397','6','40','30','NULL','(0322) 2330251','5542')</v>
      </c>
    </row>
    <row r="1015" spans="1:16" x14ac:dyDescent="0.25">
      <c r="A1015">
        <v>1014</v>
      </c>
      <c r="B1015" s="3" t="s">
        <v>3556</v>
      </c>
      <c r="C1015">
        <v>73941386512</v>
      </c>
      <c r="D1015" t="s">
        <v>1180</v>
      </c>
      <c r="E1015" t="s">
        <v>299</v>
      </c>
      <c r="F1015" t="s">
        <v>30</v>
      </c>
      <c r="G1015" s="5">
        <v>33908</v>
      </c>
      <c r="H1015" s="5">
        <v>42885</v>
      </c>
      <c r="I1015" s="5" t="s">
        <v>17</v>
      </c>
      <c r="J1015">
        <v>4</v>
      </c>
      <c r="K1015">
        <v>38</v>
      </c>
      <c r="L1015">
        <v>28</v>
      </c>
      <c r="M1015">
        <v>922</v>
      </c>
      <c r="N1015" t="s">
        <v>3557</v>
      </c>
      <c r="O1015">
        <v>4372</v>
      </c>
      <c r="P1015" t="str">
        <f t="shared" si="15"/>
        <v>INSERT INTO PERSON(CODE,TCNUMBER,NAME_,SURNAME,GENDER,BIRTHDATE,INDATE,OUTDATE,DEPARTMENTID,POSITIONID,PARENTPOSITIONID,MANAGERID,TELNR,SALARY) VALUES('1014','73941386512','Ceren','CEBECİ','K','33908','42885','NULL','4','38','28','922','(0322) 2236035','4372')</v>
      </c>
    </row>
    <row r="1016" spans="1:16" x14ac:dyDescent="0.25">
      <c r="A1016">
        <v>1015</v>
      </c>
      <c r="B1016" s="3" t="s">
        <v>3558</v>
      </c>
      <c r="C1016">
        <v>14942200208</v>
      </c>
      <c r="D1016" t="s">
        <v>722</v>
      </c>
      <c r="E1016" t="s">
        <v>3559</v>
      </c>
      <c r="F1016" t="s">
        <v>30</v>
      </c>
      <c r="G1016" s="5">
        <v>23497</v>
      </c>
      <c r="H1016" s="5">
        <v>42540</v>
      </c>
      <c r="I1016" s="5">
        <v>42916</v>
      </c>
      <c r="J1016">
        <v>7</v>
      </c>
      <c r="K1016">
        <v>41</v>
      </c>
      <c r="L1016">
        <v>31</v>
      </c>
      <c r="M1016" t="s">
        <v>17</v>
      </c>
      <c r="N1016" t="s">
        <v>3560</v>
      </c>
      <c r="O1016">
        <v>4835</v>
      </c>
      <c r="P1016" t="str">
        <f t="shared" si="15"/>
        <v>INSERT INTO PERSON(CODE,TCNUMBER,NAME_,SURNAME,GENDER,BIRTHDATE,INDATE,OUTDATE,DEPARTMENTID,POSITIONID,PARENTPOSITIONID,MANAGERID,TELNR,SALARY) VALUES('1015','14942200208','Birgül','GANİ','K','23497','42540','42916','7','41','31','NULL','(0322) 2331034','4835')</v>
      </c>
    </row>
    <row r="1017" spans="1:16" x14ac:dyDescent="0.25">
      <c r="A1017">
        <v>1016</v>
      </c>
      <c r="B1017" s="3" t="s">
        <v>3561</v>
      </c>
      <c r="C1017">
        <v>21415404771</v>
      </c>
      <c r="D1017" t="s">
        <v>665</v>
      </c>
      <c r="E1017" t="s">
        <v>3562</v>
      </c>
      <c r="F1017" t="s">
        <v>16</v>
      </c>
      <c r="G1017" s="5">
        <v>27396</v>
      </c>
      <c r="H1017" s="5">
        <v>42974</v>
      </c>
      <c r="I1017" s="5" t="s">
        <v>17</v>
      </c>
      <c r="J1017">
        <v>2</v>
      </c>
      <c r="K1017">
        <v>36</v>
      </c>
      <c r="L1017">
        <v>26</v>
      </c>
      <c r="M1017">
        <v>1248</v>
      </c>
      <c r="N1017" t="s">
        <v>3563</v>
      </c>
      <c r="O1017">
        <v>4597</v>
      </c>
      <c r="P1017" t="str">
        <f t="shared" si="15"/>
        <v>INSERT INTO PERSON(CODE,TCNUMBER,NAME_,SURNAME,GENDER,BIRTHDATE,INDATE,OUTDATE,DEPARTMENTID,POSITIONID,PARENTPOSITIONID,MANAGERID,TELNR,SALARY) VALUES('1016','21415404771','Halit','GENÇELİ','E','27396','42974','NULL','2','36','26','1248','(0322) 2230557','4597')</v>
      </c>
    </row>
    <row r="1018" spans="1:16" x14ac:dyDescent="0.25">
      <c r="A1018">
        <v>1017</v>
      </c>
      <c r="B1018" s="3" t="s">
        <v>3564</v>
      </c>
      <c r="C1018">
        <v>14698201069</v>
      </c>
      <c r="D1018" t="s">
        <v>571</v>
      </c>
      <c r="E1018" t="s">
        <v>3565</v>
      </c>
      <c r="F1018" t="s">
        <v>30</v>
      </c>
      <c r="G1018" s="5">
        <v>35526</v>
      </c>
      <c r="H1018" s="5">
        <v>43826</v>
      </c>
      <c r="I1018" s="5" t="s">
        <v>17</v>
      </c>
      <c r="J1018">
        <v>2</v>
      </c>
      <c r="K1018">
        <v>26</v>
      </c>
      <c r="L1018">
        <v>16</v>
      </c>
      <c r="M1018">
        <v>1318</v>
      </c>
      <c r="N1018" t="s">
        <v>3566</v>
      </c>
      <c r="O1018">
        <v>7538</v>
      </c>
      <c r="P1018" t="str">
        <f t="shared" si="15"/>
        <v>INSERT INTO PERSON(CODE,TCNUMBER,NAME_,SURNAME,GENDER,BIRTHDATE,INDATE,OUTDATE,DEPARTMENTID,POSITIONID,PARENTPOSITIONID,MANAGERID,TELNR,SALARY) VALUES('1017','14698201069','Derin','KIYMIK','K','35526','43826','NULL','2','26','16','1318','(0322) 2332091','7538')</v>
      </c>
    </row>
    <row r="1019" spans="1:16" x14ac:dyDescent="0.25">
      <c r="A1019">
        <v>1018</v>
      </c>
      <c r="B1019" s="3" t="s">
        <v>3567</v>
      </c>
      <c r="C1019">
        <v>62436017185</v>
      </c>
      <c r="D1019" t="s">
        <v>391</v>
      </c>
      <c r="E1019" t="s">
        <v>3568</v>
      </c>
      <c r="F1019" t="s">
        <v>30</v>
      </c>
      <c r="G1019" s="5">
        <v>20223</v>
      </c>
      <c r="H1019" s="5">
        <v>42428</v>
      </c>
      <c r="I1019" s="5">
        <v>43355</v>
      </c>
      <c r="J1019">
        <v>2</v>
      </c>
      <c r="K1019">
        <v>36</v>
      </c>
      <c r="L1019">
        <v>26</v>
      </c>
      <c r="M1019" t="s">
        <v>17</v>
      </c>
      <c r="N1019" t="s">
        <v>3569</v>
      </c>
      <c r="O1019">
        <v>4329</v>
      </c>
      <c r="P1019" t="str">
        <f t="shared" si="15"/>
        <v>INSERT INTO PERSON(CODE,TCNUMBER,NAME_,SURNAME,GENDER,BIRTHDATE,INDATE,OUTDATE,DEPARTMENTID,POSITIONID,PARENTPOSITIONID,MANAGERID,TELNR,SALARY) VALUES('1018','62436017185','Tuğba','BACAKLI','K','20223','42428','43355','2','36','26','NULL','(0322) 2333144','4329')</v>
      </c>
    </row>
    <row r="1020" spans="1:16" x14ac:dyDescent="0.25">
      <c r="A1020">
        <v>1019</v>
      </c>
      <c r="B1020" s="3" t="s">
        <v>3570</v>
      </c>
      <c r="C1020">
        <v>85247143617</v>
      </c>
      <c r="D1020" t="s">
        <v>960</v>
      </c>
      <c r="E1020" t="s">
        <v>3571</v>
      </c>
      <c r="F1020" t="s">
        <v>16</v>
      </c>
      <c r="G1020" s="5">
        <v>30720</v>
      </c>
      <c r="H1020" s="5">
        <v>42885</v>
      </c>
      <c r="I1020" s="5" t="s">
        <v>17</v>
      </c>
      <c r="J1020">
        <v>2</v>
      </c>
      <c r="K1020">
        <v>36</v>
      </c>
      <c r="L1020">
        <v>26</v>
      </c>
      <c r="M1020">
        <v>1248</v>
      </c>
      <c r="N1020" t="s">
        <v>3572</v>
      </c>
      <c r="O1020">
        <v>5453</v>
      </c>
      <c r="P1020" t="str">
        <f t="shared" si="15"/>
        <v>INSERT INTO PERSON(CODE,TCNUMBER,NAME_,SURNAME,GENDER,BIRTHDATE,INDATE,OUTDATE,DEPARTMENTID,POSITIONID,PARENTPOSITIONID,MANAGERID,TELNR,SALARY) VALUES('1019','85247143617','Doğan','ATAKENT','E','30720','42885','NULL','2','36','26','1248','(0322) 2232634','5453')</v>
      </c>
    </row>
    <row r="1021" spans="1:16" x14ac:dyDescent="0.25">
      <c r="A1021">
        <v>1020</v>
      </c>
      <c r="B1021" s="3" t="s">
        <v>3573</v>
      </c>
      <c r="C1021">
        <v>74980279433</v>
      </c>
      <c r="D1021" t="s">
        <v>59</v>
      </c>
      <c r="E1021" t="s">
        <v>3574</v>
      </c>
      <c r="F1021" t="s">
        <v>30</v>
      </c>
      <c r="G1021" s="5">
        <v>19343</v>
      </c>
      <c r="H1021" s="5">
        <v>42907</v>
      </c>
      <c r="I1021" s="5" t="s">
        <v>17</v>
      </c>
      <c r="J1021">
        <v>7</v>
      </c>
      <c r="K1021">
        <v>41</v>
      </c>
      <c r="L1021">
        <v>31</v>
      </c>
      <c r="M1021">
        <v>1363</v>
      </c>
      <c r="N1021" t="s">
        <v>3575</v>
      </c>
      <c r="O1021">
        <v>5453</v>
      </c>
      <c r="P1021" t="str">
        <f t="shared" si="15"/>
        <v>INSERT INTO PERSON(CODE,TCNUMBER,NAME_,SURNAME,GENDER,BIRTHDATE,INDATE,OUTDATE,DEPARTMENTID,POSITIONID,PARENTPOSITIONID,MANAGERID,TELNR,SALARY) VALUES('1020','74980279433','Sultan','KÜÇÜKELLİİKİ','K','19343','42907','NULL','7','41','31','1363','(0322) 2331408','5453')</v>
      </c>
    </row>
    <row r="1022" spans="1:16" x14ac:dyDescent="0.25">
      <c r="A1022">
        <v>1021</v>
      </c>
      <c r="B1022" s="3" t="s">
        <v>3576</v>
      </c>
      <c r="C1022">
        <v>52255597122</v>
      </c>
      <c r="D1022" t="s">
        <v>693</v>
      </c>
      <c r="E1022" t="s">
        <v>3577</v>
      </c>
      <c r="F1022" t="s">
        <v>16</v>
      </c>
      <c r="G1022" s="5">
        <v>28713</v>
      </c>
      <c r="H1022" s="5">
        <v>43551</v>
      </c>
      <c r="I1022" s="5" t="s">
        <v>17</v>
      </c>
      <c r="J1022">
        <v>6</v>
      </c>
      <c r="K1022">
        <v>40</v>
      </c>
      <c r="L1022">
        <v>30</v>
      </c>
      <c r="M1022">
        <v>1065</v>
      </c>
      <c r="N1022" t="s">
        <v>3578</v>
      </c>
      <c r="O1022">
        <v>5442</v>
      </c>
      <c r="P1022" t="str">
        <f t="shared" si="15"/>
        <v>INSERT INTO PERSON(CODE,TCNUMBER,NAME_,SURNAME,GENDER,BIRTHDATE,INDATE,OUTDATE,DEPARTMENTID,POSITIONID,PARENTPOSITIONID,MANAGERID,TELNR,SALARY) VALUES('1021','52255597122','Fahri','DEMİRBAĞ','E','28713','43551','NULL','6','40','30','1065','(0322) 2234966','5442')</v>
      </c>
    </row>
    <row r="1023" spans="1:16" x14ac:dyDescent="0.25">
      <c r="A1023">
        <v>1022</v>
      </c>
      <c r="B1023" s="3" t="s">
        <v>3579</v>
      </c>
      <c r="C1023">
        <v>77187735710</v>
      </c>
      <c r="D1023" t="s">
        <v>1245</v>
      </c>
      <c r="E1023" t="s">
        <v>3580</v>
      </c>
      <c r="F1023" t="s">
        <v>30</v>
      </c>
      <c r="G1023" s="5">
        <v>32080</v>
      </c>
      <c r="H1023" s="5">
        <v>42542</v>
      </c>
      <c r="I1023" s="5" t="s">
        <v>17</v>
      </c>
      <c r="J1023">
        <v>4</v>
      </c>
      <c r="K1023">
        <v>38</v>
      </c>
      <c r="L1023">
        <v>28</v>
      </c>
      <c r="M1023">
        <v>922</v>
      </c>
      <c r="N1023" t="s">
        <v>3581</v>
      </c>
      <c r="O1023">
        <v>5758</v>
      </c>
      <c r="P1023" t="str">
        <f t="shared" si="15"/>
        <v>INSERT INTO PERSON(CODE,TCNUMBER,NAME_,SURNAME,GENDER,BIRTHDATE,INDATE,OUTDATE,DEPARTMENTID,POSITIONID,PARENTPOSITIONID,MANAGERID,TELNR,SALARY) VALUES('1022','77187735710','Seher','ÇETİNDAMAR','K','32080','42542','NULL','4','38','28','922','(0322) 2336353','5758')</v>
      </c>
    </row>
    <row r="1024" spans="1:16" x14ac:dyDescent="0.25">
      <c r="A1024">
        <v>1023</v>
      </c>
      <c r="B1024" s="3" t="s">
        <v>3582</v>
      </c>
      <c r="C1024">
        <v>35745185739</v>
      </c>
      <c r="D1024" t="s">
        <v>766</v>
      </c>
      <c r="E1024" t="s">
        <v>3583</v>
      </c>
      <c r="F1024" t="s">
        <v>16</v>
      </c>
      <c r="G1024" s="5">
        <v>29897</v>
      </c>
      <c r="H1024" s="5">
        <v>42258</v>
      </c>
      <c r="I1024" s="5" t="s">
        <v>17</v>
      </c>
      <c r="J1024">
        <v>7</v>
      </c>
      <c r="K1024">
        <v>41</v>
      </c>
      <c r="L1024">
        <v>31</v>
      </c>
      <c r="M1024">
        <v>1363</v>
      </c>
      <c r="N1024" t="s">
        <v>3584</v>
      </c>
      <c r="O1024">
        <v>4759</v>
      </c>
      <c r="P1024" t="str">
        <f t="shared" si="15"/>
        <v>INSERT INTO PERSON(CODE,TCNUMBER,NAME_,SURNAME,GENDER,BIRTHDATE,INDATE,OUTDATE,DEPARTMENTID,POSITIONID,PARENTPOSITIONID,MANAGERID,TELNR,SALARY) VALUES('1023','35745185739','Osman','TOKGÜNER','E','29897','42258','NULL','7','41','31','1363','(0322) 2339202','4759')</v>
      </c>
    </row>
    <row r="1025" spans="1:16" x14ac:dyDescent="0.25">
      <c r="A1025">
        <v>1024</v>
      </c>
      <c r="B1025" s="3" t="s">
        <v>3585</v>
      </c>
      <c r="C1025">
        <v>71065188705</v>
      </c>
      <c r="D1025" t="s">
        <v>114</v>
      </c>
      <c r="E1025" t="s">
        <v>3586</v>
      </c>
      <c r="F1025" t="s">
        <v>30</v>
      </c>
      <c r="G1025" s="5">
        <v>29919</v>
      </c>
      <c r="H1025" s="5">
        <v>42973</v>
      </c>
      <c r="I1025" s="5" t="s">
        <v>17</v>
      </c>
      <c r="J1025">
        <v>10</v>
      </c>
      <c r="K1025">
        <v>44</v>
      </c>
      <c r="L1025">
        <v>34</v>
      </c>
      <c r="M1025">
        <v>180</v>
      </c>
      <c r="N1025" t="s">
        <v>3587</v>
      </c>
      <c r="O1025">
        <v>5896</v>
      </c>
      <c r="P1025" t="str">
        <f t="shared" si="15"/>
        <v>INSERT INTO PERSON(CODE,TCNUMBER,NAME_,SURNAME,GENDER,BIRTHDATE,INDATE,OUTDATE,DEPARTMENTID,POSITIONID,PARENTPOSITIONID,MANAGERID,TELNR,SALARY) VALUES('1024','71065188705','Damla','BAHŞİ','K','29919','42973','NULL','10','44','34','180','(0322) 2233519','5896')</v>
      </c>
    </row>
    <row r="1026" spans="1:16" x14ac:dyDescent="0.25">
      <c r="A1026">
        <v>1025</v>
      </c>
      <c r="B1026" s="3" t="s">
        <v>3588</v>
      </c>
      <c r="C1026">
        <v>34204712677</v>
      </c>
      <c r="D1026" t="s">
        <v>1098</v>
      </c>
      <c r="E1026" t="s">
        <v>3589</v>
      </c>
      <c r="F1026" t="s">
        <v>30</v>
      </c>
      <c r="G1026" s="5">
        <v>25777</v>
      </c>
      <c r="H1026" s="5">
        <v>42736</v>
      </c>
      <c r="I1026" s="5" t="s">
        <v>17</v>
      </c>
      <c r="J1026">
        <v>8</v>
      </c>
      <c r="K1026">
        <v>42</v>
      </c>
      <c r="L1026">
        <v>32</v>
      </c>
      <c r="M1026">
        <v>1069</v>
      </c>
      <c r="N1026" t="s">
        <v>3590</v>
      </c>
      <c r="O1026">
        <v>4318</v>
      </c>
      <c r="P1026" t="str">
        <f t="shared" si="15"/>
        <v>INSERT INTO PERSON(CODE,TCNUMBER,NAME_,SURNAME,GENDER,BIRTHDATE,INDATE,OUTDATE,DEPARTMENTID,POSITIONID,PARENTPOSITIONID,MANAGERID,TELNR,SALARY) VALUES('1025','34204712677','Elanur','ÖZŞAYLAN','K','25777','42736','NULL','8','42','32','1069','(0322) 2339436','4318')</v>
      </c>
    </row>
    <row r="1027" spans="1:16" x14ac:dyDescent="0.25">
      <c r="A1027">
        <v>1026</v>
      </c>
      <c r="B1027" s="3" t="s">
        <v>3591</v>
      </c>
      <c r="C1027">
        <v>25336115859</v>
      </c>
      <c r="D1027" t="s">
        <v>1322</v>
      </c>
      <c r="E1027" t="s">
        <v>3592</v>
      </c>
      <c r="F1027" t="s">
        <v>30</v>
      </c>
      <c r="G1027" s="5">
        <v>25247</v>
      </c>
      <c r="H1027" s="5">
        <v>43745</v>
      </c>
      <c r="I1027" s="5" t="s">
        <v>17</v>
      </c>
      <c r="J1027">
        <v>5</v>
      </c>
      <c r="K1027">
        <v>29</v>
      </c>
      <c r="L1027">
        <v>19</v>
      </c>
      <c r="M1027">
        <v>515</v>
      </c>
      <c r="N1027" t="s">
        <v>3593</v>
      </c>
      <c r="O1027">
        <v>9328</v>
      </c>
      <c r="P1027" t="str">
        <f t="shared" ref="P1027:P1090" si="16">"INSERT INTO PERSON(CODE,TCNUMBER,NAME_,SURNAME,GENDER,BIRTHDATE,INDATE,OUTDATE,DEPARTMENTID,POSITIONID,PARENTPOSITIONID,MANAGERID,TELNR,SALARY) VALUES('"&amp;B1027&amp;"','"&amp;C1027&amp;"','"&amp;D1027&amp;"','"&amp;E1027&amp;"','"&amp;F1027&amp;"','"&amp;G1027&amp;"','"&amp;H1027&amp;"','"&amp;I1027&amp;"','"&amp;J1027&amp;"','"&amp;K1027&amp;"','"&amp;L1027&amp;"','"&amp;M1027&amp;"','"&amp;N1027&amp;"','"&amp;O1027&amp;"')"</f>
        <v>INSERT INTO PERSON(CODE,TCNUMBER,NAME_,SURNAME,GENDER,BIRTHDATE,INDATE,OUTDATE,DEPARTMENTID,POSITIONID,PARENTPOSITIONID,MANAGERID,TELNR,SALARY) VALUES('1026','25336115859','Zekiye','ERTURAL','K','25247','43745','NULL','5','29','19','515','(0322) 2233247','9328')</v>
      </c>
    </row>
    <row r="1028" spans="1:16" x14ac:dyDescent="0.25">
      <c r="A1028">
        <v>1027</v>
      </c>
      <c r="B1028" s="3" t="s">
        <v>3594</v>
      </c>
      <c r="C1028">
        <v>40326385115</v>
      </c>
      <c r="D1028" t="s">
        <v>334</v>
      </c>
      <c r="E1028" t="s">
        <v>3595</v>
      </c>
      <c r="F1028" t="s">
        <v>16</v>
      </c>
      <c r="G1028" s="5">
        <v>33336</v>
      </c>
      <c r="H1028" s="5">
        <v>43111</v>
      </c>
      <c r="I1028" s="5" t="s">
        <v>17</v>
      </c>
      <c r="J1028">
        <v>6</v>
      </c>
      <c r="K1028">
        <v>40</v>
      </c>
      <c r="L1028">
        <v>30</v>
      </c>
      <c r="M1028">
        <v>1065</v>
      </c>
      <c r="N1028" t="s">
        <v>3596</v>
      </c>
      <c r="O1028">
        <v>5857</v>
      </c>
      <c r="P1028" t="str">
        <f t="shared" si="16"/>
        <v>INSERT INTO PERSON(CODE,TCNUMBER,NAME_,SURNAME,GENDER,BIRTHDATE,INDATE,OUTDATE,DEPARTMENTID,POSITIONID,PARENTPOSITIONID,MANAGERID,TELNR,SALARY) VALUES('1027','40326385115','Ömer Faruk','TATAROĞLU','E','33336','43111','NULL','6','40','30','1065','(0322) 2333515','5857')</v>
      </c>
    </row>
    <row r="1029" spans="1:16" x14ac:dyDescent="0.25">
      <c r="A1029">
        <v>1028</v>
      </c>
      <c r="B1029" s="3" t="s">
        <v>3597</v>
      </c>
      <c r="C1029">
        <v>57944844145</v>
      </c>
      <c r="D1029" t="s">
        <v>3598</v>
      </c>
      <c r="E1029" t="s">
        <v>3599</v>
      </c>
      <c r="F1029" t="s">
        <v>16</v>
      </c>
      <c r="G1029" s="5">
        <v>36385</v>
      </c>
      <c r="H1029" s="5">
        <v>42427</v>
      </c>
      <c r="I1029" s="5">
        <v>43378</v>
      </c>
      <c r="J1029">
        <v>8</v>
      </c>
      <c r="K1029">
        <v>42</v>
      </c>
      <c r="L1029">
        <v>32</v>
      </c>
      <c r="M1029" t="s">
        <v>17</v>
      </c>
      <c r="N1029" t="s">
        <v>3600</v>
      </c>
      <c r="O1029">
        <v>5043</v>
      </c>
      <c r="P1029" t="str">
        <f t="shared" si="16"/>
        <v>INSERT INTO PERSON(CODE,TCNUMBER,NAME_,SURNAME,GENDER,BIRTHDATE,INDATE,OUTDATE,DEPARTMENTID,POSITIONID,PARENTPOSITIONID,MANAGERID,TELNR,SALARY) VALUES('1028','57944844145','Efe','BÜYÜKTÜLÜ','E','36385','42427','43378','8','42','32','NULL','(0322) 2238185','5043')</v>
      </c>
    </row>
    <row r="1030" spans="1:16" x14ac:dyDescent="0.25">
      <c r="A1030">
        <v>1029</v>
      </c>
      <c r="B1030" s="3" t="s">
        <v>3601</v>
      </c>
      <c r="C1030">
        <v>45447148568</v>
      </c>
      <c r="D1030" t="s">
        <v>64</v>
      </c>
      <c r="E1030" t="s">
        <v>3602</v>
      </c>
      <c r="F1030" t="s">
        <v>16</v>
      </c>
      <c r="G1030" s="5">
        <v>25651</v>
      </c>
      <c r="H1030" s="5">
        <v>42595</v>
      </c>
      <c r="I1030" s="5" t="s">
        <v>17</v>
      </c>
      <c r="J1030">
        <v>5</v>
      </c>
      <c r="K1030">
        <v>39</v>
      </c>
      <c r="L1030">
        <v>29</v>
      </c>
      <c r="M1030">
        <v>1770</v>
      </c>
      <c r="N1030" t="s">
        <v>3603</v>
      </c>
      <c r="O1030">
        <v>5929</v>
      </c>
      <c r="P1030" t="str">
        <f t="shared" si="16"/>
        <v>INSERT INTO PERSON(CODE,TCNUMBER,NAME_,SURNAME,GENDER,BIRTHDATE,INDATE,OUTDATE,DEPARTMENTID,POSITIONID,PARENTPOSITIONID,MANAGERID,TELNR,SALARY) VALUES('1029','45447148568','Selçuk','SOYOĞLU','E','25651','42595','NULL','5','39','29','1770','(0322) 2331601','5929')</v>
      </c>
    </row>
    <row r="1031" spans="1:16" x14ac:dyDescent="0.25">
      <c r="A1031">
        <v>1030</v>
      </c>
      <c r="B1031" s="3" t="s">
        <v>3604</v>
      </c>
      <c r="C1031">
        <v>51924047412</v>
      </c>
      <c r="D1031" t="s">
        <v>3605</v>
      </c>
      <c r="E1031" t="s">
        <v>3606</v>
      </c>
      <c r="F1031" t="s">
        <v>30</v>
      </c>
      <c r="G1031" s="5">
        <v>20500</v>
      </c>
      <c r="H1031" s="5">
        <v>43738</v>
      </c>
      <c r="I1031" s="5">
        <v>43893</v>
      </c>
      <c r="J1031">
        <v>2</v>
      </c>
      <c r="K1031">
        <v>6</v>
      </c>
      <c r="L1031">
        <v>3</v>
      </c>
      <c r="M1031" t="s">
        <v>17</v>
      </c>
      <c r="N1031" t="s">
        <v>3607</v>
      </c>
      <c r="O1031">
        <v>12329</v>
      </c>
      <c r="P1031" t="str">
        <f t="shared" si="16"/>
        <v>INSERT INTO PERSON(CODE,TCNUMBER,NAME_,SURNAME,GENDER,BIRTHDATE,INDATE,OUTDATE,DEPARTMENTID,POSITIONID,PARENTPOSITIONID,MANAGERID,TELNR,SALARY) VALUES('1030','51924047412','Özlem','ÖRDEKBOY','K','20500','43738','43893','2','6','3','NULL','(0322) 2235142','12329')</v>
      </c>
    </row>
    <row r="1032" spans="1:16" x14ac:dyDescent="0.25">
      <c r="A1032">
        <v>1031</v>
      </c>
      <c r="B1032" s="3" t="s">
        <v>3608</v>
      </c>
      <c r="C1032">
        <v>57128334395</v>
      </c>
      <c r="D1032" t="s">
        <v>57</v>
      </c>
      <c r="E1032" t="s">
        <v>3609</v>
      </c>
      <c r="F1032" t="s">
        <v>30</v>
      </c>
      <c r="G1032" s="5">
        <v>31700</v>
      </c>
      <c r="H1032" s="5">
        <v>43152</v>
      </c>
      <c r="I1032" s="5" t="s">
        <v>17</v>
      </c>
      <c r="J1032">
        <v>4</v>
      </c>
      <c r="K1032">
        <v>38</v>
      </c>
      <c r="L1032">
        <v>28</v>
      </c>
      <c r="M1032">
        <v>922</v>
      </c>
      <c r="N1032" t="s">
        <v>2424</v>
      </c>
      <c r="O1032">
        <v>4408</v>
      </c>
      <c r="P1032" t="str">
        <f t="shared" si="16"/>
        <v>INSERT INTO PERSON(CODE,TCNUMBER,NAME_,SURNAME,GENDER,BIRTHDATE,INDATE,OUTDATE,DEPARTMENTID,POSITIONID,PARENTPOSITIONID,MANAGERID,TELNR,SALARY) VALUES('1031','57128334395','Canan','ÇAĞLAYANOĞLU','K','31700','43152','NULL','4','38','28','922','(0322) 2336124','4408')</v>
      </c>
    </row>
    <row r="1033" spans="1:16" x14ac:dyDescent="0.25">
      <c r="A1033">
        <v>1032</v>
      </c>
      <c r="B1033" s="3" t="s">
        <v>3610</v>
      </c>
      <c r="C1033">
        <v>31661012028</v>
      </c>
      <c r="D1033" t="s">
        <v>638</v>
      </c>
      <c r="E1033" t="s">
        <v>3611</v>
      </c>
      <c r="F1033" t="s">
        <v>30</v>
      </c>
      <c r="G1033" s="5">
        <v>25434</v>
      </c>
      <c r="H1033" s="5">
        <v>43589</v>
      </c>
      <c r="I1033" s="5" t="s">
        <v>17</v>
      </c>
      <c r="J1033">
        <v>8</v>
      </c>
      <c r="K1033">
        <v>42</v>
      </c>
      <c r="L1033">
        <v>32</v>
      </c>
      <c r="M1033">
        <v>1069</v>
      </c>
      <c r="N1033" t="s">
        <v>3612</v>
      </c>
      <c r="O1033">
        <v>5111</v>
      </c>
      <c r="P1033" t="str">
        <f t="shared" si="16"/>
        <v>INSERT INTO PERSON(CODE,TCNUMBER,NAME_,SURNAME,GENDER,BIRTHDATE,INDATE,OUTDATE,DEPARTMENTID,POSITIONID,PARENTPOSITIONID,MANAGERID,TELNR,SALARY) VALUES('1032','31661012028','Semiha','ÇEKİÇEL','K','25434','43589','NULL','8','42','32','1069','(0322) 2334804','5111')</v>
      </c>
    </row>
    <row r="1034" spans="1:16" x14ac:dyDescent="0.25">
      <c r="A1034">
        <v>1033</v>
      </c>
      <c r="B1034" s="3" t="s">
        <v>3613</v>
      </c>
      <c r="C1034">
        <v>23770672688</v>
      </c>
      <c r="D1034" t="s">
        <v>922</v>
      </c>
      <c r="E1034" t="s">
        <v>3614</v>
      </c>
      <c r="F1034" t="s">
        <v>16</v>
      </c>
      <c r="G1034" s="5">
        <v>34852</v>
      </c>
      <c r="H1034" s="5">
        <v>43132</v>
      </c>
      <c r="I1034" s="5">
        <v>43757</v>
      </c>
      <c r="J1034">
        <v>7</v>
      </c>
      <c r="K1034">
        <v>41</v>
      </c>
      <c r="L1034">
        <v>31</v>
      </c>
      <c r="M1034" t="s">
        <v>17</v>
      </c>
      <c r="N1034" t="s">
        <v>3615</v>
      </c>
      <c r="O1034">
        <v>5660</v>
      </c>
      <c r="P1034" t="str">
        <f t="shared" si="16"/>
        <v>INSERT INTO PERSON(CODE,TCNUMBER,NAME_,SURNAME,GENDER,BIRTHDATE,INDATE,OUTDATE,DEPARTMENTID,POSITIONID,PARENTPOSITIONID,MANAGERID,TELNR,SALARY) VALUES('1033','23770672688','Eyüp','KÜÇÜKŞENLİK','E','34852','43132','43757','7','41','31','NULL','(0322) 2237960','5660')</v>
      </c>
    </row>
    <row r="1035" spans="1:16" x14ac:dyDescent="0.25">
      <c r="A1035">
        <v>1034</v>
      </c>
      <c r="B1035" s="3" t="s">
        <v>3616</v>
      </c>
      <c r="C1035">
        <v>36963575068</v>
      </c>
      <c r="D1035" t="s">
        <v>1078</v>
      </c>
      <c r="E1035" t="s">
        <v>3617</v>
      </c>
      <c r="F1035" t="s">
        <v>30</v>
      </c>
      <c r="G1035" s="5">
        <v>29282</v>
      </c>
      <c r="H1035" s="5">
        <v>42497</v>
      </c>
      <c r="I1035" s="5">
        <v>43175</v>
      </c>
      <c r="J1035">
        <v>3</v>
      </c>
      <c r="K1035">
        <v>37</v>
      </c>
      <c r="L1035">
        <v>27</v>
      </c>
      <c r="M1035" t="s">
        <v>17</v>
      </c>
      <c r="N1035" t="s">
        <v>3618</v>
      </c>
      <c r="O1035">
        <v>5438</v>
      </c>
      <c r="P1035" t="str">
        <f t="shared" si="16"/>
        <v>INSERT INTO PERSON(CODE,TCNUMBER,NAME_,SURNAME,GENDER,BIRTHDATE,INDATE,OUTDATE,DEPARTMENTID,POSITIONID,PARENTPOSITIONID,MANAGERID,TELNR,SALARY) VALUES('1034','36963575068','Sevim','ARDUÇ','K','29282','42497','43175','3','37','27','NULL','(0322) 2339530','5438')</v>
      </c>
    </row>
    <row r="1036" spans="1:16" x14ac:dyDescent="0.25">
      <c r="A1036">
        <v>1035</v>
      </c>
      <c r="B1036" s="3" t="s">
        <v>3619</v>
      </c>
      <c r="C1036">
        <v>77483338034</v>
      </c>
      <c r="D1036" t="s">
        <v>3620</v>
      </c>
      <c r="E1036" t="s">
        <v>3621</v>
      </c>
      <c r="F1036" t="s">
        <v>30</v>
      </c>
      <c r="G1036" s="5">
        <v>27195</v>
      </c>
      <c r="H1036" s="5">
        <v>42008</v>
      </c>
      <c r="I1036" s="5">
        <v>43133</v>
      </c>
      <c r="J1036">
        <v>2</v>
      </c>
      <c r="K1036">
        <v>36</v>
      </c>
      <c r="L1036">
        <v>26</v>
      </c>
      <c r="M1036" t="s">
        <v>17</v>
      </c>
      <c r="N1036" t="s">
        <v>3622</v>
      </c>
      <c r="O1036">
        <v>5994</v>
      </c>
      <c r="P1036" t="str">
        <f t="shared" si="16"/>
        <v>INSERT INTO PERSON(CODE,TCNUMBER,NAME_,SURNAME,GENDER,BIRTHDATE,INDATE,OUTDATE,DEPARTMENTID,POSITIONID,PARENTPOSITIONID,MANAGERID,TELNR,SALARY) VALUES('1035','77483338034','Funda','ÜNAYDIN','K','27195','42008','43133','2','36','26','NULL','(0322) 2336116','5994')</v>
      </c>
    </row>
    <row r="1037" spans="1:16" x14ac:dyDescent="0.25">
      <c r="A1037">
        <v>1036</v>
      </c>
      <c r="B1037" s="3" t="s">
        <v>3623</v>
      </c>
      <c r="C1037">
        <v>67464746668</v>
      </c>
      <c r="D1037" t="s">
        <v>371</v>
      </c>
      <c r="E1037" t="s">
        <v>3624</v>
      </c>
      <c r="F1037" t="s">
        <v>30</v>
      </c>
      <c r="G1037" s="5">
        <v>31559</v>
      </c>
      <c r="H1037" s="5">
        <v>42573</v>
      </c>
      <c r="I1037" s="5" t="s">
        <v>17</v>
      </c>
      <c r="J1037">
        <v>8</v>
      </c>
      <c r="K1037">
        <v>42</v>
      </c>
      <c r="L1037">
        <v>32</v>
      </c>
      <c r="M1037">
        <v>1069</v>
      </c>
      <c r="N1037" t="s">
        <v>3625</v>
      </c>
      <c r="O1037">
        <v>5963</v>
      </c>
      <c r="P1037" t="str">
        <f t="shared" si="16"/>
        <v>INSERT INTO PERSON(CODE,TCNUMBER,NAME_,SURNAME,GENDER,BIRTHDATE,INDATE,OUTDATE,DEPARTMENTID,POSITIONID,PARENTPOSITIONID,MANAGERID,TELNR,SALARY) VALUES('1036','67464746668','Burcu','HASKAVUK','K','31559','42573','NULL','8','42','32','1069','(0322) 2239263','5963')</v>
      </c>
    </row>
    <row r="1038" spans="1:16" x14ac:dyDescent="0.25">
      <c r="A1038">
        <v>1037</v>
      </c>
      <c r="B1038" s="3" t="s">
        <v>3626</v>
      </c>
      <c r="C1038">
        <v>68450226748</v>
      </c>
      <c r="D1038" t="s">
        <v>176</v>
      </c>
      <c r="E1038" t="s">
        <v>3627</v>
      </c>
      <c r="F1038" t="s">
        <v>30</v>
      </c>
      <c r="G1038" s="5">
        <v>22127</v>
      </c>
      <c r="H1038" s="5">
        <v>42939</v>
      </c>
      <c r="I1038" s="5" t="s">
        <v>17</v>
      </c>
      <c r="J1038">
        <v>1</v>
      </c>
      <c r="K1038">
        <v>25</v>
      </c>
      <c r="L1038">
        <v>15</v>
      </c>
      <c r="M1038">
        <v>1451</v>
      </c>
      <c r="N1038" t="s">
        <v>3628</v>
      </c>
      <c r="O1038">
        <v>8924</v>
      </c>
      <c r="P1038" t="str">
        <f t="shared" si="16"/>
        <v>INSERT INTO PERSON(CODE,TCNUMBER,NAME_,SURNAME,GENDER,BIRTHDATE,INDATE,OUTDATE,DEPARTMENTID,POSITIONID,PARENTPOSITIONID,MANAGERID,TELNR,SALARY) VALUES('1037','68450226748','Rabia','ÖZAMARATLI','K','22127','42939','NULL','1','25','15','1451','(0322) 2339230','8924')</v>
      </c>
    </row>
    <row r="1039" spans="1:16" x14ac:dyDescent="0.25">
      <c r="A1039">
        <v>1038</v>
      </c>
      <c r="B1039" s="3" t="s">
        <v>3629</v>
      </c>
      <c r="C1039">
        <v>66894742242</v>
      </c>
      <c r="D1039" t="s">
        <v>3630</v>
      </c>
      <c r="E1039" t="s">
        <v>3631</v>
      </c>
      <c r="F1039" t="s">
        <v>16</v>
      </c>
      <c r="G1039" s="5">
        <v>20160</v>
      </c>
      <c r="H1039" s="5">
        <v>42177</v>
      </c>
      <c r="I1039" s="5" t="s">
        <v>17</v>
      </c>
      <c r="J1039">
        <v>6</v>
      </c>
      <c r="K1039">
        <v>40</v>
      </c>
      <c r="L1039">
        <v>30</v>
      </c>
      <c r="M1039">
        <v>1065</v>
      </c>
      <c r="N1039" t="s">
        <v>3632</v>
      </c>
      <c r="O1039">
        <v>4276</v>
      </c>
      <c r="P1039" t="str">
        <f t="shared" si="16"/>
        <v>INSERT INTO PERSON(CODE,TCNUMBER,NAME_,SURNAME,GENDER,BIRTHDATE,INDATE,OUTDATE,DEPARTMENTID,POSITIONID,PARENTPOSITIONID,MANAGERID,TELNR,SALARY) VALUES('1038','66894742242','Gürsel','KETHÜDA','E','20160','42177','NULL','6','40','30','1065','(0322) 2238104','4276')</v>
      </c>
    </row>
    <row r="1040" spans="1:16" x14ac:dyDescent="0.25">
      <c r="A1040">
        <v>1039</v>
      </c>
      <c r="B1040" s="3" t="s">
        <v>3633</v>
      </c>
      <c r="C1040">
        <v>40737053035</v>
      </c>
      <c r="D1040" t="s">
        <v>228</v>
      </c>
      <c r="E1040" t="s">
        <v>3634</v>
      </c>
      <c r="F1040" t="s">
        <v>30</v>
      </c>
      <c r="G1040" s="5">
        <v>34722</v>
      </c>
      <c r="H1040" s="5">
        <v>43374</v>
      </c>
      <c r="I1040" s="5" t="s">
        <v>17</v>
      </c>
      <c r="J1040">
        <v>5</v>
      </c>
      <c r="K1040">
        <v>39</v>
      </c>
      <c r="L1040">
        <v>29</v>
      </c>
      <c r="M1040">
        <v>1770</v>
      </c>
      <c r="N1040" t="s">
        <v>3635</v>
      </c>
      <c r="O1040">
        <v>4875</v>
      </c>
      <c r="P1040" t="str">
        <f t="shared" si="16"/>
        <v>INSERT INTO PERSON(CODE,TCNUMBER,NAME_,SURNAME,GENDER,BIRTHDATE,INDATE,OUTDATE,DEPARTMENTID,POSITIONID,PARENTPOSITIONID,MANAGERID,TELNR,SALARY) VALUES('1039','40737053035','Rojin','BEYTUR','K','34722','43374','NULL','5','39','29','1770','(0322) 2332826','4875')</v>
      </c>
    </row>
    <row r="1041" spans="1:16" x14ac:dyDescent="0.25">
      <c r="A1041">
        <v>1040</v>
      </c>
      <c r="B1041" s="3" t="s">
        <v>3636</v>
      </c>
      <c r="C1041">
        <v>67232180532</v>
      </c>
      <c r="D1041" t="s">
        <v>340</v>
      </c>
      <c r="E1041" t="s">
        <v>3637</v>
      </c>
      <c r="F1041" t="s">
        <v>16</v>
      </c>
      <c r="G1041" s="5">
        <v>25805</v>
      </c>
      <c r="H1041" s="5">
        <v>42042</v>
      </c>
      <c r="I1041" s="5">
        <v>42583</v>
      </c>
      <c r="J1041">
        <v>7</v>
      </c>
      <c r="K1041">
        <v>41</v>
      </c>
      <c r="L1041">
        <v>31</v>
      </c>
      <c r="M1041" t="s">
        <v>17</v>
      </c>
      <c r="N1041" t="s">
        <v>3638</v>
      </c>
      <c r="O1041">
        <v>5931</v>
      </c>
      <c r="P1041" t="str">
        <f t="shared" si="16"/>
        <v>INSERT INTO PERSON(CODE,TCNUMBER,NAME_,SURNAME,GENDER,BIRTHDATE,INDATE,OUTDATE,DEPARTMENTID,POSITIONID,PARENTPOSITIONID,MANAGERID,TELNR,SALARY) VALUES('1040','67232180532','Enes','KUCUK','E','25805','42042','42583','7','41','31','NULL','(0322) 2239021','5931')</v>
      </c>
    </row>
    <row r="1042" spans="1:16" x14ac:dyDescent="0.25">
      <c r="A1042">
        <v>1041</v>
      </c>
      <c r="B1042" s="3" t="s">
        <v>3639</v>
      </c>
      <c r="C1042">
        <v>59959480141</v>
      </c>
      <c r="D1042" t="s">
        <v>263</v>
      </c>
      <c r="E1042" t="s">
        <v>222</v>
      </c>
      <c r="F1042" t="s">
        <v>30</v>
      </c>
      <c r="G1042" s="5">
        <v>23638</v>
      </c>
      <c r="H1042" s="5">
        <v>43511</v>
      </c>
      <c r="I1042" s="5">
        <v>43864</v>
      </c>
      <c r="J1042">
        <v>4</v>
      </c>
      <c r="K1042">
        <v>38</v>
      </c>
      <c r="L1042">
        <v>28</v>
      </c>
      <c r="M1042" t="s">
        <v>17</v>
      </c>
      <c r="N1042" t="s">
        <v>3640</v>
      </c>
      <c r="O1042">
        <v>5952</v>
      </c>
      <c r="P1042" t="str">
        <f t="shared" si="16"/>
        <v>INSERT INTO PERSON(CODE,TCNUMBER,NAME_,SURNAME,GENDER,BIRTHDATE,INDATE,OUTDATE,DEPARTMENTID,POSITIONID,PARENTPOSITIONID,MANAGERID,TELNR,SALARY) VALUES('1041','59959480141','Müzeyyen','GÜNDOGAN','K','23638','43511','43864','4','38','28','NULL','(0322) 2233013','5952')</v>
      </c>
    </row>
    <row r="1043" spans="1:16" x14ac:dyDescent="0.25">
      <c r="A1043">
        <v>1042</v>
      </c>
      <c r="B1043" s="3" t="s">
        <v>3641</v>
      </c>
      <c r="C1043">
        <v>29857407719</v>
      </c>
      <c r="D1043" t="s">
        <v>212</v>
      </c>
      <c r="E1043" t="s">
        <v>3642</v>
      </c>
      <c r="F1043" t="s">
        <v>30</v>
      </c>
      <c r="G1043" s="5">
        <v>19753</v>
      </c>
      <c r="H1043" s="5">
        <v>43101</v>
      </c>
      <c r="I1043" s="5" t="s">
        <v>17</v>
      </c>
      <c r="J1043">
        <v>4</v>
      </c>
      <c r="K1043">
        <v>38</v>
      </c>
      <c r="L1043">
        <v>28</v>
      </c>
      <c r="M1043">
        <v>922</v>
      </c>
      <c r="N1043" t="s">
        <v>3643</v>
      </c>
      <c r="O1043">
        <v>4395</v>
      </c>
      <c r="P1043" t="str">
        <f t="shared" si="16"/>
        <v>INSERT INTO PERSON(CODE,TCNUMBER,NAME_,SURNAME,GENDER,BIRTHDATE,INDATE,OUTDATE,DEPARTMENTID,POSITIONID,PARENTPOSITIONID,MANAGERID,TELNR,SALARY) VALUES('1042','29857407719','Elmas','YAŞBEK','K','19753','43101','NULL','4','38','28','922','(0322) 2232854','4395')</v>
      </c>
    </row>
    <row r="1044" spans="1:16" x14ac:dyDescent="0.25">
      <c r="A1044">
        <v>1043</v>
      </c>
      <c r="B1044" s="3" t="s">
        <v>3644</v>
      </c>
      <c r="C1044">
        <v>84282019408</v>
      </c>
      <c r="D1044" t="s">
        <v>132</v>
      </c>
      <c r="E1044" t="s">
        <v>3645</v>
      </c>
      <c r="F1044" t="s">
        <v>30</v>
      </c>
      <c r="G1044" s="5">
        <v>21847</v>
      </c>
      <c r="H1044" s="5">
        <v>43743</v>
      </c>
      <c r="I1044" s="5" t="s">
        <v>17</v>
      </c>
      <c r="J1044">
        <v>8</v>
      </c>
      <c r="K1044">
        <v>42</v>
      </c>
      <c r="L1044">
        <v>32</v>
      </c>
      <c r="M1044">
        <v>1069</v>
      </c>
      <c r="N1044" t="s">
        <v>3646</v>
      </c>
      <c r="O1044">
        <v>4889</v>
      </c>
      <c r="P1044" t="str">
        <f t="shared" si="16"/>
        <v>INSERT INTO PERSON(CODE,TCNUMBER,NAME_,SURNAME,GENDER,BIRTHDATE,INDATE,OUTDATE,DEPARTMENTID,POSITIONID,PARENTPOSITIONID,MANAGERID,TELNR,SALARY) VALUES('1043','84282019408','Sebahat','SÜMELİ','K','21847','43743','NULL','8','42','32','1069','(0322) 2230146','4889')</v>
      </c>
    </row>
    <row r="1045" spans="1:16" x14ac:dyDescent="0.25">
      <c r="A1045">
        <v>1044</v>
      </c>
      <c r="B1045" s="3" t="s">
        <v>3647</v>
      </c>
      <c r="C1045">
        <v>74764971553</v>
      </c>
      <c r="D1045" t="s">
        <v>1037</v>
      </c>
      <c r="E1045" t="s">
        <v>3648</v>
      </c>
      <c r="F1045" t="s">
        <v>16</v>
      </c>
      <c r="G1045" s="5">
        <v>35363</v>
      </c>
      <c r="H1045" s="5">
        <v>42355</v>
      </c>
      <c r="I1045" s="5" t="s">
        <v>17</v>
      </c>
      <c r="J1045">
        <v>4</v>
      </c>
      <c r="K1045">
        <v>38</v>
      </c>
      <c r="L1045">
        <v>28</v>
      </c>
      <c r="M1045">
        <v>922</v>
      </c>
      <c r="N1045" t="s">
        <v>3649</v>
      </c>
      <c r="O1045">
        <v>4469</v>
      </c>
      <c r="P1045" t="str">
        <f t="shared" si="16"/>
        <v>INSERT INTO PERSON(CODE,TCNUMBER,NAME_,SURNAME,GENDER,BIRTHDATE,INDATE,OUTDATE,DEPARTMENTID,POSITIONID,PARENTPOSITIONID,MANAGERID,TELNR,SALARY) VALUES('1044','74764971553','Yusuf Ali','KALENDERALP','E','35363','42355','NULL','4','38','28','922','(0322) 2230326','4469')</v>
      </c>
    </row>
    <row r="1046" spans="1:16" x14ac:dyDescent="0.25">
      <c r="A1046">
        <v>1045</v>
      </c>
      <c r="B1046" s="3" t="s">
        <v>3650</v>
      </c>
      <c r="C1046">
        <v>63062002835</v>
      </c>
      <c r="D1046" t="s">
        <v>338</v>
      </c>
      <c r="E1046" t="s">
        <v>3651</v>
      </c>
      <c r="F1046" t="s">
        <v>30</v>
      </c>
      <c r="G1046" s="5">
        <v>36315</v>
      </c>
      <c r="H1046" s="5">
        <v>42236</v>
      </c>
      <c r="I1046" s="5">
        <v>43083</v>
      </c>
      <c r="J1046">
        <v>4</v>
      </c>
      <c r="K1046">
        <v>38</v>
      </c>
      <c r="L1046">
        <v>28</v>
      </c>
      <c r="M1046" t="s">
        <v>17</v>
      </c>
      <c r="N1046" t="s">
        <v>3652</v>
      </c>
      <c r="O1046">
        <v>5824</v>
      </c>
      <c r="P1046" t="str">
        <f t="shared" si="16"/>
        <v>INSERT INTO PERSON(CODE,TCNUMBER,NAME_,SURNAME,GENDER,BIRTHDATE,INDATE,OUTDATE,DEPARTMENTID,POSITIONID,PARENTPOSITIONID,MANAGERID,TELNR,SALARY) VALUES('1045','63062002835','Yasemin','KESTANE','K','36315','42236','43083','4','38','28','NULL','(0322) 2330865','5824')</v>
      </c>
    </row>
    <row r="1047" spans="1:16" x14ac:dyDescent="0.25">
      <c r="A1047">
        <v>1046</v>
      </c>
      <c r="B1047" s="3" t="s">
        <v>3653</v>
      </c>
      <c r="C1047">
        <v>45256512359</v>
      </c>
      <c r="D1047" t="s">
        <v>447</v>
      </c>
      <c r="E1047" t="s">
        <v>3654</v>
      </c>
      <c r="F1047" t="s">
        <v>30</v>
      </c>
      <c r="G1047" s="5">
        <v>29658</v>
      </c>
      <c r="H1047" s="5">
        <v>42388</v>
      </c>
      <c r="I1047" s="5" t="s">
        <v>17</v>
      </c>
      <c r="J1047">
        <v>2</v>
      </c>
      <c r="K1047">
        <v>36</v>
      </c>
      <c r="L1047">
        <v>26</v>
      </c>
      <c r="M1047">
        <v>1248</v>
      </c>
      <c r="N1047" t="s">
        <v>1843</v>
      </c>
      <c r="O1047">
        <v>4046</v>
      </c>
      <c r="P1047" t="str">
        <f t="shared" si="16"/>
        <v>INSERT INTO PERSON(CODE,TCNUMBER,NAME_,SURNAME,GENDER,BIRTHDATE,INDATE,OUTDATE,DEPARTMENTID,POSITIONID,PARENTPOSITIONID,MANAGERID,TELNR,SALARY) VALUES('1046','45256512359','Nurten','TÜRKİLERİ','K','29658','42388','NULL','2','36','26','1248','(0322) 2230064','4046')</v>
      </c>
    </row>
    <row r="1048" spans="1:16" x14ac:dyDescent="0.25">
      <c r="A1048">
        <v>1047</v>
      </c>
      <c r="B1048" s="3" t="s">
        <v>3655</v>
      </c>
      <c r="C1048">
        <v>89650117491</v>
      </c>
      <c r="D1048" t="s">
        <v>1139</v>
      </c>
      <c r="E1048" t="s">
        <v>3656</v>
      </c>
      <c r="F1048" t="s">
        <v>16</v>
      </c>
      <c r="G1048" s="5">
        <v>27881</v>
      </c>
      <c r="H1048" s="5">
        <v>42555</v>
      </c>
      <c r="I1048" s="5" t="s">
        <v>17</v>
      </c>
      <c r="J1048">
        <v>10</v>
      </c>
      <c r="K1048">
        <v>44</v>
      </c>
      <c r="L1048">
        <v>34</v>
      </c>
      <c r="M1048">
        <v>180</v>
      </c>
      <c r="N1048" t="s">
        <v>3657</v>
      </c>
      <c r="O1048">
        <v>5038</v>
      </c>
      <c r="P1048" t="str">
        <f t="shared" si="16"/>
        <v>INSERT INTO PERSON(CODE,TCNUMBER,NAME_,SURNAME,GENDER,BIRTHDATE,INDATE,OUTDATE,DEPARTMENTID,POSITIONID,PARENTPOSITIONID,MANAGERID,TELNR,SALARY) VALUES('1047','89650117491','Ekrem','TALİP','E','27881','42555','NULL','10','44','34','180','(0322) 2338837','5038')</v>
      </c>
    </row>
    <row r="1049" spans="1:16" x14ac:dyDescent="0.25">
      <c r="A1049">
        <v>1048</v>
      </c>
      <c r="B1049" s="3" t="s">
        <v>3658</v>
      </c>
      <c r="C1049">
        <v>50222667412</v>
      </c>
      <c r="D1049" t="s">
        <v>344</v>
      </c>
      <c r="E1049" t="s">
        <v>3659</v>
      </c>
      <c r="F1049" t="s">
        <v>30</v>
      </c>
      <c r="G1049" s="5">
        <v>19804</v>
      </c>
      <c r="H1049" s="5">
        <v>43481</v>
      </c>
      <c r="I1049" s="5">
        <v>43897</v>
      </c>
      <c r="J1049">
        <v>7</v>
      </c>
      <c r="K1049">
        <v>41</v>
      </c>
      <c r="L1049">
        <v>31</v>
      </c>
      <c r="M1049" t="s">
        <v>17</v>
      </c>
      <c r="N1049" t="s">
        <v>1579</v>
      </c>
      <c r="O1049">
        <v>5682</v>
      </c>
      <c r="P1049" t="str">
        <f t="shared" si="16"/>
        <v>INSERT INTO PERSON(CODE,TCNUMBER,NAME_,SURNAME,GENDER,BIRTHDATE,INDATE,OUTDATE,DEPARTMENTID,POSITIONID,PARENTPOSITIONID,MANAGERID,TELNR,SALARY) VALUES('1048','50222667412','Aysel','ERKURU','K','19804','43481','43897','7','41','31','NULL','(0322) 2332261','5682')</v>
      </c>
    </row>
    <row r="1050" spans="1:16" x14ac:dyDescent="0.25">
      <c r="A1050">
        <v>1049</v>
      </c>
      <c r="B1050" s="3" t="s">
        <v>3660</v>
      </c>
      <c r="C1050">
        <v>57101048533</v>
      </c>
      <c r="D1050" t="s">
        <v>412</v>
      </c>
      <c r="E1050" t="s">
        <v>3661</v>
      </c>
      <c r="F1050" t="s">
        <v>30</v>
      </c>
      <c r="G1050" s="5">
        <v>35684</v>
      </c>
      <c r="H1050" s="5">
        <v>43221</v>
      </c>
      <c r="I1050" s="5" t="s">
        <v>17</v>
      </c>
      <c r="J1050">
        <v>6</v>
      </c>
      <c r="K1050">
        <v>40</v>
      </c>
      <c r="L1050">
        <v>30</v>
      </c>
      <c r="M1050">
        <v>1065</v>
      </c>
      <c r="N1050" t="s">
        <v>3662</v>
      </c>
      <c r="O1050">
        <v>4209</v>
      </c>
      <c r="P1050" t="str">
        <f t="shared" si="16"/>
        <v>INSERT INTO PERSON(CODE,TCNUMBER,NAME_,SURNAME,GENDER,BIRTHDATE,INDATE,OUTDATE,DEPARTMENTID,POSITIONID,PARENTPOSITIONID,MANAGERID,TELNR,SALARY) VALUES('1049','57101048533','Döndü','KIRÇALI','K','35684','43221','NULL','6','40','30','1065','(0322) 2239373','4209')</v>
      </c>
    </row>
    <row r="1051" spans="1:16" x14ac:dyDescent="0.25">
      <c r="A1051">
        <v>1050</v>
      </c>
      <c r="B1051" s="3" t="s">
        <v>3663</v>
      </c>
      <c r="C1051">
        <v>22916863676</v>
      </c>
      <c r="D1051" t="s">
        <v>1402</v>
      </c>
      <c r="E1051" t="s">
        <v>3664</v>
      </c>
      <c r="F1051" t="s">
        <v>30</v>
      </c>
      <c r="G1051" s="5">
        <v>28610</v>
      </c>
      <c r="H1051" s="5">
        <v>43299</v>
      </c>
      <c r="I1051" s="5" t="s">
        <v>17</v>
      </c>
      <c r="J1051">
        <v>7</v>
      </c>
      <c r="K1051">
        <v>41</v>
      </c>
      <c r="L1051">
        <v>31</v>
      </c>
      <c r="M1051">
        <v>1363</v>
      </c>
      <c r="N1051" t="s">
        <v>3665</v>
      </c>
      <c r="O1051">
        <v>4180</v>
      </c>
      <c r="P1051" t="str">
        <f t="shared" si="16"/>
        <v>INSERT INTO PERSON(CODE,TCNUMBER,NAME_,SURNAME,GENDER,BIRTHDATE,INDATE,OUTDATE,DEPARTMENTID,POSITIONID,PARENTPOSITIONID,MANAGERID,TELNR,SALARY) VALUES('1050','22916863676','Sevil','KOÇBIYIK','K','28610','43299','NULL','7','41','31','1363','(0322) 2337917','4180')</v>
      </c>
    </row>
    <row r="1052" spans="1:16" x14ac:dyDescent="0.25">
      <c r="A1052">
        <v>1051</v>
      </c>
      <c r="B1052" s="3" t="s">
        <v>3666</v>
      </c>
      <c r="C1052">
        <v>37859416307</v>
      </c>
      <c r="D1052" t="s">
        <v>691</v>
      </c>
      <c r="E1052" t="s">
        <v>3667</v>
      </c>
      <c r="F1052" t="s">
        <v>30</v>
      </c>
      <c r="G1052" s="5">
        <v>24190</v>
      </c>
      <c r="H1052" s="5">
        <v>42474</v>
      </c>
      <c r="I1052" s="5" t="s">
        <v>17</v>
      </c>
      <c r="J1052">
        <v>7</v>
      </c>
      <c r="K1052">
        <v>41</v>
      </c>
      <c r="L1052">
        <v>31</v>
      </c>
      <c r="M1052">
        <v>1363</v>
      </c>
      <c r="N1052" t="s">
        <v>3668</v>
      </c>
      <c r="O1052">
        <v>5801</v>
      </c>
      <c r="P1052" t="str">
        <f t="shared" si="16"/>
        <v>INSERT INTO PERSON(CODE,TCNUMBER,NAME_,SURNAME,GENDER,BIRTHDATE,INDATE,OUTDATE,DEPARTMENTID,POSITIONID,PARENTPOSITIONID,MANAGERID,TELNR,SALARY) VALUES('1051','37859416307','Eslem','KULABER','K','24190','42474','NULL','7','41','31','1363','(0322) 2233754','5801')</v>
      </c>
    </row>
    <row r="1053" spans="1:16" x14ac:dyDescent="0.25">
      <c r="A1053">
        <v>1052</v>
      </c>
      <c r="B1053" s="3" t="s">
        <v>3669</v>
      </c>
      <c r="C1053">
        <v>28778913152</v>
      </c>
      <c r="D1053" t="s">
        <v>943</v>
      </c>
      <c r="E1053" t="s">
        <v>79</v>
      </c>
      <c r="F1053" t="s">
        <v>16</v>
      </c>
      <c r="G1053" s="5">
        <v>33990</v>
      </c>
      <c r="H1053" s="5">
        <v>42757</v>
      </c>
      <c r="I1053" s="5" t="s">
        <v>17</v>
      </c>
      <c r="J1053">
        <v>1</v>
      </c>
      <c r="K1053">
        <v>25</v>
      </c>
      <c r="L1053">
        <v>15</v>
      </c>
      <c r="M1053">
        <v>1451</v>
      </c>
      <c r="N1053" t="s">
        <v>3670</v>
      </c>
      <c r="O1053">
        <v>9887</v>
      </c>
      <c r="P1053" t="str">
        <f t="shared" si="16"/>
        <v>INSERT INTO PERSON(CODE,TCNUMBER,NAME_,SURNAME,GENDER,BIRTHDATE,INDATE,OUTDATE,DEPARTMENTID,POSITIONID,PARENTPOSITIONID,MANAGERID,TELNR,SALARY) VALUES('1052','28778913152','Ömer Asaf','ŞAKU','E','33990','42757','NULL','1','25','15','1451','(0322) 2330387','9887')</v>
      </c>
    </row>
    <row r="1054" spans="1:16" x14ac:dyDescent="0.25">
      <c r="A1054">
        <v>1053</v>
      </c>
      <c r="B1054" s="3" t="s">
        <v>3671</v>
      </c>
      <c r="C1054">
        <v>23013292153</v>
      </c>
      <c r="D1054" t="s">
        <v>3672</v>
      </c>
      <c r="E1054" t="s">
        <v>3673</v>
      </c>
      <c r="F1054" t="s">
        <v>30</v>
      </c>
      <c r="G1054" s="5">
        <v>23693</v>
      </c>
      <c r="H1054" s="5">
        <v>43560</v>
      </c>
      <c r="I1054" s="5" t="s">
        <v>17</v>
      </c>
      <c r="J1054">
        <v>4</v>
      </c>
      <c r="K1054">
        <v>38</v>
      </c>
      <c r="L1054">
        <v>28</v>
      </c>
      <c r="M1054">
        <v>922</v>
      </c>
      <c r="N1054" t="s">
        <v>3674</v>
      </c>
      <c r="O1054">
        <v>5945</v>
      </c>
      <c r="P1054" t="str">
        <f t="shared" si="16"/>
        <v>INSERT INTO PERSON(CODE,TCNUMBER,NAME_,SURNAME,GENDER,BIRTHDATE,INDATE,OUTDATE,DEPARTMENTID,POSITIONID,PARENTPOSITIONID,MANAGERID,TELNR,SALARY) VALUES('1053','23013292153','Fatmanur','İSKEÇELİ','K','23693','43560','NULL','4','38','28','922','(0322) 2332324','5945')</v>
      </c>
    </row>
    <row r="1055" spans="1:16" x14ac:dyDescent="0.25">
      <c r="A1055">
        <v>1054</v>
      </c>
      <c r="B1055" s="3" t="s">
        <v>3675</v>
      </c>
      <c r="C1055">
        <v>54523968086</v>
      </c>
      <c r="D1055" t="s">
        <v>893</v>
      </c>
      <c r="E1055" t="s">
        <v>3676</v>
      </c>
      <c r="F1055" t="s">
        <v>30</v>
      </c>
      <c r="G1055" s="5">
        <v>28018</v>
      </c>
      <c r="H1055" s="5">
        <v>42373</v>
      </c>
      <c r="I1055" s="5">
        <v>43296</v>
      </c>
      <c r="J1055">
        <v>7</v>
      </c>
      <c r="K1055">
        <v>41</v>
      </c>
      <c r="L1055">
        <v>31</v>
      </c>
      <c r="M1055" t="s">
        <v>17</v>
      </c>
      <c r="N1055" t="s">
        <v>3677</v>
      </c>
      <c r="O1055">
        <v>5034</v>
      </c>
      <c r="P1055" t="str">
        <f t="shared" si="16"/>
        <v>INSERT INTO PERSON(CODE,TCNUMBER,NAME_,SURNAME,GENDER,BIRTHDATE,INDATE,OUTDATE,DEPARTMENTID,POSITIONID,PARENTPOSITIONID,MANAGERID,TELNR,SALARY) VALUES('1054','54523968086','Seda','DURUDOĞAN','K','28018','42373','43296','7','41','31','NULL','(0322) 2333015','5034')</v>
      </c>
    </row>
    <row r="1056" spans="1:16" x14ac:dyDescent="0.25">
      <c r="A1056">
        <v>1055</v>
      </c>
      <c r="B1056" s="3" t="s">
        <v>3678</v>
      </c>
      <c r="C1056">
        <v>47601854383</v>
      </c>
      <c r="D1056" t="s">
        <v>534</v>
      </c>
      <c r="E1056" t="s">
        <v>3679</v>
      </c>
      <c r="F1056" t="s">
        <v>16</v>
      </c>
      <c r="G1056" s="5">
        <v>35706</v>
      </c>
      <c r="H1056" s="5">
        <v>42365</v>
      </c>
      <c r="I1056" s="5">
        <v>43777</v>
      </c>
      <c r="J1056">
        <v>5</v>
      </c>
      <c r="K1056">
        <v>39</v>
      </c>
      <c r="L1056">
        <v>29</v>
      </c>
      <c r="M1056" t="s">
        <v>17</v>
      </c>
      <c r="N1056" t="s">
        <v>3680</v>
      </c>
      <c r="O1056">
        <v>4908</v>
      </c>
      <c r="P1056" t="str">
        <f t="shared" si="16"/>
        <v>INSERT INTO PERSON(CODE,TCNUMBER,NAME_,SURNAME,GENDER,BIRTHDATE,INDATE,OUTDATE,DEPARTMENTID,POSITIONID,PARENTPOSITIONID,MANAGERID,TELNR,SALARY) VALUES('1055','47601854383','Sezer','AKKUZU','E','35706','42365','43777','5','39','29','NULL','(0322) 2239819','4908')</v>
      </c>
    </row>
    <row r="1057" spans="1:16" x14ac:dyDescent="0.25">
      <c r="A1057">
        <v>1056</v>
      </c>
      <c r="B1057" s="3" t="s">
        <v>3681</v>
      </c>
      <c r="C1057">
        <v>80805743954</v>
      </c>
      <c r="D1057" t="s">
        <v>276</v>
      </c>
      <c r="E1057" t="s">
        <v>3682</v>
      </c>
      <c r="F1057" t="s">
        <v>16</v>
      </c>
      <c r="G1057" s="5">
        <v>25483</v>
      </c>
      <c r="H1057" s="5">
        <v>42588</v>
      </c>
      <c r="I1057" s="5">
        <v>43739</v>
      </c>
      <c r="J1057">
        <v>7</v>
      </c>
      <c r="K1057">
        <v>41</v>
      </c>
      <c r="L1057">
        <v>31</v>
      </c>
      <c r="M1057" t="s">
        <v>17</v>
      </c>
      <c r="N1057" t="s">
        <v>3683</v>
      </c>
      <c r="O1057">
        <v>5985</v>
      </c>
      <c r="P1057" t="str">
        <f t="shared" si="16"/>
        <v>INSERT INTO PERSON(CODE,TCNUMBER,NAME_,SURNAME,GENDER,BIRTHDATE,INDATE,OUTDATE,DEPARTMENTID,POSITIONID,PARENTPOSITIONID,MANAGERID,TELNR,SALARY) VALUES('1056','80805743954','Ercan','SAZDAĞ','E','25483','42588','43739','7','41','31','NULL','(0322) 2237235','5985')</v>
      </c>
    </row>
    <row r="1058" spans="1:16" x14ac:dyDescent="0.25">
      <c r="A1058">
        <v>1057</v>
      </c>
      <c r="B1058" s="3" t="s">
        <v>3684</v>
      </c>
      <c r="C1058">
        <v>17342159847</v>
      </c>
      <c r="D1058" t="s">
        <v>503</v>
      </c>
      <c r="E1058" t="s">
        <v>3685</v>
      </c>
      <c r="F1058" t="s">
        <v>16</v>
      </c>
      <c r="G1058" s="5">
        <v>25584</v>
      </c>
      <c r="H1058" s="5">
        <v>43743</v>
      </c>
      <c r="I1058" s="5">
        <v>43846</v>
      </c>
      <c r="J1058">
        <v>4</v>
      </c>
      <c r="K1058">
        <v>8</v>
      </c>
      <c r="L1058">
        <v>3</v>
      </c>
      <c r="M1058" t="s">
        <v>17</v>
      </c>
      <c r="N1058" t="s">
        <v>3686</v>
      </c>
      <c r="O1058">
        <v>16799</v>
      </c>
      <c r="P1058" t="str">
        <f t="shared" si="16"/>
        <v>INSERT INTO PERSON(CODE,TCNUMBER,NAME_,SURNAME,GENDER,BIRTHDATE,INDATE,OUTDATE,DEPARTMENTID,POSITIONID,PARENTPOSITIONID,MANAGERID,TELNR,SALARY) VALUES('1057','17342159847','Nihat','SALKIM','E','25584','43743','43846','4','8','3','NULL','(0322) 2336328','16799')</v>
      </c>
    </row>
    <row r="1059" spans="1:16" x14ac:dyDescent="0.25">
      <c r="A1059">
        <v>1058</v>
      </c>
      <c r="B1059" s="3" t="s">
        <v>3687</v>
      </c>
      <c r="C1059">
        <v>21309863615</v>
      </c>
      <c r="D1059" t="s">
        <v>45</v>
      </c>
      <c r="E1059" t="s">
        <v>3688</v>
      </c>
      <c r="F1059" t="s">
        <v>30</v>
      </c>
      <c r="G1059" s="5">
        <v>34315</v>
      </c>
      <c r="H1059" s="5">
        <v>43252</v>
      </c>
      <c r="I1059" s="5" t="s">
        <v>17</v>
      </c>
      <c r="J1059">
        <v>5</v>
      </c>
      <c r="K1059">
        <v>39</v>
      </c>
      <c r="L1059">
        <v>29</v>
      </c>
      <c r="M1059">
        <v>1770</v>
      </c>
      <c r="N1059" t="s">
        <v>3689</v>
      </c>
      <c r="O1059">
        <v>4679</v>
      </c>
      <c r="P1059" t="str">
        <f t="shared" si="16"/>
        <v>INSERT INTO PERSON(CODE,TCNUMBER,NAME_,SURNAME,GENDER,BIRTHDATE,INDATE,OUTDATE,DEPARTMENTID,POSITIONID,PARENTPOSITIONID,MANAGERID,TELNR,SALARY) VALUES('1058','21309863615','Münevver','FATHİ','K','34315','43252','NULL','5','39','29','1770','(0322) 2231811','4679')</v>
      </c>
    </row>
    <row r="1060" spans="1:16" x14ac:dyDescent="0.25">
      <c r="A1060">
        <v>1059</v>
      </c>
      <c r="B1060" s="3" t="s">
        <v>3690</v>
      </c>
      <c r="C1060">
        <v>29683794065</v>
      </c>
      <c r="D1060" t="s">
        <v>800</v>
      </c>
      <c r="E1060" t="s">
        <v>3691</v>
      </c>
      <c r="F1060" t="s">
        <v>30</v>
      </c>
      <c r="G1060" s="5">
        <v>31127</v>
      </c>
      <c r="H1060" s="5">
        <v>42727</v>
      </c>
      <c r="I1060" s="5">
        <v>42937</v>
      </c>
      <c r="J1060">
        <v>6</v>
      </c>
      <c r="K1060">
        <v>40</v>
      </c>
      <c r="L1060">
        <v>30</v>
      </c>
      <c r="M1060" t="s">
        <v>17</v>
      </c>
      <c r="N1060" t="s">
        <v>3692</v>
      </c>
      <c r="O1060">
        <v>5480</v>
      </c>
      <c r="P1060" t="str">
        <f t="shared" si="16"/>
        <v>INSERT INTO PERSON(CODE,TCNUMBER,NAME_,SURNAME,GENDER,BIRTHDATE,INDATE,OUTDATE,DEPARTMENTID,POSITIONID,PARENTPOSITIONID,MANAGERID,TELNR,SALARY) VALUES('1059','29683794065','Nilüfer','GELİBOLU','K','31127','42727','42937','6','40','30','NULL','(0322) 2330521','5480')</v>
      </c>
    </row>
    <row r="1061" spans="1:16" x14ac:dyDescent="0.25">
      <c r="A1061">
        <v>1060</v>
      </c>
      <c r="B1061" s="3" t="s">
        <v>3693</v>
      </c>
      <c r="C1061">
        <v>41578897550</v>
      </c>
      <c r="D1061" t="s">
        <v>526</v>
      </c>
      <c r="E1061" t="s">
        <v>3694</v>
      </c>
      <c r="F1061" t="s">
        <v>30</v>
      </c>
      <c r="G1061" s="5">
        <v>19603</v>
      </c>
      <c r="H1061" s="5">
        <v>42671</v>
      </c>
      <c r="I1061" s="5" t="s">
        <v>17</v>
      </c>
      <c r="J1061">
        <v>4</v>
      </c>
      <c r="K1061">
        <v>38</v>
      </c>
      <c r="L1061">
        <v>28</v>
      </c>
      <c r="M1061">
        <v>922</v>
      </c>
      <c r="N1061" t="s">
        <v>3695</v>
      </c>
      <c r="O1061">
        <v>5829</v>
      </c>
      <c r="P1061" t="str">
        <f t="shared" si="16"/>
        <v>INSERT INTO PERSON(CODE,TCNUMBER,NAME_,SURNAME,GENDER,BIRTHDATE,INDATE,OUTDATE,DEPARTMENTID,POSITIONID,PARENTPOSITIONID,MANAGERID,TELNR,SALARY) VALUES('1060','41578897550','Beyza nur','KASAPOĞLU','K','19603','42671','NULL','4','38','28','922','(0322) 2331904','5829')</v>
      </c>
    </row>
    <row r="1062" spans="1:16" x14ac:dyDescent="0.25">
      <c r="A1062">
        <v>1061</v>
      </c>
      <c r="B1062" s="3" t="s">
        <v>3696</v>
      </c>
      <c r="C1062">
        <v>11127680293</v>
      </c>
      <c r="D1062" t="s">
        <v>652</v>
      </c>
      <c r="E1062" t="s">
        <v>3697</v>
      </c>
      <c r="F1062" t="s">
        <v>30</v>
      </c>
      <c r="G1062" s="5">
        <v>22859</v>
      </c>
      <c r="H1062" s="5">
        <v>42420</v>
      </c>
      <c r="I1062" s="5">
        <v>42748</v>
      </c>
      <c r="J1062">
        <v>6</v>
      </c>
      <c r="K1062">
        <v>40</v>
      </c>
      <c r="L1062">
        <v>30</v>
      </c>
      <c r="M1062" t="s">
        <v>17</v>
      </c>
      <c r="N1062" t="s">
        <v>3698</v>
      </c>
      <c r="O1062">
        <v>4644</v>
      </c>
      <c r="P1062" t="str">
        <f t="shared" si="16"/>
        <v>INSERT INTO PERSON(CODE,TCNUMBER,NAME_,SURNAME,GENDER,BIRTHDATE,INDATE,OUTDATE,DEPARTMENTID,POSITIONID,PARENTPOSITIONID,MANAGERID,TELNR,SALARY) VALUES('1061','11127680293','Lütfiye','KOCOĞLU','K','22859','42420','42748','6','40','30','NULL','(0322) 2331112','4644')</v>
      </c>
    </row>
    <row r="1063" spans="1:16" x14ac:dyDescent="0.25">
      <c r="A1063">
        <v>1062</v>
      </c>
      <c r="B1063" s="3" t="s">
        <v>3699</v>
      </c>
      <c r="C1063">
        <v>80301719944</v>
      </c>
      <c r="D1063" t="s">
        <v>800</v>
      </c>
      <c r="E1063" t="s">
        <v>3700</v>
      </c>
      <c r="F1063" t="s">
        <v>30</v>
      </c>
      <c r="G1063" s="5">
        <v>34902</v>
      </c>
      <c r="H1063" s="5">
        <v>43471</v>
      </c>
      <c r="I1063" s="5" t="s">
        <v>17</v>
      </c>
      <c r="J1063">
        <v>10</v>
      </c>
      <c r="K1063">
        <v>44</v>
      </c>
      <c r="L1063">
        <v>34</v>
      </c>
      <c r="M1063">
        <v>180</v>
      </c>
      <c r="N1063" t="s">
        <v>3701</v>
      </c>
      <c r="O1063">
        <v>4446</v>
      </c>
      <c r="P1063" t="str">
        <f t="shared" si="16"/>
        <v>INSERT INTO PERSON(CODE,TCNUMBER,NAME_,SURNAME,GENDER,BIRTHDATE,INDATE,OUTDATE,DEPARTMENTID,POSITIONID,PARENTPOSITIONID,MANAGERID,TELNR,SALARY) VALUES('1062','80301719944','Nilüfer','KAGIT','K','34902','43471','NULL','10','44','34','180','(0322) 2231902','4446')</v>
      </c>
    </row>
    <row r="1064" spans="1:16" x14ac:dyDescent="0.25">
      <c r="A1064">
        <v>1063</v>
      </c>
      <c r="B1064" s="3" t="s">
        <v>3702</v>
      </c>
      <c r="C1064">
        <v>12190280799</v>
      </c>
      <c r="D1064" t="s">
        <v>296</v>
      </c>
      <c r="E1064" t="s">
        <v>3703</v>
      </c>
      <c r="F1064" t="s">
        <v>16</v>
      </c>
      <c r="G1064" s="5">
        <v>19729</v>
      </c>
      <c r="H1064" s="5">
        <v>42042</v>
      </c>
      <c r="I1064" s="5">
        <v>42388</v>
      </c>
      <c r="J1064">
        <v>8</v>
      </c>
      <c r="K1064">
        <v>42</v>
      </c>
      <c r="L1064">
        <v>32</v>
      </c>
      <c r="M1064" t="s">
        <v>17</v>
      </c>
      <c r="N1064" t="s">
        <v>3704</v>
      </c>
      <c r="O1064">
        <v>5753</v>
      </c>
      <c r="P1064" t="str">
        <f t="shared" si="16"/>
        <v>INSERT INTO PERSON(CODE,TCNUMBER,NAME_,SURNAME,GENDER,BIRTHDATE,INDATE,OUTDATE,DEPARTMENTID,POSITIONID,PARENTPOSITIONID,MANAGERID,TELNR,SALARY) VALUES('1063','12190280799','Özgür','GÜLDEREN','E','19729','42042','42388','8','42','32','NULL','(0322) 2237564','5753')</v>
      </c>
    </row>
    <row r="1065" spans="1:16" x14ac:dyDescent="0.25">
      <c r="A1065">
        <v>1064</v>
      </c>
      <c r="B1065" s="3" t="s">
        <v>3705</v>
      </c>
      <c r="C1065">
        <v>71059788245</v>
      </c>
      <c r="D1065" t="s">
        <v>540</v>
      </c>
      <c r="E1065" t="s">
        <v>3706</v>
      </c>
      <c r="F1065" t="s">
        <v>16</v>
      </c>
      <c r="G1065" s="5">
        <v>22013</v>
      </c>
      <c r="H1065" s="5">
        <v>43510</v>
      </c>
      <c r="I1065" s="5">
        <v>43896</v>
      </c>
      <c r="J1065">
        <v>5</v>
      </c>
      <c r="K1065">
        <v>39</v>
      </c>
      <c r="L1065">
        <v>29</v>
      </c>
      <c r="M1065" t="s">
        <v>17</v>
      </c>
      <c r="N1065" t="s">
        <v>3707</v>
      </c>
      <c r="O1065">
        <v>5617</v>
      </c>
      <c r="P1065" t="str">
        <f t="shared" si="16"/>
        <v>INSERT INTO PERSON(CODE,TCNUMBER,NAME_,SURNAME,GENDER,BIRTHDATE,INDATE,OUTDATE,DEPARTMENTID,POSITIONID,PARENTPOSITIONID,MANAGERID,TELNR,SALARY) VALUES('1064','71059788245','Sadık','SARGUT','E','22013','43510','43896','5','39','29','NULL','(0322) 2336290','5617')</v>
      </c>
    </row>
    <row r="1066" spans="1:16" x14ac:dyDescent="0.25">
      <c r="A1066">
        <v>1065</v>
      </c>
      <c r="B1066" s="3" t="s">
        <v>3708</v>
      </c>
      <c r="C1066">
        <v>83077028426</v>
      </c>
      <c r="D1066" t="s">
        <v>90</v>
      </c>
      <c r="E1066" t="s">
        <v>3709</v>
      </c>
      <c r="F1066" t="s">
        <v>30</v>
      </c>
      <c r="G1066" s="5">
        <v>25215</v>
      </c>
      <c r="H1066" s="5">
        <v>42409</v>
      </c>
      <c r="I1066" s="5" t="s">
        <v>17</v>
      </c>
      <c r="J1066">
        <v>6</v>
      </c>
      <c r="K1066">
        <v>30</v>
      </c>
      <c r="L1066">
        <v>20</v>
      </c>
      <c r="M1066">
        <v>1416</v>
      </c>
      <c r="N1066" t="s">
        <v>3710</v>
      </c>
      <c r="O1066">
        <v>7517</v>
      </c>
      <c r="P1066" t="str">
        <f t="shared" si="16"/>
        <v>INSERT INTO PERSON(CODE,TCNUMBER,NAME_,SURNAME,GENDER,BIRTHDATE,INDATE,OUTDATE,DEPARTMENTID,POSITIONID,PARENTPOSITIONID,MANAGERID,TELNR,SALARY) VALUES('1065','83077028426','Derya','HIZLIATEŞ','K','25215','42409','NULL','6','30','20','1416','(0322) 2330745','7517')</v>
      </c>
    </row>
    <row r="1067" spans="1:16" x14ac:dyDescent="0.25">
      <c r="A1067">
        <v>1066</v>
      </c>
      <c r="B1067" s="3" t="s">
        <v>3711</v>
      </c>
      <c r="C1067">
        <v>69727528662</v>
      </c>
      <c r="D1067" t="s">
        <v>176</v>
      </c>
      <c r="E1067" t="s">
        <v>3712</v>
      </c>
      <c r="F1067" t="s">
        <v>30</v>
      </c>
      <c r="G1067" s="5">
        <v>25375</v>
      </c>
      <c r="H1067" s="5">
        <v>43369</v>
      </c>
      <c r="I1067" s="5" t="s">
        <v>17</v>
      </c>
      <c r="J1067">
        <v>7</v>
      </c>
      <c r="K1067">
        <v>41</v>
      </c>
      <c r="L1067">
        <v>31</v>
      </c>
      <c r="M1067">
        <v>1363</v>
      </c>
      <c r="N1067" t="s">
        <v>3713</v>
      </c>
      <c r="O1067">
        <v>5321</v>
      </c>
      <c r="P1067" t="str">
        <f t="shared" si="16"/>
        <v>INSERT INTO PERSON(CODE,TCNUMBER,NAME_,SURNAME,GENDER,BIRTHDATE,INDATE,OUTDATE,DEPARTMENTID,POSITIONID,PARENTPOSITIONID,MANAGERID,TELNR,SALARY) VALUES('1066','69727528662','Rabia','GÖRBÜZ','K','25375','43369','NULL','7','41','31','1363','(0322) 2231839','5321')</v>
      </c>
    </row>
    <row r="1068" spans="1:16" x14ac:dyDescent="0.25">
      <c r="A1068">
        <v>1067</v>
      </c>
      <c r="B1068" s="3" t="s">
        <v>3714</v>
      </c>
      <c r="C1068">
        <v>88285769636</v>
      </c>
      <c r="D1068" t="s">
        <v>863</v>
      </c>
      <c r="E1068" t="s">
        <v>3715</v>
      </c>
      <c r="F1068" t="s">
        <v>30</v>
      </c>
      <c r="G1068" s="5">
        <v>36131</v>
      </c>
      <c r="H1068" s="5">
        <v>42836</v>
      </c>
      <c r="I1068" s="5" t="s">
        <v>17</v>
      </c>
      <c r="J1068">
        <v>6</v>
      </c>
      <c r="K1068">
        <v>40</v>
      </c>
      <c r="L1068">
        <v>30</v>
      </c>
      <c r="M1068">
        <v>1065</v>
      </c>
      <c r="N1068" t="s">
        <v>3716</v>
      </c>
      <c r="O1068">
        <v>4110</v>
      </c>
      <c r="P1068" t="str">
        <f t="shared" si="16"/>
        <v>INSERT INTO PERSON(CODE,TCNUMBER,NAME_,SURNAME,GENDER,BIRTHDATE,INDATE,OUTDATE,DEPARTMENTID,POSITIONID,PARENTPOSITIONID,MANAGERID,TELNR,SALARY) VALUES('1067','88285769636','Rümeysa','KÜMELER','K','36131','42836','NULL','6','40','30','1065','(0322) 2231774','4110')</v>
      </c>
    </row>
    <row r="1069" spans="1:16" x14ac:dyDescent="0.25">
      <c r="A1069">
        <v>1068</v>
      </c>
      <c r="B1069" s="3" t="s">
        <v>3717</v>
      </c>
      <c r="C1069">
        <v>22742344694</v>
      </c>
      <c r="D1069" t="s">
        <v>857</v>
      </c>
      <c r="E1069" t="s">
        <v>3718</v>
      </c>
      <c r="F1069" t="s">
        <v>30</v>
      </c>
      <c r="G1069" s="5">
        <v>24357</v>
      </c>
      <c r="H1069" s="5">
        <v>42168</v>
      </c>
      <c r="I1069" s="5" t="s">
        <v>17</v>
      </c>
      <c r="J1069">
        <v>9</v>
      </c>
      <c r="K1069">
        <v>43</v>
      </c>
      <c r="L1069">
        <v>33</v>
      </c>
      <c r="M1069">
        <v>1399</v>
      </c>
      <c r="N1069" t="s">
        <v>3719</v>
      </c>
      <c r="O1069">
        <v>4154</v>
      </c>
      <c r="P1069" t="str">
        <f t="shared" si="16"/>
        <v>INSERT INTO PERSON(CODE,TCNUMBER,NAME_,SURNAME,GENDER,BIRTHDATE,INDATE,OUTDATE,DEPARTMENTID,POSITIONID,PARENTPOSITIONID,MANAGERID,TELNR,SALARY) VALUES('1068','22742344694','Hira nur','UZUNBAYIR','K','24357','42168','NULL','9','43','33','1399','(0322) 2338110','4154')</v>
      </c>
    </row>
    <row r="1070" spans="1:16" x14ac:dyDescent="0.25">
      <c r="A1070">
        <v>1069</v>
      </c>
      <c r="B1070" s="3" t="s">
        <v>3720</v>
      </c>
      <c r="C1070">
        <v>92802996479</v>
      </c>
      <c r="D1070" t="s">
        <v>619</v>
      </c>
      <c r="E1070" t="s">
        <v>3721</v>
      </c>
      <c r="F1070" t="s">
        <v>16</v>
      </c>
      <c r="G1070" s="5">
        <v>33709</v>
      </c>
      <c r="H1070" s="5">
        <v>42268</v>
      </c>
      <c r="I1070" s="5" t="s">
        <v>17</v>
      </c>
      <c r="J1070">
        <v>8</v>
      </c>
      <c r="K1070">
        <v>32</v>
      </c>
      <c r="L1070">
        <v>22</v>
      </c>
      <c r="M1070">
        <v>364</v>
      </c>
      <c r="N1070" t="s">
        <v>3722</v>
      </c>
      <c r="O1070">
        <v>8408</v>
      </c>
      <c r="P1070" t="str">
        <f t="shared" si="16"/>
        <v>INSERT INTO PERSON(CODE,TCNUMBER,NAME_,SURNAME,GENDER,BIRTHDATE,INDATE,OUTDATE,DEPARTMENTID,POSITIONID,PARENTPOSITIONID,MANAGERID,TELNR,SALARY) VALUES('1069','92802996479','Kerem','SOYLU','E','33709','42268','NULL','8','32','22','364','(0322) 2339387','8408')</v>
      </c>
    </row>
    <row r="1071" spans="1:16" x14ac:dyDescent="0.25">
      <c r="A1071">
        <v>1070</v>
      </c>
      <c r="B1071" s="3" t="s">
        <v>3723</v>
      </c>
      <c r="C1071">
        <v>62984352127</v>
      </c>
      <c r="D1071" t="s">
        <v>245</v>
      </c>
      <c r="E1071" t="s">
        <v>3724</v>
      </c>
      <c r="F1071" t="s">
        <v>16</v>
      </c>
      <c r="G1071" s="5">
        <v>28526</v>
      </c>
      <c r="H1071" s="5">
        <v>43026</v>
      </c>
      <c r="I1071" s="5" t="s">
        <v>17</v>
      </c>
      <c r="J1071">
        <v>7</v>
      </c>
      <c r="K1071">
        <v>41</v>
      </c>
      <c r="L1071">
        <v>31</v>
      </c>
      <c r="M1071">
        <v>1363</v>
      </c>
      <c r="N1071" t="s">
        <v>3725</v>
      </c>
      <c r="O1071">
        <v>4027</v>
      </c>
      <c r="P1071" t="str">
        <f t="shared" si="16"/>
        <v>INSERT INTO PERSON(CODE,TCNUMBER,NAME_,SURNAME,GENDER,BIRTHDATE,INDATE,OUTDATE,DEPARTMENTID,POSITIONID,PARENTPOSITIONID,MANAGERID,TELNR,SALARY) VALUES('1070','62984352127','Bedirhan','COSKUNER','E','28526','43026','NULL','7','41','31','1363','(0322) 2236115','4027')</v>
      </c>
    </row>
    <row r="1072" spans="1:16" x14ac:dyDescent="0.25">
      <c r="A1072">
        <v>1071</v>
      </c>
      <c r="B1072" s="3" t="s">
        <v>3726</v>
      </c>
      <c r="C1072">
        <v>81798830151</v>
      </c>
      <c r="D1072" t="s">
        <v>1216</v>
      </c>
      <c r="E1072" t="s">
        <v>3727</v>
      </c>
      <c r="F1072" t="s">
        <v>16</v>
      </c>
      <c r="G1072" s="5">
        <v>21977</v>
      </c>
      <c r="H1072" s="5">
        <v>42777</v>
      </c>
      <c r="I1072" s="5" t="s">
        <v>17</v>
      </c>
      <c r="J1072">
        <v>5</v>
      </c>
      <c r="K1072">
        <v>39</v>
      </c>
      <c r="L1072">
        <v>29</v>
      </c>
      <c r="M1072">
        <v>1770</v>
      </c>
      <c r="N1072" t="s">
        <v>3728</v>
      </c>
      <c r="O1072">
        <v>4917</v>
      </c>
      <c r="P1072" t="str">
        <f t="shared" si="16"/>
        <v>INSERT INTO PERSON(CODE,TCNUMBER,NAME_,SURNAME,GENDER,BIRTHDATE,INDATE,OUTDATE,DEPARTMENTID,POSITIONID,PARENTPOSITIONID,MANAGERID,TELNR,SALARY) VALUES('1071','81798830151','Burak','BEDELOĞLU','E','21977','42777','NULL','5','39','29','1770','(0322) 2334755','4917')</v>
      </c>
    </row>
    <row r="1073" spans="1:16" x14ac:dyDescent="0.25">
      <c r="A1073">
        <v>1072</v>
      </c>
      <c r="B1073" s="3" t="s">
        <v>3729</v>
      </c>
      <c r="C1073">
        <v>85417165372</v>
      </c>
      <c r="D1073" t="s">
        <v>391</v>
      </c>
      <c r="E1073" t="s">
        <v>3730</v>
      </c>
      <c r="F1073" t="s">
        <v>30</v>
      </c>
      <c r="G1073" s="5">
        <v>24822</v>
      </c>
      <c r="H1073" s="5">
        <v>42306</v>
      </c>
      <c r="I1073" s="5" t="s">
        <v>17</v>
      </c>
      <c r="J1073">
        <v>2</v>
      </c>
      <c r="K1073">
        <v>36</v>
      </c>
      <c r="L1073">
        <v>26</v>
      </c>
      <c r="M1073">
        <v>1248</v>
      </c>
      <c r="N1073" t="s">
        <v>3731</v>
      </c>
      <c r="O1073">
        <v>5129</v>
      </c>
      <c r="P1073" t="str">
        <f t="shared" si="16"/>
        <v>INSERT INTO PERSON(CODE,TCNUMBER,NAME_,SURNAME,GENDER,BIRTHDATE,INDATE,OUTDATE,DEPARTMENTID,POSITIONID,PARENTPOSITIONID,MANAGERID,TELNR,SALARY) VALUES('1072','85417165372','Tuğba','ÇINAR','K','24822','42306','NULL','2','36','26','1248','(0322) 2238227','5129')</v>
      </c>
    </row>
    <row r="1074" spans="1:16" x14ac:dyDescent="0.25">
      <c r="A1074">
        <v>1073</v>
      </c>
      <c r="B1074" s="3" t="s">
        <v>3732</v>
      </c>
      <c r="C1074">
        <v>58515369381</v>
      </c>
      <c r="D1074" t="s">
        <v>3733</v>
      </c>
      <c r="E1074" t="s">
        <v>3734</v>
      </c>
      <c r="F1074" t="s">
        <v>16</v>
      </c>
      <c r="G1074" s="5">
        <v>33530</v>
      </c>
      <c r="H1074" s="5">
        <v>43111</v>
      </c>
      <c r="I1074" s="5">
        <v>43191</v>
      </c>
      <c r="J1074">
        <v>7</v>
      </c>
      <c r="K1074">
        <v>41</v>
      </c>
      <c r="L1074">
        <v>31</v>
      </c>
      <c r="M1074" t="s">
        <v>17</v>
      </c>
      <c r="N1074" t="s">
        <v>3735</v>
      </c>
      <c r="O1074">
        <v>5335</v>
      </c>
      <c r="P1074" t="str">
        <f t="shared" si="16"/>
        <v>INSERT INTO PERSON(CODE,TCNUMBER,NAME_,SURNAME,GENDER,BIRTHDATE,INDATE,OUTDATE,DEPARTMENTID,POSITIONID,PARENTPOSITIONID,MANAGERID,TELNR,SALARY) VALUES('1073','58515369381','Yusuf Eymen','ÇALAPKULU','E','33530','43111','43191','7','41','31','NULL','(0322) 2236063','5335')</v>
      </c>
    </row>
    <row r="1075" spans="1:16" x14ac:dyDescent="0.25">
      <c r="A1075">
        <v>1074</v>
      </c>
      <c r="B1075" s="3" t="s">
        <v>3736</v>
      </c>
      <c r="C1075">
        <v>88620882115</v>
      </c>
      <c r="D1075" t="s">
        <v>269</v>
      </c>
      <c r="E1075" t="s">
        <v>3737</v>
      </c>
      <c r="F1075" t="s">
        <v>16</v>
      </c>
      <c r="G1075" s="5">
        <v>28265</v>
      </c>
      <c r="H1075" s="5">
        <v>43702</v>
      </c>
      <c r="I1075" s="5">
        <v>43759</v>
      </c>
      <c r="J1075">
        <v>4</v>
      </c>
      <c r="K1075">
        <v>38</v>
      </c>
      <c r="L1075">
        <v>28</v>
      </c>
      <c r="M1075" t="s">
        <v>17</v>
      </c>
      <c r="N1075" t="s">
        <v>3738</v>
      </c>
      <c r="O1075">
        <v>5939</v>
      </c>
      <c r="P1075" t="str">
        <f t="shared" si="16"/>
        <v>INSERT INTO PERSON(CODE,TCNUMBER,NAME_,SURNAME,GENDER,BIRTHDATE,INDATE,OUTDATE,DEPARTMENTID,POSITIONID,PARENTPOSITIONID,MANAGERID,TELNR,SALARY) VALUES('1074','88620882115','Muhammed Mustafa','İŞGÜZARER','E','28265','43702','43759','4','38','28','NULL','(0322) 2336410','5939')</v>
      </c>
    </row>
    <row r="1076" spans="1:16" x14ac:dyDescent="0.25">
      <c r="A1076">
        <v>1075</v>
      </c>
      <c r="B1076" s="3" t="s">
        <v>3739</v>
      </c>
      <c r="C1076">
        <v>16959766895</v>
      </c>
      <c r="D1076" t="s">
        <v>269</v>
      </c>
      <c r="E1076" t="s">
        <v>3740</v>
      </c>
      <c r="F1076" t="s">
        <v>16</v>
      </c>
      <c r="G1076" s="5">
        <v>35755</v>
      </c>
      <c r="H1076" s="5">
        <v>42273</v>
      </c>
      <c r="I1076" s="5" t="s">
        <v>17</v>
      </c>
      <c r="J1076">
        <v>7</v>
      </c>
      <c r="K1076">
        <v>41</v>
      </c>
      <c r="L1076">
        <v>31</v>
      </c>
      <c r="M1076">
        <v>1363</v>
      </c>
      <c r="N1076" t="s">
        <v>3741</v>
      </c>
      <c r="O1076">
        <v>5932</v>
      </c>
      <c r="P1076" t="str">
        <f t="shared" si="16"/>
        <v>INSERT INTO PERSON(CODE,TCNUMBER,NAME_,SURNAME,GENDER,BIRTHDATE,INDATE,OUTDATE,DEPARTMENTID,POSITIONID,PARENTPOSITIONID,MANAGERID,TELNR,SALARY) VALUES('1075','16959766895','Muhammed Mustafa','BATIGÜN','E','35755','42273','NULL','7','41','31','1363','(0322) 2338353','5932')</v>
      </c>
    </row>
    <row r="1077" spans="1:16" x14ac:dyDescent="0.25">
      <c r="A1077">
        <v>1076</v>
      </c>
      <c r="B1077" s="3" t="s">
        <v>3742</v>
      </c>
      <c r="C1077">
        <v>44788302797</v>
      </c>
      <c r="D1077" t="s">
        <v>74</v>
      </c>
      <c r="E1077" t="s">
        <v>3743</v>
      </c>
      <c r="F1077" t="s">
        <v>16</v>
      </c>
      <c r="G1077" s="5">
        <v>18590</v>
      </c>
      <c r="H1077" s="5">
        <v>43673</v>
      </c>
      <c r="I1077" s="5" t="s">
        <v>17</v>
      </c>
      <c r="J1077">
        <v>5</v>
      </c>
      <c r="K1077">
        <v>39</v>
      </c>
      <c r="L1077">
        <v>29</v>
      </c>
      <c r="M1077">
        <v>1770</v>
      </c>
      <c r="N1077" t="s">
        <v>3744</v>
      </c>
      <c r="O1077">
        <v>5737</v>
      </c>
      <c r="P1077" t="str">
        <f t="shared" si="16"/>
        <v>INSERT INTO PERSON(CODE,TCNUMBER,NAME_,SURNAME,GENDER,BIRTHDATE,INDATE,OUTDATE,DEPARTMENTID,POSITIONID,PARENTPOSITIONID,MANAGERID,TELNR,SALARY) VALUES('1076','44788302797','Egemen','ANUŞTEKİN','E','18590','43673','NULL','5','39','29','1770','(0322) 2331073','5737')</v>
      </c>
    </row>
    <row r="1078" spans="1:16" x14ac:dyDescent="0.25">
      <c r="A1078">
        <v>1077</v>
      </c>
      <c r="B1078" s="3" t="s">
        <v>3745</v>
      </c>
      <c r="C1078">
        <v>56380927906</v>
      </c>
      <c r="D1078" t="s">
        <v>590</v>
      </c>
      <c r="E1078" t="s">
        <v>3746</v>
      </c>
      <c r="F1078" t="s">
        <v>16</v>
      </c>
      <c r="G1078" s="5">
        <v>34441</v>
      </c>
      <c r="H1078" s="5">
        <v>43488</v>
      </c>
      <c r="I1078" s="5" t="s">
        <v>17</v>
      </c>
      <c r="J1078">
        <v>7</v>
      </c>
      <c r="K1078">
        <v>41</v>
      </c>
      <c r="L1078">
        <v>31</v>
      </c>
      <c r="M1078">
        <v>1363</v>
      </c>
      <c r="N1078" t="s">
        <v>3747</v>
      </c>
      <c r="O1078">
        <v>4202</v>
      </c>
      <c r="P1078" t="str">
        <f t="shared" si="16"/>
        <v>INSERT INTO PERSON(CODE,TCNUMBER,NAME_,SURNAME,GENDER,BIRTHDATE,INDATE,OUTDATE,DEPARTMENTID,POSITIONID,PARENTPOSITIONID,MANAGERID,TELNR,SALARY) VALUES('1077','56380927906','Hayrettin','TEKERLEK','E','34441','43488','NULL','7','41','31','1363','(0322) 2333111','4202')</v>
      </c>
    </row>
    <row r="1079" spans="1:16" x14ac:dyDescent="0.25">
      <c r="A1079">
        <v>1078</v>
      </c>
      <c r="B1079" s="3" t="s">
        <v>3748</v>
      </c>
      <c r="C1079">
        <v>67381693698</v>
      </c>
      <c r="D1079" t="s">
        <v>3749</v>
      </c>
      <c r="E1079" t="s">
        <v>3750</v>
      </c>
      <c r="F1079" t="s">
        <v>16</v>
      </c>
      <c r="G1079" s="5">
        <v>28025</v>
      </c>
      <c r="H1079" s="5">
        <v>42508</v>
      </c>
      <c r="I1079" s="5" t="s">
        <v>17</v>
      </c>
      <c r="J1079">
        <v>3</v>
      </c>
      <c r="K1079">
        <v>37</v>
      </c>
      <c r="L1079">
        <v>27</v>
      </c>
      <c r="M1079">
        <v>336</v>
      </c>
      <c r="N1079" t="s">
        <v>3751</v>
      </c>
      <c r="O1079">
        <v>5482</v>
      </c>
      <c r="P1079" t="str">
        <f t="shared" si="16"/>
        <v>INSERT INTO PERSON(CODE,TCNUMBER,NAME_,SURNAME,GENDER,BIRTHDATE,INDATE,OUTDATE,DEPARTMENTID,POSITIONID,PARENTPOSITIONID,MANAGERID,TELNR,SALARY) VALUES('1078','67381693698','Çınar','KART','E','28025','42508','NULL','3','37','27','336','(0322) 2330493','5482')</v>
      </c>
    </row>
    <row r="1080" spans="1:16" x14ac:dyDescent="0.25">
      <c r="A1080">
        <v>1079</v>
      </c>
      <c r="B1080" s="3" t="s">
        <v>3752</v>
      </c>
      <c r="C1080">
        <v>77758456412</v>
      </c>
      <c r="D1080" t="s">
        <v>1202</v>
      </c>
      <c r="E1080" t="s">
        <v>3753</v>
      </c>
      <c r="F1080" t="s">
        <v>16</v>
      </c>
      <c r="G1080" s="5">
        <v>28231</v>
      </c>
      <c r="H1080" s="5">
        <v>43358</v>
      </c>
      <c r="I1080" s="5" t="s">
        <v>17</v>
      </c>
      <c r="J1080">
        <v>6</v>
      </c>
      <c r="K1080">
        <v>40</v>
      </c>
      <c r="L1080">
        <v>30</v>
      </c>
      <c r="M1080">
        <v>1065</v>
      </c>
      <c r="N1080" t="s">
        <v>3754</v>
      </c>
      <c r="O1080">
        <v>5521</v>
      </c>
      <c r="P1080" t="str">
        <f t="shared" si="16"/>
        <v>INSERT INTO PERSON(CODE,TCNUMBER,NAME_,SURNAME,GENDER,BIRTHDATE,INDATE,OUTDATE,DEPARTMENTID,POSITIONID,PARENTPOSITIONID,MANAGERID,TELNR,SALARY) VALUES('1079','77758456412','Remzi','İLKER','E','28231','43358','NULL','6','40','30','1065','(0322) 2337383','5521')</v>
      </c>
    </row>
    <row r="1081" spans="1:16" x14ac:dyDescent="0.25">
      <c r="A1081">
        <v>1080</v>
      </c>
      <c r="B1081" s="3" t="s">
        <v>3755</v>
      </c>
      <c r="C1081">
        <v>67098824742</v>
      </c>
      <c r="D1081" t="s">
        <v>3756</v>
      </c>
      <c r="E1081" t="s">
        <v>3757</v>
      </c>
      <c r="F1081" t="s">
        <v>30</v>
      </c>
      <c r="G1081" s="5">
        <v>23519</v>
      </c>
      <c r="H1081" s="5">
        <v>42525</v>
      </c>
      <c r="I1081" s="5" t="s">
        <v>17</v>
      </c>
      <c r="J1081">
        <v>2</v>
      </c>
      <c r="K1081">
        <v>36</v>
      </c>
      <c r="L1081">
        <v>26</v>
      </c>
      <c r="M1081">
        <v>1248</v>
      </c>
      <c r="N1081" t="s">
        <v>3758</v>
      </c>
      <c r="O1081">
        <v>4396</v>
      </c>
      <c r="P1081" t="str">
        <f t="shared" si="16"/>
        <v>INSERT INTO PERSON(CODE,TCNUMBER,NAME_,SURNAME,GENDER,BIRTHDATE,INDATE,OUTDATE,DEPARTMENTID,POSITIONID,PARENTPOSITIONID,MANAGERID,TELNR,SALARY) VALUES('1080','67098824742','Irmak','KARGIN','K','23519','42525','NULL','2','36','26','1248','(0322) 2237023','4396')</v>
      </c>
    </row>
    <row r="1082" spans="1:16" x14ac:dyDescent="0.25">
      <c r="A1082">
        <v>1081</v>
      </c>
      <c r="B1082" s="3" t="s">
        <v>3759</v>
      </c>
      <c r="C1082">
        <v>35803227025</v>
      </c>
      <c r="D1082" t="s">
        <v>3760</v>
      </c>
      <c r="E1082" t="s">
        <v>3761</v>
      </c>
      <c r="F1082" t="s">
        <v>16</v>
      </c>
      <c r="G1082" s="5">
        <v>33346</v>
      </c>
      <c r="H1082" s="5">
        <v>42087</v>
      </c>
      <c r="I1082" s="5" t="s">
        <v>17</v>
      </c>
      <c r="J1082">
        <v>9</v>
      </c>
      <c r="K1082">
        <v>43</v>
      </c>
      <c r="L1082">
        <v>33</v>
      </c>
      <c r="M1082">
        <v>1399</v>
      </c>
      <c r="N1082" t="s">
        <v>3762</v>
      </c>
      <c r="O1082">
        <v>4479</v>
      </c>
      <c r="P1082" t="str">
        <f t="shared" si="16"/>
        <v>INSERT INTO PERSON(CODE,TCNUMBER,NAME_,SURNAME,GENDER,BIRTHDATE,INDATE,OUTDATE,DEPARTMENTID,POSITIONID,PARENTPOSITIONID,MANAGERID,TELNR,SALARY) VALUES('1081','35803227025','Muhammet Ali','PİŞİCİ','E','33346','42087','NULL','9','43','33','1399','(0322) 2337232','4479')</v>
      </c>
    </row>
    <row r="1083" spans="1:16" x14ac:dyDescent="0.25">
      <c r="A1083">
        <v>1082</v>
      </c>
      <c r="B1083" s="3" t="s">
        <v>3763</v>
      </c>
      <c r="C1083">
        <v>71546076901</v>
      </c>
      <c r="D1083" t="s">
        <v>90</v>
      </c>
      <c r="E1083" t="s">
        <v>3764</v>
      </c>
      <c r="F1083" t="s">
        <v>30</v>
      </c>
      <c r="G1083" s="5">
        <v>24771</v>
      </c>
      <c r="H1083" s="5">
        <v>43394</v>
      </c>
      <c r="I1083" s="5" t="s">
        <v>17</v>
      </c>
      <c r="J1083">
        <v>4</v>
      </c>
      <c r="K1083">
        <v>38</v>
      </c>
      <c r="L1083">
        <v>28</v>
      </c>
      <c r="M1083">
        <v>922</v>
      </c>
      <c r="N1083" t="s">
        <v>3765</v>
      </c>
      <c r="O1083">
        <v>4829</v>
      </c>
      <c r="P1083" t="str">
        <f t="shared" si="16"/>
        <v>INSERT INTO PERSON(CODE,TCNUMBER,NAME_,SURNAME,GENDER,BIRTHDATE,INDATE,OUTDATE,DEPARTMENTID,POSITIONID,PARENTPOSITIONID,MANAGERID,TELNR,SALARY) VALUES('1082','71546076901','Derya','SAVAŞIR','K','24771','43394','NULL','4','38','28','922','(0322) 2333525','4829')</v>
      </c>
    </row>
    <row r="1084" spans="1:16" x14ac:dyDescent="0.25">
      <c r="A1084">
        <v>1083</v>
      </c>
      <c r="B1084" s="3" t="s">
        <v>3766</v>
      </c>
      <c r="C1084">
        <v>60962850891</v>
      </c>
      <c r="D1084" t="s">
        <v>460</v>
      </c>
      <c r="E1084" t="s">
        <v>3767</v>
      </c>
      <c r="F1084" t="s">
        <v>30</v>
      </c>
      <c r="G1084" s="5">
        <v>28713</v>
      </c>
      <c r="H1084" s="5">
        <v>42684</v>
      </c>
      <c r="I1084" s="5">
        <v>43909</v>
      </c>
      <c r="J1084">
        <v>3</v>
      </c>
      <c r="K1084">
        <v>37</v>
      </c>
      <c r="L1084">
        <v>27</v>
      </c>
      <c r="M1084" t="s">
        <v>17</v>
      </c>
      <c r="N1084" t="s">
        <v>3768</v>
      </c>
      <c r="O1084">
        <v>4392</v>
      </c>
      <c r="P1084" t="str">
        <f t="shared" si="16"/>
        <v>INSERT INTO PERSON(CODE,TCNUMBER,NAME_,SURNAME,GENDER,BIRTHDATE,INDATE,OUTDATE,DEPARTMENTID,POSITIONID,PARENTPOSITIONID,MANAGERID,TELNR,SALARY) VALUES('1083','60962850891','Zeliha','YAVAŞCAN','K','28713','42684','43909','3','37','27','NULL','(0322) 2335322','4392')</v>
      </c>
    </row>
    <row r="1085" spans="1:16" x14ac:dyDescent="0.25">
      <c r="A1085">
        <v>1084</v>
      </c>
      <c r="B1085" s="3" t="s">
        <v>3769</v>
      </c>
      <c r="C1085">
        <v>69458631292</v>
      </c>
      <c r="D1085" t="s">
        <v>333</v>
      </c>
      <c r="E1085" t="s">
        <v>3770</v>
      </c>
      <c r="F1085" t="s">
        <v>16</v>
      </c>
      <c r="G1085" s="5">
        <v>31668</v>
      </c>
      <c r="H1085" s="5">
        <v>43684</v>
      </c>
      <c r="I1085" s="5" t="s">
        <v>17</v>
      </c>
      <c r="J1085">
        <v>3</v>
      </c>
      <c r="K1085">
        <v>37</v>
      </c>
      <c r="L1085">
        <v>27</v>
      </c>
      <c r="M1085">
        <v>336</v>
      </c>
      <c r="N1085" t="s">
        <v>3771</v>
      </c>
      <c r="O1085">
        <v>5976</v>
      </c>
      <c r="P1085" t="str">
        <f t="shared" si="16"/>
        <v>INSERT INTO PERSON(CODE,TCNUMBER,NAME_,SURNAME,GENDER,BIRTHDATE,INDATE,OUTDATE,DEPARTMENTID,POSITIONID,PARENTPOSITIONID,MANAGERID,TELNR,SALARY) VALUES('1084','69458631292','Yusuf','SONKUPU','E','31668','43684','NULL','3','37','27','336','(0322) 2331454','5976')</v>
      </c>
    </row>
    <row r="1086" spans="1:16" x14ac:dyDescent="0.25">
      <c r="A1086">
        <v>1085</v>
      </c>
      <c r="B1086" s="3" t="s">
        <v>3772</v>
      </c>
      <c r="C1086">
        <v>61884876945</v>
      </c>
      <c r="D1086" t="s">
        <v>1012</v>
      </c>
      <c r="E1086" t="s">
        <v>3773</v>
      </c>
      <c r="F1086" t="s">
        <v>16</v>
      </c>
      <c r="G1086" s="5">
        <v>20102</v>
      </c>
      <c r="H1086" s="5">
        <v>43040</v>
      </c>
      <c r="I1086" s="5">
        <v>43044</v>
      </c>
      <c r="J1086">
        <v>7</v>
      </c>
      <c r="K1086">
        <v>41</v>
      </c>
      <c r="L1086">
        <v>31</v>
      </c>
      <c r="M1086" t="s">
        <v>17</v>
      </c>
      <c r="N1086" t="s">
        <v>3774</v>
      </c>
      <c r="O1086">
        <v>5635</v>
      </c>
      <c r="P1086" t="str">
        <f t="shared" si="16"/>
        <v>INSERT INTO PERSON(CODE,TCNUMBER,NAME_,SURNAME,GENDER,BIRTHDATE,INDATE,OUTDATE,DEPARTMENTID,POSITIONID,PARENTPOSITIONID,MANAGERID,TELNR,SALARY) VALUES('1085','61884876945','Muzaffer','CANKURTARAN','E','20102','43040','43044','7','41','31','NULL','(0322) 2333769','5635')</v>
      </c>
    </row>
    <row r="1087" spans="1:16" x14ac:dyDescent="0.25">
      <c r="A1087">
        <v>1086</v>
      </c>
      <c r="B1087" s="3" t="s">
        <v>3775</v>
      </c>
      <c r="C1087">
        <v>84796127644</v>
      </c>
      <c r="D1087" t="s">
        <v>508</v>
      </c>
      <c r="E1087" t="s">
        <v>3776</v>
      </c>
      <c r="F1087" t="s">
        <v>16</v>
      </c>
      <c r="G1087" s="5">
        <v>33425</v>
      </c>
      <c r="H1087" s="5">
        <v>42541</v>
      </c>
      <c r="I1087" s="5" t="s">
        <v>17</v>
      </c>
      <c r="J1087">
        <v>3</v>
      </c>
      <c r="K1087">
        <v>37</v>
      </c>
      <c r="L1087">
        <v>27</v>
      </c>
      <c r="M1087">
        <v>336</v>
      </c>
      <c r="N1087" t="s">
        <v>3777</v>
      </c>
      <c r="O1087">
        <v>4079</v>
      </c>
      <c r="P1087" t="str">
        <f t="shared" si="16"/>
        <v>INSERT INTO PERSON(CODE,TCNUMBER,NAME_,SURNAME,GENDER,BIRTHDATE,INDATE,OUTDATE,DEPARTMENTID,POSITIONID,PARENTPOSITIONID,MANAGERID,TELNR,SALARY) VALUES('1086','84796127644','İsmet','KESENCİ','E','33425','42541','NULL','3','37','27','336','(0322) 2334116','4079')</v>
      </c>
    </row>
    <row r="1088" spans="1:16" x14ac:dyDescent="0.25">
      <c r="A1088">
        <v>1087</v>
      </c>
      <c r="B1088" s="3" t="s">
        <v>3778</v>
      </c>
      <c r="C1088">
        <v>78526997954</v>
      </c>
      <c r="D1088" t="s">
        <v>348</v>
      </c>
      <c r="E1088" t="s">
        <v>3779</v>
      </c>
      <c r="F1088" t="s">
        <v>16</v>
      </c>
      <c r="G1088" s="5">
        <v>30149</v>
      </c>
      <c r="H1088" s="5">
        <v>42420</v>
      </c>
      <c r="I1088" s="5">
        <v>42688</v>
      </c>
      <c r="J1088">
        <v>3</v>
      </c>
      <c r="K1088">
        <v>37</v>
      </c>
      <c r="L1088">
        <v>27</v>
      </c>
      <c r="M1088" t="s">
        <v>17</v>
      </c>
      <c r="N1088" t="s">
        <v>3780</v>
      </c>
      <c r="O1088">
        <v>5789</v>
      </c>
      <c r="P1088" t="str">
        <f t="shared" si="16"/>
        <v>INSERT INTO PERSON(CODE,TCNUMBER,NAME_,SURNAME,GENDER,BIRTHDATE,INDATE,OUTDATE,DEPARTMENTID,POSITIONID,PARENTPOSITIONID,MANAGERID,TELNR,SALARY) VALUES('1087','78526997954','Emre','DAYIOĞLU','E','30149','42420','42688','3','37','27','NULL','(0322) 2232215','5789')</v>
      </c>
    </row>
    <row r="1089" spans="1:16" x14ac:dyDescent="0.25">
      <c r="A1089">
        <v>1088</v>
      </c>
      <c r="B1089" s="3" t="s">
        <v>3781</v>
      </c>
      <c r="C1089">
        <v>31074530625</v>
      </c>
      <c r="D1089" t="s">
        <v>391</v>
      </c>
      <c r="E1089" t="s">
        <v>3782</v>
      </c>
      <c r="F1089" t="s">
        <v>30</v>
      </c>
      <c r="G1089" s="5">
        <v>30360</v>
      </c>
      <c r="H1089" s="5">
        <v>42572</v>
      </c>
      <c r="I1089" s="5" t="s">
        <v>17</v>
      </c>
      <c r="J1089">
        <v>4</v>
      </c>
      <c r="K1089">
        <v>38</v>
      </c>
      <c r="L1089">
        <v>28</v>
      </c>
      <c r="M1089">
        <v>922</v>
      </c>
      <c r="N1089" t="s">
        <v>3783</v>
      </c>
      <c r="O1089">
        <v>5182</v>
      </c>
      <c r="P1089" t="str">
        <f t="shared" si="16"/>
        <v>INSERT INTO PERSON(CODE,TCNUMBER,NAME_,SURNAME,GENDER,BIRTHDATE,INDATE,OUTDATE,DEPARTMENTID,POSITIONID,PARENTPOSITIONID,MANAGERID,TELNR,SALARY) VALUES('1088','31074530625','Tuğba','AVCU','K','30360','42572','NULL','4','38','28','922','(0322) 2230299','5182')</v>
      </c>
    </row>
    <row r="1090" spans="1:16" x14ac:dyDescent="0.25">
      <c r="A1090">
        <v>1089</v>
      </c>
      <c r="B1090" s="3" t="s">
        <v>3784</v>
      </c>
      <c r="C1090">
        <v>58513058490</v>
      </c>
      <c r="D1090" t="s">
        <v>960</v>
      </c>
      <c r="E1090" t="s">
        <v>3785</v>
      </c>
      <c r="F1090" t="s">
        <v>16</v>
      </c>
      <c r="G1090" s="5">
        <v>29419</v>
      </c>
      <c r="H1090" s="5">
        <v>42807</v>
      </c>
      <c r="I1090" s="5" t="s">
        <v>17</v>
      </c>
      <c r="J1090">
        <v>4</v>
      </c>
      <c r="K1090">
        <v>38</v>
      </c>
      <c r="L1090">
        <v>28</v>
      </c>
      <c r="M1090">
        <v>922</v>
      </c>
      <c r="N1090" t="s">
        <v>3786</v>
      </c>
      <c r="O1090">
        <v>5341</v>
      </c>
      <c r="P1090" t="str">
        <f t="shared" si="16"/>
        <v>INSERT INTO PERSON(CODE,TCNUMBER,NAME_,SURNAME,GENDER,BIRTHDATE,INDATE,OUTDATE,DEPARTMENTID,POSITIONID,PARENTPOSITIONID,MANAGERID,TELNR,SALARY) VALUES('1089','58513058490','Doğan','SUKUSTURAN','E','29419','42807','NULL','4','38','28','922','(0322) 2237123','5341')</v>
      </c>
    </row>
    <row r="1091" spans="1:16" x14ac:dyDescent="0.25">
      <c r="A1091">
        <v>1090</v>
      </c>
      <c r="B1091" s="3" t="s">
        <v>3787</v>
      </c>
      <c r="C1091">
        <v>81958997218</v>
      </c>
      <c r="D1091" t="s">
        <v>1050</v>
      </c>
      <c r="E1091" t="s">
        <v>3788</v>
      </c>
      <c r="F1091" t="s">
        <v>30</v>
      </c>
      <c r="G1091" s="5">
        <v>26343</v>
      </c>
      <c r="H1091" s="5">
        <v>42954</v>
      </c>
      <c r="I1091" s="5" t="s">
        <v>17</v>
      </c>
      <c r="J1091">
        <v>7</v>
      </c>
      <c r="K1091">
        <v>41</v>
      </c>
      <c r="L1091">
        <v>31</v>
      </c>
      <c r="M1091">
        <v>1363</v>
      </c>
      <c r="N1091" t="s">
        <v>3789</v>
      </c>
      <c r="O1091">
        <v>4642</v>
      </c>
      <c r="P1091" t="str">
        <f t="shared" ref="P1091:P1154" si="17">"INSERT INTO PERSON(CODE,TCNUMBER,NAME_,SURNAME,GENDER,BIRTHDATE,INDATE,OUTDATE,DEPARTMENTID,POSITIONID,PARENTPOSITIONID,MANAGERID,TELNR,SALARY) VALUES('"&amp;B1091&amp;"','"&amp;C1091&amp;"','"&amp;D1091&amp;"','"&amp;E1091&amp;"','"&amp;F1091&amp;"','"&amp;G1091&amp;"','"&amp;H1091&amp;"','"&amp;I1091&amp;"','"&amp;J1091&amp;"','"&amp;K1091&amp;"','"&amp;L1091&amp;"','"&amp;M1091&amp;"','"&amp;N1091&amp;"','"&amp;O1091&amp;"')"</f>
        <v>INSERT INTO PERSON(CODE,TCNUMBER,NAME_,SURNAME,GENDER,BIRTHDATE,INDATE,OUTDATE,DEPARTMENTID,POSITIONID,PARENTPOSITIONID,MANAGERID,TELNR,SALARY) VALUES('1090','81958997218','Hülya','ÖGEÇ','K','26343','42954','NULL','7','41','31','1363','(0322) 2239665','4642')</v>
      </c>
    </row>
    <row r="1092" spans="1:16" x14ac:dyDescent="0.25">
      <c r="A1092">
        <v>1091</v>
      </c>
      <c r="B1092" s="3" t="s">
        <v>3790</v>
      </c>
      <c r="C1092">
        <v>17668850525</v>
      </c>
      <c r="D1092" t="s">
        <v>672</v>
      </c>
      <c r="E1092" t="s">
        <v>3791</v>
      </c>
      <c r="F1092" t="s">
        <v>16</v>
      </c>
      <c r="G1092" s="5">
        <v>18832</v>
      </c>
      <c r="H1092" s="5">
        <v>42038</v>
      </c>
      <c r="I1092" s="5" t="s">
        <v>17</v>
      </c>
      <c r="J1092">
        <v>3</v>
      </c>
      <c r="K1092">
        <v>37</v>
      </c>
      <c r="L1092">
        <v>27</v>
      </c>
      <c r="M1092">
        <v>336</v>
      </c>
      <c r="N1092" t="s">
        <v>3792</v>
      </c>
      <c r="O1092">
        <v>5418</v>
      </c>
      <c r="P1092" t="str">
        <f t="shared" si="17"/>
        <v>INSERT INTO PERSON(CODE,TCNUMBER,NAME_,SURNAME,GENDER,BIRTHDATE,INDATE,OUTDATE,DEPARTMENTID,POSITIONID,PARENTPOSITIONID,MANAGERID,TELNR,SALARY) VALUES('1091','17668850525','Ersin','KEPİR','E','18832','42038','NULL','3','37','27','336','(0322) 2334418','5418')</v>
      </c>
    </row>
    <row r="1093" spans="1:16" x14ac:dyDescent="0.25">
      <c r="A1093">
        <v>1092</v>
      </c>
      <c r="B1093" s="3" t="s">
        <v>3793</v>
      </c>
      <c r="C1093">
        <v>79246205669</v>
      </c>
      <c r="D1093" t="s">
        <v>174</v>
      </c>
      <c r="E1093" t="s">
        <v>3794</v>
      </c>
      <c r="F1093" t="s">
        <v>16</v>
      </c>
      <c r="G1093" s="5">
        <v>35403</v>
      </c>
      <c r="H1093" s="5">
        <v>42243</v>
      </c>
      <c r="I1093" s="5" t="s">
        <v>17</v>
      </c>
      <c r="J1093">
        <v>2</v>
      </c>
      <c r="K1093">
        <v>36</v>
      </c>
      <c r="L1093">
        <v>26</v>
      </c>
      <c r="M1093">
        <v>1248</v>
      </c>
      <c r="N1093" t="s">
        <v>3795</v>
      </c>
      <c r="O1093">
        <v>5292</v>
      </c>
      <c r="P1093" t="str">
        <f t="shared" si="17"/>
        <v>INSERT INTO PERSON(CODE,TCNUMBER,NAME_,SURNAME,GENDER,BIRTHDATE,INDATE,OUTDATE,DEPARTMENTID,POSITIONID,PARENTPOSITIONID,MANAGERID,TELNR,SALARY) VALUES('1092','79246205669','Ahmet','AÇIKEL','E','35403','42243','NULL','2','36','26','1248','(0322) 2333065','5292')</v>
      </c>
    </row>
    <row r="1094" spans="1:16" x14ac:dyDescent="0.25">
      <c r="A1094">
        <v>1093</v>
      </c>
      <c r="B1094" s="3" t="s">
        <v>3796</v>
      </c>
      <c r="C1094">
        <v>26187859443</v>
      </c>
      <c r="D1094" t="s">
        <v>3797</v>
      </c>
      <c r="E1094" t="s">
        <v>3798</v>
      </c>
      <c r="F1094" t="s">
        <v>30</v>
      </c>
      <c r="G1094" s="5">
        <v>30056</v>
      </c>
      <c r="H1094" s="5">
        <v>42925</v>
      </c>
      <c r="I1094" s="5" t="s">
        <v>17</v>
      </c>
      <c r="J1094">
        <v>4</v>
      </c>
      <c r="K1094">
        <v>38</v>
      </c>
      <c r="L1094">
        <v>28</v>
      </c>
      <c r="M1094">
        <v>922</v>
      </c>
      <c r="N1094" t="s">
        <v>3799</v>
      </c>
      <c r="O1094">
        <v>4440</v>
      </c>
      <c r="P1094" t="str">
        <f t="shared" si="17"/>
        <v>INSERT INTO PERSON(CODE,TCNUMBER,NAME_,SURNAME,GENDER,BIRTHDATE,INDATE,OUTDATE,DEPARTMENTID,POSITIONID,PARENTPOSITIONID,MANAGERID,TELNR,SALARY) VALUES('1093','26187859443','Tuba','TOPKAYA','K','30056','42925','NULL','4','38','28','922','(0322) 2339162','4440')</v>
      </c>
    </row>
    <row r="1095" spans="1:16" x14ac:dyDescent="0.25">
      <c r="A1095">
        <v>1094</v>
      </c>
      <c r="B1095" s="3" t="s">
        <v>3800</v>
      </c>
      <c r="C1095">
        <v>76566280354</v>
      </c>
      <c r="D1095" t="s">
        <v>438</v>
      </c>
      <c r="E1095" t="s">
        <v>3801</v>
      </c>
      <c r="F1095" t="s">
        <v>16</v>
      </c>
      <c r="G1095" s="5">
        <v>22320</v>
      </c>
      <c r="H1095" s="5">
        <v>42580</v>
      </c>
      <c r="I1095" s="5" t="s">
        <v>17</v>
      </c>
      <c r="J1095">
        <v>2</v>
      </c>
      <c r="K1095">
        <v>36</v>
      </c>
      <c r="L1095">
        <v>26</v>
      </c>
      <c r="M1095">
        <v>1248</v>
      </c>
      <c r="N1095" t="s">
        <v>3802</v>
      </c>
      <c r="O1095">
        <v>5579</v>
      </c>
      <c r="P1095" t="str">
        <f t="shared" si="17"/>
        <v>INSERT INTO PERSON(CODE,TCNUMBER,NAME_,SURNAME,GENDER,BIRTHDATE,INDATE,OUTDATE,DEPARTMENTID,POSITIONID,PARENTPOSITIONID,MANAGERID,TELNR,SALARY) VALUES('1094','76566280354','İhsan','DİŞYAPAR','E','22320','42580','NULL','2','36','26','1248','(0322) 2239634','5579')</v>
      </c>
    </row>
    <row r="1096" spans="1:16" x14ac:dyDescent="0.25">
      <c r="A1096">
        <v>1095</v>
      </c>
      <c r="B1096" s="3" t="s">
        <v>3803</v>
      </c>
      <c r="C1096">
        <v>67249030630</v>
      </c>
      <c r="D1096" t="s">
        <v>3804</v>
      </c>
      <c r="E1096" t="s">
        <v>3805</v>
      </c>
      <c r="F1096" t="s">
        <v>30</v>
      </c>
      <c r="G1096" s="5">
        <v>34505</v>
      </c>
      <c r="H1096" s="5">
        <v>42212</v>
      </c>
      <c r="I1096" s="5">
        <v>42683</v>
      </c>
      <c r="J1096">
        <v>3</v>
      </c>
      <c r="K1096">
        <v>27</v>
      </c>
      <c r="L1096">
        <v>17</v>
      </c>
      <c r="M1096" t="s">
        <v>17</v>
      </c>
      <c r="N1096" t="s">
        <v>3806</v>
      </c>
      <c r="O1096">
        <v>10151</v>
      </c>
      <c r="P1096" t="str">
        <f t="shared" si="17"/>
        <v>INSERT INTO PERSON(CODE,TCNUMBER,NAME_,SURNAME,GENDER,BIRTHDATE,INDATE,OUTDATE,DEPARTMENTID,POSITIONID,PARENTPOSITIONID,MANAGERID,TELNR,SALARY) VALUES('1095','67249030630','Kübra','FENAR','K','34505','42212','42683','3','27','17','NULL','(0322) 2334740','10151')</v>
      </c>
    </row>
    <row r="1097" spans="1:16" x14ac:dyDescent="0.25">
      <c r="A1097">
        <v>1096</v>
      </c>
      <c r="B1097" s="3" t="s">
        <v>3807</v>
      </c>
      <c r="C1097">
        <v>72678014608</v>
      </c>
      <c r="D1097" t="s">
        <v>715</v>
      </c>
      <c r="E1097" t="s">
        <v>3808</v>
      </c>
      <c r="F1097" t="s">
        <v>30</v>
      </c>
      <c r="G1097" s="5">
        <v>25579</v>
      </c>
      <c r="H1097" s="5">
        <v>42307</v>
      </c>
      <c r="I1097" s="5" t="s">
        <v>17</v>
      </c>
      <c r="J1097">
        <v>10</v>
      </c>
      <c r="K1097">
        <v>14</v>
      </c>
      <c r="L1097">
        <v>3</v>
      </c>
      <c r="M1097">
        <v>414</v>
      </c>
      <c r="N1097" t="s">
        <v>3809</v>
      </c>
      <c r="O1097">
        <v>14068</v>
      </c>
      <c r="P1097" t="str">
        <f t="shared" si="17"/>
        <v>INSERT INTO PERSON(CODE,TCNUMBER,NAME_,SURNAME,GENDER,BIRTHDATE,INDATE,OUTDATE,DEPARTMENTID,POSITIONID,PARENTPOSITIONID,MANAGERID,TELNR,SALARY) VALUES('1096','72678014608','Nazife','KAŞIKÇI','K','25579','42307','NULL','10','14','3','414','(0322) 2335564','14068')</v>
      </c>
    </row>
    <row r="1098" spans="1:16" x14ac:dyDescent="0.25">
      <c r="A1098">
        <v>1097</v>
      </c>
      <c r="B1098" s="3" t="s">
        <v>3810</v>
      </c>
      <c r="C1098">
        <v>66004127581</v>
      </c>
      <c r="D1098" t="s">
        <v>3811</v>
      </c>
      <c r="E1098" t="s">
        <v>3812</v>
      </c>
      <c r="F1098" t="s">
        <v>16</v>
      </c>
      <c r="G1098" s="5">
        <v>32004</v>
      </c>
      <c r="H1098" s="5">
        <v>42841</v>
      </c>
      <c r="I1098" s="5" t="s">
        <v>17</v>
      </c>
      <c r="J1098">
        <v>5</v>
      </c>
      <c r="K1098">
        <v>29</v>
      </c>
      <c r="L1098">
        <v>19</v>
      </c>
      <c r="M1098">
        <v>515</v>
      </c>
      <c r="N1098" t="s">
        <v>3813</v>
      </c>
      <c r="O1098">
        <v>10273</v>
      </c>
      <c r="P1098" t="str">
        <f t="shared" si="17"/>
        <v>INSERT INTO PERSON(CODE,TCNUMBER,NAME_,SURNAME,GENDER,BIRTHDATE,INDATE,OUTDATE,DEPARTMENTID,POSITIONID,PARENTPOSITIONID,MANAGERID,TELNR,SALARY) VALUES('1097','66004127581','Nuri','DUGAN','E','32004','42841','NULL','5','29','19','515','(0322) 2239617','10273')</v>
      </c>
    </row>
    <row r="1099" spans="1:16" x14ac:dyDescent="0.25">
      <c r="A1099">
        <v>1098</v>
      </c>
      <c r="B1099" s="3" t="s">
        <v>3814</v>
      </c>
      <c r="C1099">
        <v>46775094361</v>
      </c>
      <c r="D1099" t="s">
        <v>731</v>
      </c>
      <c r="E1099" t="s">
        <v>3815</v>
      </c>
      <c r="F1099" t="s">
        <v>16</v>
      </c>
      <c r="G1099" s="5">
        <v>20428</v>
      </c>
      <c r="H1099" s="5">
        <v>42872</v>
      </c>
      <c r="I1099" s="5" t="s">
        <v>17</v>
      </c>
      <c r="J1099">
        <v>6</v>
      </c>
      <c r="K1099">
        <v>40</v>
      </c>
      <c r="L1099">
        <v>30</v>
      </c>
      <c r="M1099">
        <v>1065</v>
      </c>
      <c r="N1099" t="s">
        <v>3816</v>
      </c>
      <c r="O1099">
        <v>4753</v>
      </c>
      <c r="P1099" t="str">
        <f t="shared" si="17"/>
        <v>INSERT INTO PERSON(CODE,TCNUMBER,NAME_,SURNAME,GENDER,BIRTHDATE,INDATE,OUTDATE,DEPARTMENTID,POSITIONID,PARENTPOSITIONID,MANAGERID,TELNR,SALARY) VALUES('1098','46775094361','Şükrü','DERİNYOL','E','20428','42872','NULL','6','40','30','1065','(0322) 2237245','4753')</v>
      </c>
    </row>
    <row r="1100" spans="1:16" x14ac:dyDescent="0.25">
      <c r="A1100">
        <v>1099</v>
      </c>
      <c r="B1100" s="3" t="s">
        <v>3817</v>
      </c>
      <c r="C1100">
        <v>42803094616</v>
      </c>
      <c r="D1100" t="s">
        <v>943</v>
      </c>
      <c r="E1100" t="s">
        <v>3818</v>
      </c>
      <c r="F1100" t="s">
        <v>16</v>
      </c>
      <c r="G1100" s="5">
        <v>33863</v>
      </c>
      <c r="H1100" s="5">
        <v>42239</v>
      </c>
      <c r="I1100" s="5">
        <v>42808</v>
      </c>
      <c r="J1100">
        <v>3</v>
      </c>
      <c r="K1100">
        <v>37</v>
      </c>
      <c r="L1100">
        <v>27</v>
      </c>
      <c r="M1100" t="s">
        <v>17</v>
      </c>
      <c r="N1100" t="s">
        <v>3819</v>
      </c>
      <c r="O1100">
        <v>4901</v>
      </c>
      <c r="P1100" t="str">
        <f t="shared" si="17"/>
        <v>INSERT INTO PERSON(CODE,TCNUMBER,NAME_,SURNAME,GENDER,BIRTHDATE,INDATE,OUTDATE,DEPARTMENTID,POSITIONID,PARENTPOSITIONID,MANAGERID,TELNR,SALARY) VALUES('1099','42803094616','Ömer Asaf','AĞAÇLI','E','33863','42239','42808','3','37','27','NULL','(0322) 2335813','4901')</v>
      </c>
    </row>
    <row r="1101" spans="1:16" x14ac:dyDescent="0.25">
      <c r="A1101">
        <v>1100</v>
      </c>
      <c r="B1101" s="3" t="s">
        <v>3820</v>
      </c>
      <c r="C1101">
        <v>58106398167</v>
      </c>
      <c r="D1101" t="s">
        <v>729</v>
      </c>
      <c r="E1101" t="s">
        <v>3821</v>
      </c>
      <c r="F1101" t="s">
        <v>16</v>
      </c>
      <c r="G1101" s="5">
        <v>30016</v>
      </c>
      <c r="H1101" s="5">
        <v>42447</v>
      </c>
      <c r="I1101" s="5">
        <v>43050</v>
      </c>
      <c r="J1101">
        <v>5</v>
      </c>
      <c r="K1101">
        <v>39</v>
      </c>
      <c r="L1101">
        <v>29</v>
      </c>
      <c r="M1101" t="s">
        <v>17</v>
      </c>
      <c r="N1101" t="s">
        <v>3822</v>
      </c>
      <c r="O1101">
        <v>4196</v>
      </c>
      <c r="P1101" t="str">
        <f t="shared" si="17"/>
        <v>INSERT INTO PERSON(CODE,TCNUMBER,NAME_,SURNAME,GENDER,BIRTHDATE,INDATE,OUTDATE,DEPARTMENTID,POSITIONID,PARENTPOSITIONID,MANAGERID,TELNR,SALARY) VALUES('1100','58106398167','Yaşar','ATAOL','E','30016','42447','43050','5','39','29','NULL','(0322) 2234602','4196')</v>
      </c>
    </row>
    <row r="1102" spans="1:16" x14ac:dyDescent="0.25">
      <c r="A1102">
        <v>1101</v>
      </c>
      <c r="B1102" s="3" t="s">
        <v>3823</v>
      </c>
      <c r="C1102">
        <v>74897860806</v>
      </c>
      <c r="D1102" t="s">
        <v>405</v>
      </c>
      <c r="E1102" t="s">
        <v>3824</v>
      </c>
      <c r="F1102" t="s">
        <v>30</v>
      </c>
      <c r="G1102" s="5">
        <v>32505</v>
      </c>
      <c r="H1102" s="5">
        <v>42092</v>
      </c>
      <c r="I1102" s="5" t="s">
        <v>17</v>
      </c>
      <c r="J1102">
        <v>6</v>
      </c>
      <c r="K1102">
        <v>40</v>
      </c>
      <c r="L1102">
        <v>30</v>
      </c>
      <c r="M1102">
        <v>1065</v>
      </c>
      <c r="N1102" t="s">
        <v>3825</v>
      </c>
      <c r="O1102">
        <v>4495</v>
      </c>
      <c r="P1102" t="str">
        <f t="shared" si="17"/>
        <v>INSERT INTO PERSON(CODE,TCNUMBER,NAME_,SURNAME,GENDER,BIRTHDATE,INDATE,OUTDATE,DEPARTMENTID,POSITIONID,PARENTPOSITIONID,MANAGERID,TELNR,SALARY) VALUES('1101','74897860806','Asmin','PANAVAR','K','32505','42092','NULL','6','40','30','1065','(0322) 2238963','4495')</v>
      </c>
    </row>
    <row r="1103" spans="1:16" x14ac:dyDescent="0.25">
      <c r="A1103">
        <v>1102</v>
      </c>
      <c r="B1103" s="3" t="s">
        <v>3826</v>
      </c>
      <c r="C1103">
        <v>84318971406</v>
      </c>
      <c r="D1103" t="s">
        <v>367</v>
      </c>
      <c r="E1103" t="s">
        <v>3827</v>
      </c>
      <c r="F1103" t="s">
        <v>30</v>
      </c>
      <c r="G1103" s="5">
        <v>35725</v>
      </c>
      <c r="H1103" s="5">
        <v>42493</v>
      </c>
      <c r="I1103" s="5">
        <v>43274</v>
      </c>
      <c r="J1103">
        <v>7</v>
      </c>
      <c r="K1103">
        <v>41</v>
      </c>
      <c r="L1103">
        <v>31</v>
      </c>
      <c r="M1103" t="s">
        <v>17</v>
      </c>
      <c r="N1103" t="s">
        <v>3828</v>
      </c>
      <c r="O1103">
        <v>4434</v>
      </c>
      <c r="P1103" t="str">
        <f t="shared" si="17"/>
        <v>INSERT INTO PERSON(CODE,TCNUMBER,NAME_,SURNAME,GENDER,BIRTHDATE,INDATE,OUTDATE,DEPARTMENTID,POSITIONID,PARENTPOSITIONID,MANAGERID,TELNR,SALARY) VALUES('1102','84318971406','Berivan','OKKACI','K','35725','42493','43274','7','41','31','NULL','(0322) 2335766','4434')</v>
      </c>
    </row>
    <row r="1104" spans="1:16" x14ac:dyDescent="0.25">
      <c r="A1104">
        <v>1103</v>
      </c>
      <c r="B1104" s="3" t="s">
        <v>3829</v>
      </c>
      <c r="C1104">
        <v>32771174053</v>
      </c>
      <c r="D1104" t="s">
        <v>742</v>
      </c>
      <c r="E1104" t="s">
        <v>3830</v>
      </c>
      <c r="F1104" t="s">
        <v>30</v>
      </c>
      <c r="G1104" s="5">
        <v>25909</v>
      </c>
      <c r="H1104" s="5">
        <v>42103</v>
      </c>
      <c r="I1104" s="5" t="s">
        <v>17</v>
      </c>
      <c r="J1104">
        <v>7</v>
      </c>
      <c r="K1104">
        <v>41</v>
      </c>
      <c r="L1104">
        <v>31</v>
      </c>
      <c r="M1104">
        <v>1363</v>
      </c>
      <c r="N1104" t="s">
        <v>3831</v>
      </c>
      <c r="O1104">
        <v>4798</v>
      </c>
      <c r="P1104" t="str">
        <f t="shared" si="17"/>
        <v>INSERT INTO PERSON(CODE,TCNUMBER,NAME_,SURNAME,GENDER,BIRTHDATE,INDATE,OUTDATE,DEPARTMENTID,POSITIONID,PARENTPOSITIONID,MANAGERID,TELNR,SALARY) VALUES('1103','32771174053','Mina','PULAT','K','25909','42103','NULL','7','41','31','1363','(0322) 2232293','4798')</v>
      </c>
    </row>
    <row r="1105" spans="1:16" x14ac:dyDescent="0.25">
      <c r="A1105">
        <v>1104</v>
      </c>
      <c r="B1105" s="3" t="s">
        <v>3832</v>
      </c>
      <c r="C1105">
        <v>85687392364</v>
      </c>
      <c r="D1105" t="s">
        <v>958</v>
      </c>
      <c r="E1105" t="s">
        <v>3833</v>
      </c>
      <c r="F1105" t="s">
        <v>16</v>
      </c>
      <c r="G1105" s="5">
        <v>21341</v>
      </c>
      <c r="H1105" s="5">
        <v>43259</v>
      </c>
      <c r="I1105" s="5">
        <v>43744</v>
      </c>
      <c r="J1105">
        <v>6</v>
      </c>
      <c r="K1105">
        <v>30</v>
      </c>
      <c r="L1105">
        <v>20</v>
      </c>
      <c r="M1105" t="s">
        <v>17</v>
      </c>
      <c r="N1105" t="s">
        <v>3834</v>
      </c>
      <c r="O1105">
        <v>9539</v>
      </c>
      <c r="P1105" t="str">
        <f t="shared" si="17"/>
        <v>INSERT INTO PERSON(CODE,TCNUMBER,NAME_,SURNAME,GENDER,BIRTHDATE,INDATE,OUTDATE,DEPARTMENTID,POSITIONID,PARENTPOSITIONID,MANAGERID,TELNR,SALARY) VALUES('1104','85687392364','Erdi','CİNSGÜRBÜZ','E','21341','43259','43744','6','30','20','NULL','(0322) 2333209','9539')</v>
      </c>
    </row>
    <row r="1106" spans="1:16" x14ac:dyDescent="0.25">
      <c r="A1106">
        <v>1105</v>
      </c>
      <c r="B1106" s="3" t="s">
        <v>3835</v>
      </c>
      <c r="C1106">
        <v>63230472052</v>
      </c>
      <c r="D1106" t="s">
        <v>28</v>
      </c>
      <c r="E1106" t="s">
        <v>3836</v>
      </c>
      <c r="F1106" t="s">
        <v>30</v>
      </c>
      <c r="G1106" s="5">
        <v>29455</v>
      </c>
      <c r="H1106" s="5">
        <v>43432</v>
      </c>
      <c r="I1106" s="5">
        <v>43931</v>
      </c>
      <c r="J1106">
        <v>3</v>
      </c>
      <c r="K1106">
        <v>37</v>
      </c>
      <c r="L1106">
        <v>27</v>
      </c>
      <c r="M1106" t="s">
        <v>17</v>
      </c>
      <c r="N1106" t="s">
        <v>3837</v>
      </c>
      <c r="O1106">
        <v>4217</v>
      </c>
      <c r="P1106" t="str">
        <f t="shared" si="17"/>
        <v>INSERT INTO PERSON(CODE,TCNUMBER,NAME_,SURNAME,GENDER,BIRTHDATE,INDATE,OUTDATE,DEPARTMENTID,POSITIONID,PARENTPOSITIONID,MANAGERID,TELNR,SALARY) VALUES('1105','63230472052','Gülşen','ÜLKE','K','29455','43432','43931','3','37','27','NULL','(0322) 2334709','4217')</v>
      </c>
    </row>
    <row r="1107" spans="1:16" x14ac:dyDescent="0.25">
      <c r="A1107">
        <v>1106</v>
      </c>
      <c r="B1107" s="3" t="s">
        <v>3838</v>
      </c>
      <c r="C1107">
        <v>76759136719</v>
      </c>
      <c r="D1107" t="s">
        <v>492</v>
      </c>
      <c r="E1107" t="s">
        <v>3839</v>
      </c>
      <c r="F1107" t="s">
        <v>30</v>
      </c>
      <c r="G1107" s="5">
        <v>32833</v>
      </c>
      <c r="H1107" s="5">
        <v>43617</v>
      </c>
      <c r="I1107" s="5" t="s">
        <v>17</v>
      </c>
      <c r="J1107">
        <v>8</v>
      </c>
      <c r="K1107">
        <v>42</v>
      </c>
      <c r="L1107">
        <v>32</v>
      </c>
      <c r="M1107">
        <v>1069</v>
      </c>
      <c r="N1107" t="s">
        <v>3840</v>
      </c>
      <c r="O1107">
        <v>5269</v>
      </c>
      <c r="P1107" t="str">
        <f t="shared" si="17"/>
        <v>INSERT INTO PERSON(CODE,TCNUMBER,NAME_,SURNAME,GENDER,BIRTHDATE,INDATE,OUTDATE,DEPARTMENTID,POSITIONID,PARENTPOSITIONID,MANAGERID,TELNR,SALARY) VALUES('1106','76759136719','Pınar','DENTES','K','32833','43617','NULL','8','42','32','1069','(0322) 2238456','5269')</v>
      </c>
    </row>
    <row r="1108" spans="1:16" x14ac:dyDescent="0.25">
      <c r="A1108">
        <v>1107</v>
      </c>
      <c r="B1108" s="3" t="s">
        <v>3841</v>
      </c>
      <c r="C1108">
        <v>78411961401</v>
      </c>
      <c r="D1108" t="s">
        <v>407</v>
      </c>
      <c r="E1108" t="s">
        <v>3842</v>
      </c>
      <c r="F1108" t="s">
        <v>30</v>
      </c>
      <c r="G1108" s="5">
        <v>30580</v>
      </c>
      <c r="H1108" s="5">
        <v>43314</v>
      </c>
      <c r="I1108" s="5" t="s">
        <v>17</v>
      </c>
      <c r="J1108">
        <v>3</v>
      </c>
      <c r="K1108">
        <v>37</v>
      </c>
      <c r="L1108">
        <v>27</v>
      </c>
      <c r="M1108">
        <v>336</v>
      </c>
      <c r="N1108" t="s">
        <v>3843</v>
      </c>
      <c r="O1108">
        <v>5719</v>
      </c>
      <c r="P1108" t="str">
        <f t="shared" si="17"/>
        <v>INSERT INTO PERSON(CODE,TCNUMBER,NAME_,SURNAME,GENDER,BIRTHDATE,INDATE,OUTDATE,DEPARTMENTID,POSITIONID,PARENTPOSITIONID,MANAGERID,TELNR,SALARY) VALUES('1107','78411961401','Berfin','TATOĞLU','K','30580','43314','NULL','3','37','27','336','(0322) 2333334','5719')</v>
      </c>
    </row>
    <row r="1109" spans="1:16" x14ac:dyDescent="0.25">
      <c r="A1109">
        <v>1108</v>
      </c>
      <c r="B1109" s="3" t="s">
        <v>3844</v>
      </c>
      <c r="C1109">
        <v>36046842399</v>
      </c>
      <c r="D1109" t="s">
        <v>813</v>
      </c>
      <c r="E1109" t="s">
        <v>288</v>
      </c>
      <c r="F1109" t="s">
        <v>30</v>
      </c>
      <c r="G1109" s="5">
        <v>30582</v>
      </c>
      <c r="H1109" s="5">
        <v>42444</v>
      </c>
      <c r="I1109" s="5" t="s">
        <v>17</v>
      </c>
      <c r="J1109">
        <v>5</v>
      </c>
      <c r="K1109">
        <v>39</v>
      </c>
      <c r="L1109">
        <v>29</v>
      </c>
      <c r="M1109">
        <v>1770</v>
      </c>
      <c r="N1109" t="s">
        <v>3845</v>
      </c>
      <c r="O1109">
        <v>4682</v>
      </c>
      <c r="P1109" t="str">
        <f t="shared" si="17"/>
        <v>INSERT INTO PERSON(CODE,TCNUMBER,NAME_,SURNAME,GENDER,BIRTHDATE,INDATE,OUTDATE,DEPARTMENTID,POSITIONID,PARENTPOSITIONID,MANAGERID,TELNR,SALARY) VALUES('1108','36046842399','Makbule','AĞAOĞLU','K','30582','42444','NULL','5','39','29','1770','(0322) 2336208','4682')</v>
      </c>
    </row>
    <row r="1110" spans="1:16" x14ac:dyDescent="0.25">
      <c r="A1110">
        <v>1109</v>
      </c>
      <c r="B1110" s="3" t="s">
        <v>3846</v>
      </c>
      <c r="C1110">
        <v>80662674460</v>
      </c>
      <c r="D1110" t="s">
        <v>479</v>
      </c>
      <c r="E1110" t="s">
        <v>3847</v>
      </c>
      <c r="F1110" t="s">
        <v>30</v>
      </c>
      <c r="G1110" s="5">
        <v>32991</v>
      </c>
      <c r="H1110" s="5">
        <v>43326</v>
      </c>
      <c r="I1110" s="5" t="s">
        <v>17</v>
      </c>
      <c r="J1110">
        <v>6</v>
      </c>
      <c r="K1110">
        <v>40</v>
      </c>
      <c r="L1110">
        <v>30</v>
      </c>
      <c r="M1110">
        <v>1065</v>
      </c>
      <c r="N1110" t="s">
        <v>3848</v>
      </c>
      <c r="O1110">
        <v>5351</v>
      </c>
      <c r="P1110" t="str">
        <f t="shared" si="17"/>
        <v>INSERT INTO PERSON(CODE,TCNUMBER,NAME_,SURNAME,GENDER,BIRTHDATE,INDATE,OUTDATE,DEPARTMENTID,POSITIONID,PARENTPOSITIONID,MANAGERID,TELNR,SALARY) VALUES('1109','80662674460','Zümra','ÖZÇELİK','K','32991','43326','NULL','6','40','30','1065','(0322) 2232312','5351')</v>
      </c>
    </row>
    <row r="1111" spans="1:16" x14ac:dyDescent="0.25">
      <c r="A1111">
        <v>1110</v>
      </c>
      <c r="B1111" s="3" t="s">
        <v>3849</v>
      </c>
      <c r="C1111">
        <v>33074147969</v>
      </c>
      <c r="D1111" t="s">
        <v>595</v>
      </c>
      <c r="E1111" t="s">
        <v>3850</v>
      </c>
      <c r="F1111" t="s">
        <v>30</v>
      </c>
      <c r="G1111" s="5">
        <v>22771</v>
      </c>
      <c r="H1111" s="5">
        <v>42792</v>
      </c>
      <c r="I1111" s="5" t="s">
        <v>17</v>
      </c>
      <c r="J1111">
        <v>9</v>
      </c>
      <c r="K1111">
        <v>43</v>
      </c>
      <c r="L1111">
        <v>33</v>
      </c>
      <c r="M1111">
        <v>1399</v>
      </c>
      <c r="N1111" t="s">
        <v>3851</v>
      </c>
      <c r="O1111">
        <v>4389</v>
      </c>
      <c r="P1111" t="str">
        <f t="shared" si="17"/>
        <v>INSERT INTO PERSON(CODE,TCNUMBER,NAME_,SURNAME,GENDER,BIRTHDATE,INDATE,OUTDATE,DEPARTMENTID,POSITIONID,PARENTPOSITIONID,MANAGERID,TELNR,SALARY) VALUES('1110','33074147969','Mihriban','MERCİMEK','K','22771','42792','NULL','9','43','33','1399','(0322) 2232336','4389')</v>
      </c>
    </row>
    <row r="1112" spans="1:16" x14ac:dyDescent="0.25">
      <c r="A1112">
        <v>1111</v>
      </c>
      <c r="B1112" s="3" t="s">
        <v>3852</v>
      </c>
      <c r="C1112">
        <v>18936365099</v>
      </c>
      <c r="D1112" t="s">
        <v>196</v>
      </c>
      <c r="E1112" t="s">
        <v>3853</v>
      </c>
      <c r="F1112" t="s">
        <v>16</v>
      </c>
      <c r="G1112" s="5">
        <v>24366</v>
      </c>
      <c r="H1112" s="5">
        <v>42482</v>
      </c>
      <c r="I1112" s="5" t="s">
        <v>17</v>
      </c>
      <c r="J1112">
        <v>9</v>
      </c>
      <c r="K1112">
        <v>43</v>
      </c>
      <c r="L1112">
        <v>33</v>
      </c>
      <c r="M1112">
        <v>1399</v>
      </c>
      <c r="N1112" t="s">
        <v>3854</v>
      </c>
      <c r="O1112">
        <v>5779</v>
      </c>
      <c r="P1112" t="str">
        <f t="shared" si="17"/>
        <v>INSERT INTO PERSON(CODE,TCNUMBER,NAME_,SURNAME,GENDER,BIRTHDATE,INDATE,OUTDATE,DEPARTMENTID,POSITIONID,PARENTPOSITIONID,MANAGERID,TELNR,SALARY) VALUES('1111','18936365099','Tugay','ROELANDTS','E','24366','42482','NULL','9','43','33','1399','(0322) 2332238','5779')</v>
      </c>
    </row>
    <row r="1113" spans="1:16" x14ac:dyDescent="0.25">
      <c r="A1113">
        <v>1112</v>
      </c>
      <c r="B1113" s="3" t="s">
        <v>3855</v>
      </c>
      <c r="C1113">
        <v>31212609072</v>
      </c>
      <c r="D1113" t="s">
        <v>96</v>
      </c>
      <c r="E1113" t="s">
        <v>3856</v>
      </c>
      <c r="F1113" t="s">
        <v>16</v>
      </c>
      <c r="G1113" s="5">
        <v>22005</v>
      </c>
      <c r="H1113" s="5">
        <v>42642</v>
      </c>
      <c r="I1113" s="5">
        <v>42989</v>
      </c>
      <c r="J1113">
        <v>3</v>
      </c>
      <c r="K1113">
        <v>37</v>
      </c>
      <c r="L1113">
        <v>27</v>
      </c>
      <c r="M1113" t="s">
        <v>17</v>
      </c>
      <c r="N1113" t="s">
        <v>3857</v>
      </c>
      <c r="O1113">
        <v>5543</v>
      </c>
      <c r="P1113" t="str">
        <f t="shared" si="17"/>
        <v>INSERT INTO PERSON(CODE,TCNUMBER,NAME_,SURNAME,GENDER,BIRTHDATE,INDATE,OUTDATE,DEPARTMENTID,POSITIONID,PARENTPOSITIONID,MANAGERID,TELNR,SALARY) VALUES('1112','31212609072','Onur','SÜLEYMANOV','E','22005','42642','42989','3','37','27','NULL','(0322) 2234241','5543')</v>
      </c>
    </row>
    <row r="1114" spans="1:16" x14ac:dyDescent="0.25">
      <c r="A1114">
        <v>1113</v>
      </c>
      <c r="B1114" s="3" t="s">
        <v>3858</v>
      </c>
      <c r="C1114">
        <v>89415861144</v>
      </c>
      <c r="D1114" t="s">
        <v>3859</v>
      </c>
      <c r="E1114" t="s">
        <v>3860</v>
      </c>
      <c r="F1114" t="s">
        <v>30</v>
      </c>
      <c r="G1114" s="5">
        <v>24498</v>
      </c>
      <c r="H1114" s="5">
        <v>42930</v>
      </c>
      <c r="I1114" s="5" t="s">
        <v>17</v>
      </c>
      <c r="J1114">
        <v>2</v>
      </c>
      <c r="K1114">
        <v>36</v>
      </c>
      <c r="L1114">
        <v>26</v>
      </c>
      <c r="M1114">
        <v>1248</v>
      </c>
      <c r="N1114" t="s">
        <v>3861</v>
      </c>
      <c r="O1114">
        <v>4800</v>
      </c>
      <c r="P1114" t="str">
        <f t="shared" si="17"/>
        <v>INSERT INTO PERSON(CODE,TCNUMBER,NAME_,SURNAME,GENDER,BIRTHDATE,INDATE,OUTDATE,DEPARTMENTID,POSITIONID,PARENTPOSITIONID,MANAGERID,TELNR,SALARY) VALUES('1113','89415861144','Ayşe','BABUŞÇU','K','24498','42930','NULL','2','36','26','1248','(0322) 2231237','4800')</v>
      </c>
    </row>
    <row r="1115" spans="1:16" x14ac:dyDescent="0.25">
      <c r="A1115">
        <v>1114</v>
      </c>
      <c r="B1115" s="3" t="s">
        <v>3862</v>
      </c>
      <c r="C1115">
        <v>43751902318</v>
      </c>
      <c r="D1115" t="s">
        <v>3863</v>
      </c>
      <c r="E1115" t="s">
        <v>3864</v>
      </c>
      <c r="F1115" t="s">
        <v>30</v>
      </c>
      <c r="G1115" s="5">
        <v>21782</v>
      </c>
      <c r="H1115" s="5">
        <v>42289</v>
      </c>
      <c r="I1115" s="5" t="s">
        <v>17</v>
      </c>
      <c r="J1115">
        <v>6</v>
      </c>
      <c r="K1115">
        <v>40</v>
      </c>
      <c r="L1115">
        <v>30</v>
      </c>
      <c r="M1115">
        <v>1065</v>
      </c>
      <c r="N1115" t="s">
        <v>3865</v>
      </c>
      <c r="O1115">
        <v>4888</v>
      </c>
      <c r="P1115" t="str">
        <f t="shared" si="17"/>
        <v>INSERT INTO PERSON(CODE,TCNUMBER,NAME_,SURNAME,GENDER,BIRTHDATE,INDATE,OUTDATE,DEPARTMENTID,POSITIONID,PARENTPOSITIONID,MANAGERID,TELNR,SALARY) VALUES('1114','43751902318','Berra','ERUMUT','K','21782','42289','NULL','6','40','30','1065','(0322) 2232711','4888')</v>
      </c>
    </row>
    <row r="1116" spans="1:16" x14ac:dyDescent="0.25">
      <c r="A1116">
        <v>1115</v>
      </c>
      <c r="B1116" s="3" t="s">
        <v>3866</v>
      </c>
      <c r="C1116">
        <v>71718563314</v>
      </c>
      <c r="D1116" t="s">
        <v>3756</v>
      </c>
      <c r="E1116" t="s">
        <v>3867</v>
      </c>
      <c r="F1116" t="s">
        <v>30</v>
      </c>
      <c r="G1116" s="5">
        <v>35026</v>
      </c>
      <c r="H1116" s="5">
        <v>42402</v>
      </c>
      <c r="I1116" s="5" t="s">
        <v>17</v>
      </c>
      <c r="J1116">
        <v>8</v>
      </c>
      <c r="K1116">
        <v>42</v>
      </c>
      <c r="L1116">
        <v>32</v>
      </c>
      <c r="M1116">
        <v>1069</v>
      </c>
      <c r="N1116" t="s">
        <v>3868</v>
      </c>
      <c r="O1116">
        <v>5388</v>
      </c>
      <c r="P1116" t="str">
        <f t="shared" si="17"/>
        <v>INSERT INTO PERSON(CODE,TCNUMBER,NAME_,SURNAME,GENDER,BIRTHDATE,INDATE,OUTDATE,DEPARTMENTID,POSITIONID,PARENTPOSITIONID,MANAGERID,TELNR,SALARY) VALUES('1115','71718563314','Irmak','DARN','K','35026','42402','NULL','8','42','32','1069','(0322) 2330405','5388')</v>
      </c>
    </row>
    <row r="1117" spans="1:16" x14ac:dyDescent="0.25">
      <c r="A1117">
        <v>1116</v>
      </c>
      <c r="B1117" s="3" t="s">
        <v>3869</v>
      </c>
      <c r="C1117">
        <v>53074790674</v>
      </c>
      <c r="D1117" t="s">
        <v>3870</v>
      </c>
      <c r="E1117" t="s">
        <v>3871</v>
      </c>
      <c r="F1117" t="s">
        <v>30</v>
      </c>
      <c r="G1117" s="5">
        <v>25658</v>
      </c>
      <c r="H1117" s="5">
        <v>43595</v>
      </c>
      <c r="I1117" s="5" t="s">
        <v>17</v>
      </c>
      <c r="J1117">
        <v>9</v>
      </c>
      <c r="K1117">
        <v>43</v>
      </c>
      <c r="L1117">
        <v>33</v>
      </c>
      <c r="M1117">
        <v>1399</v>
      </c>
      <c r="N1117" t="s">
        <v>3872</v>
      </c>
      <c r="O1117">
        <v>5850</v>
      </c>
      <c r="P1117" t="str">
        <f t="shared" si="17"/>
        <v>INSERT INTO PERSON(CODE,TCNUMBER,NAME_,SURNAME,GENDER,BIRTHDATE,INDATE,OUTDATE,DEPARTMENTID,POSITIONID,PARENTPOSITIONID,MANAGERID,TELNR,SALARY) VALUES('1116','53074790674','Miray','AKKILIÇ','K','25658','43595','NULL','9','43','33','1399','(0322) 2333273','5850')</v>
      </c>
    </row>
    <row r="1118" spans="1:16" x14ac:dyDescent="0.25">
      <c r="A1118">
        <v>1117</v>
      </c>
      <c r="B1118" s="3" t="s">
        <v>3873</v>
      </c>
      <c r="C1118">
        <v>64107311307</v>
      </c>
      <c r="D1118" t="s">
        <v>221</v>
      </c>
      <c r="E1118" t="s">
        <v>3874</v>
      </c>
      <c r="F1118" t="s">
        <v>30</v>
      </c>
      <c r="G1118" s="5">
        <v>29275</v>
      </c>
      <c r="H1118" s="5">
        <v>42532</v>
      </c>
      <c r="I1118" s="5" t="s">
        <v>17</v>
      </c>
      <c r="J1118">
        <v>4</v>
      </c>
      <c r="K1118">
        <v>38</v>
      </c>
      <c r="L1118">
        <v>28</v>
      </c>
      <c r="M1118">
        <v>922</v>
      </c>
      <c r="N1118" t="s">
        <v>3875</v>
      </c>
      <c r="O1118">
        <v>4368</v>
      </c>
      <c r="P1118" t="str">
        <f t="shared" si="17"/>
        <v>INSERT INTO PERSON(CODE,TCNUMBER,NAME_,SURNAME,GENDER,BIRTHDATE,INDATE,OUTDATE,DEPARTMENTID,POSITIONID,PARENTPOSITIONID,MANAGERID,TELNR,SALARY) VALUES('1117','64107311307','Saniye','ORANLI','K','29275','42532','NULL','4','38','28','922','(0322) 2339918','4368')</v>
      </c>
    </row>
    <row r="1119" spans="1:16" x14ac:dyDescent="0.25">
      <c r="A1119">
        <v>1118</v>
      </c>
      <c r="B1119" s="3" t="s">
        <v>3876</v>
      </c>
      <c r="C1119">
        <v>38553226389</v>
      </c>
      <c r="D1119" t="s">
        <v>1387</v>
      </c>
      <c r="E1119" t="s">
        <v>3877</v>
      </c>
      <c r="F1119" t="s">
        <v>30</v>
      </c>
      <c r="G1119" s="5">
        <v>27278</v>
      </c>
      <c r="H1119" s="5">
        <v>43086</v>
      </c>
      <c r="I1119" s="5" t="s">
        <v>17</v>
      </c>
      <c r="J1119">
        <v>7</v>
      </c>
      <c r="K1119">
        <v>31</v>
      </c>
      <c r="L1119">
        <v>21</v>
      </c>
      <c r="M1119">
        <v>279</v>
      </c>
      <c r="N1119" t="s">
        <v>3878</v>
      </c>
      <c r="O1119">
        <v>8907</v>
      </c>
      <c r="P1119" t="str">
        <f t="shared" si="17"/>
        <v>INSERT INTO PERSON(CODE,TCNUMBER,NAME_,SURNAME,GENDER,BIRTHDATE,INDATE,OUTDATE,DEPARTMENTID,POSITIONID,PARENTPOSITIONID,MANAGERID,TELNR,SALARY) VALUES('1118','38553226389','Hayrunnisa','ÖNOL','K','27278','43086','NULL','7','31','21','279','(0322) 2232550','8907')</v>
      </c>
    </row>
    <row r="1120" spans="1:16" x14ac:dyDescent="0.25">
      <c r="A1120">
        <v>1119</v>
      </c>
      <c r="B1120" s="3" t="s">
        <v>3879</v>
      </c>
      <c r="C1120">
        <v>89471542380</v>
      </c>
      <c r="D1120" t="s">
        <v>1254</v>
      </c>
      <c r="E1120" t="s">
        <v>3880</v>
      </c>
      <c r="F1120" t="s">
        <v>16</v>
      </c>
      <c r="G1120" s="5">
        <v>30897</v>
      </c>
      <c r="H1120" s="5">
        <v>42263</v>
      </c>
      <c r="I1120" s="5">
        <v>42271</v>
      </c>
      <c r="J1120">
        <v>2</v>
      </c>
      <c r="K1120">
        <v>36</v>
      </c>
      <c r="L1120">
        <v>26</v>
      </c>
      <c r="M1120" t="s">
        <v>17</v>
      </c>
      <c r="N1120" t="s">
        <v>3881</v>
      </c>
      <c r="O1120">
        <v>4330</v>
      </c>
      <c r="P1120" t="str">
        <f t="shared" si="17"/>
        <v>INSERT INTO PERSON(CODE,TCNUMBER,NAME_,SURNAME,GENDER,BIRTHDATE,INDATE,OUTDATE,DEPARTMENTID,POSITIONID,PARENTPOSITIONID,MANAGERID,TELNR,SALARY) VALUES('1119','89471542380','Yağız','CESURDURA','E','30897','42263','42271','2','36','26','NULL','(0322) 2230657','4330')</v>
      </c>
    </row>
    <row r="1121" spans="1:16" x14ac:dyDescent="0.25">
      <c r="A1121">
        <v>1120</v>
      </c>
      <c r="B1121" s="3" t="s">
        <v>3882</v>
      </c>
      <c r="C1121">
        <v>85278748380</v>
      </c>
      <c r="D1121" t="s">
        <v>322</v>
      </c>
      <c r="E1121" t="s">
        <v>3883</v>
      </c>
      <c r="F1121" t="s">
        <v>30</v>
      </c>
      <c r="G1121" s="5">
        <v>22107</v>
      </c>
      <c r="H1121" s="5">
        <v>42287</v>
      </c>
      <c r="I1121" s="5">
        <v>43951</v>
      </c>
      <c r="J1121">
        <v>4</v>
      </c>
      <c r="K1121">
        <v>38</v>
      </c>
      <c r="L1121">
        <v>28</v>
      </c>
      <c r="M1121" t="s">
        <v>17</v>
      </c>
      <c r="N1121" t="s">
        <v>3884</v>
      </c>
      <c r="O1121">
        <v>4682</v>
      </c>
      <c r="P1121" t="str">
        <f t="shared" si="17"/>
        <v>INSERT INTO PERSON(CODE,TCNUMBER,NAME_,SURNAME,GENDER,BIRTHDATE,INDATE,OUTDATE,DEPARTMENTID,POSITIONID,PARENTPOSITIONID,MANAGERID,TELNR,SALARY) VALUES('1120','85278748380','Eylül','CANADİKER','K','22107','42287','43951','4','38','28','NULL','(0322) 2336342','4682')</v>
      </c>
    </row>
    <row r="1122" spans="1:16" x14ac:dyDescent="0.25">
      <c r="A1122">
        <v>1121</v>
      </c>
      <c r="B1122" s="3" t="s">
        <v>3885</v>
      </c>
      <c r="C1122">
        <v>81540124798</v>
      </c>
      <c r="D1122" t="s">
        <v>235</v>
      </c>
      <c r="E1122" t="s">
        <v>3886</v>
      </c>
      <c r="F1122" t="s">
        <v>16</v>
      </c>
      <c r="G1122" s="5">
        <v>27071</v>
      </c>
      <c r="H1122" s="5">
        <v>42704</v>
      </c>
      <c r="I1122" s="5" t="s">
        <v>17</v>
      </c>
      <c r="J1122">
        <v>9</v>
      </c>
      <c r="K1122">
        <v>33</v>
      </c>
      <c r="L1122">
        <v>23</v>
      </c>
      <c r="M1122">
        <v>957</v>
      </c>
      <c r="N1122" t="s">
        <v>3887</v>
      </c>
      <c r="O1122">
        <v>7535</v>
      </c>
      <c r="P1122" t="str">
        <f t="shared" si="17"/>
        <v>INSERT INTO PERSON(CODE,TCNUMBER,NAME_,SURNAME,GENDER,BIRTHDATE,INDATE,OUTDATE,DEPARTMENTID,POSITIONID,PARENTPOSITIONID,MANAGERID,TELNR,SALARY) VALUES('1121','81540124798','Devran','CUMÜŞ','E','27071','42704','NULL','9','33','23','957','(0322) 2336567','7535')</v>
      </c>
    </row>
    <row r="1123" spans="1:16" x14ac:dyDescent="0.25">
      <c r="A1123">
        <v>1122</v>
      </c>
      <c r="B1123" s="3" t="s">
        <v>3888</v>
      </c>
      <c r="C1123">
        <v>25534849028</v>
      </c>
      <c r="D1123" t="s">
        <v>391</v>
      </c>
      <c r="E1123" t="s">
        <v>3889</v>
      </c>
      <c r="F1123" t="s">
        <v>30</v>
      </c>
      <c r="G1123" s="5">
        <v>21615</v>
      </c>
      <c r="H1123" s="5">
        <v>42985</v>
      </c>
      <c r="I1123" s="5" t="s">
        <v>17</v>
      </c>
      <c r="J1123">
        <v>4</v>
      </c>
      <c r="K1123">
        <v>38</v>
      </c>
      <c r="L1123">
        <v>28</v>
      </c>
      <c r="M1123">
        <v>922</v>
      </c>
      <c r="N1123" t="s">
        <v>3890</v>
      </c>
      <c r="O1123">
        <v>4637</v>
      </c>
      <c r="P1123" t="str">
        <f t="shared" si="17"/>
        <v>INSERT INTO PERSON(CODE,TCNUMBER,NAME_,SURNAME,GENDER,BIRTHDATE,INDATE,OUTDATE,DEPARTMENTID,POSITIONID,PARENTPOSITIONID,MANAGERID,TELNR,SALARY) VALUES('1122','25534849028','Tuğba','BÜYÜKTAZELER','K','21615','42985','NULL','4','38','28','922','(0322) 2333092','4637')</v>
      </c>
    </row>
    <row r="1124" spans="1:16" x14ac:dyDescent="0.25">
      <c r="A1124">
        <v>1123</v>
      </c>
      <c r="B1124" s="3" t="s">
        <v>3891</v>
      </c>
      <c r="C1124">
        <v>65013074879</v>
      </c>
      <c r="D1124" t="s">
        <v>3892</v>
      </c>
      <c r="E1124" t="s">
        <v>1199</v>
      </c>
      <c r="F1124" t="s">
        <v>16</v>
      </c>
      <c r="G1124" s="5">
        <v>35812</v>
      </c>
      <c r="H1124" s="5">
        <v>42974</v>
      </c>
      <c r="I1124" s="5" t="s">
        <v>17</v>
      </c>
      <c r="J1124">
        <v>10</v>
      </c>
      <c r="K1124">
        <v>44</v>
      </c>
      <c r="L1124">
        <v>34</v>
      </c>
      <c r="M1124">
        <v>180</v>
      </c>
      <c r="N1124" t="s">
        <v>3893</v>
      </c>
      <c r="O1124">
        <v>5603</v>
      </c>
      <c r="P1124" t="str">
        <f t="shared" si="17"/>
        <v>INSERT INTO PERSON(CODE,TCNUMBER,NAME_,SURNAME,GENDER,BIRTHDATE,INDATE,OUTDATE,DEPARTMENTID,POSITIONID,PARENTPOSITIONID,MANAGERID,TELNR,SALARY) VALUES('1123','65013074879','Cem','KUNDAKÇI','E','35812','42974','NULL','10','44','34','180','(0322) 2339333','5603')</v>
      </c>
    </row>
    <row r="1125" spans="1:16" x14ac:dyDescent="0.25">
      <c r="A1125">
        <v>1124</v>
      </c>
      <c r="B1125" s="3" t="s">
        <v>3894</v>
      </c>
      <c r="C1125">
        <v>56162227073</v>
      </c>
      <c r="D1125" t="s">
        <v>426</v>
      </c>
      <c r="E1125" t="s">
        <v>3895</v>
      </c>
      <c r="F1125" t="s">
        <v>30</v>
      </c>
      <c r="G1125" s="5">
        <v>29103</v>
      </c>
      <c r="H1125" s="5">
        <v>42179</v>
      </c>
      <c r="I1125" s="5">
        <v>42440</v>
      </c>
      <c r="J1125">
        <v>6</v>
      </c>
      <c r="K1125">
        <v>40</v>
      </c>
      <c r="L1125">
        <v>30</v>
      </c>
      <c r="M1125" t="s">
        <v>17</v>
      </c>
      <c r="N1125" t="s">
        <v>3896</v>
      </c>
      <c r="O1125">
        <v>5769</v>
      </c>
      <c r="P1125" t="str">
        <f t="shared" si="17"/>
        <v>INSERT INTO PERSON(CODE,TCNUMBER,NAME_,SURNAME,GENDER,BIRTHDATE,INDATE,OUTDATE,DEPARTMENTID,POSITIONID,PARENTPOSITIONID,MANAGERID,TELNR,SALARY) VALUES('1124','56162227073','Şevval','ÖRGÜT','K','29103','42179','42440','6','40','30','NULL','(0322) 2338562','5769')</v>
      </c>
    </row>
    <row r="1126" spans="1:16" x14ac:dyDescent="0.25">
      <c r="A1126">
        <v>1125</v>
      </c>
      <c r="B1126" s="3" t="s">
        <v>3897</v>
      </c>
      <c r="C1126">
        <v>61728554359</v>
      </c>
      <c r="D1126" t="s">
        <v>68</v>
      </c>
      <c r="E1126" t="s">
        <v>3898</v>
      </c>
      <c r="F1126" t="s">
        <v>30</v>
      </c>
      <c r="G1126" s="5">
        <v>34903</v>
      </c>
      <c r="H1126" s="5">
        <v>43274</v>
      </c>
      <c r="I1126" s="5" t="s">
        <v>17</v>
      </c>
      <c r="J1126">
        <v>5</v>
      </c>
      <c r="K1126">
        <v>39</v>
      </c>
      <c r="L1126">
        <v>29</v>
      </c>
      <c r="M1126">
        <v>1770</v>
      </c>
      <c r="N1126" t="s">
        <v>3899</v>
      </c>
      <c r="O1126">
        <v>4902</v>
      </c>
      <c r="P1126" t="str">
        <f t="shared" si="17"/>
        <v>INSERT INTO PERSON(CODE,TCNUMBER,NAME_,SURNAME,GENDER,BIRTHDATE,INDATE,OUTDATE,DEPARTMENTID,POSITIONID,PARENTPOSITIONID,MANAGERID,TELNR,SALARY) VALUES('1125','61728554359','Semanur','DİREN','K','34903','43274','NULL','5','39','29','1770','(0322) 2230310','4902')</v>
      </c>
    </row>
    <row r="1127" spans="1:16" x14ac:dyDescent="0.25">
      <c r="A1127">
        <v>1126</v>
      </c>
      <c r="B1127" s="3" t="s">
        <v>3900</v>
      </c>
      <c r="C1127">
        <v>26563966387</v>
      </c>
      <c r="D1127" t="s">
        <v>850</v>
      </c>
      <c r="E1127" t="s">
        <v>3901</v>
      </c>
      <c r="F1127" t="s">
        <v>30</v>
      </c>
      <c r="G1127" s="5">
        <v>25178</v>
      </c>
      <c r="H1127" s="5">
        <v>43731</v>
      </c>
      <c r="I1127" s="5" t="s">
        <v>17</v>
      </c>
      <c r="J1127">
        <v>8</v>
      </c>
      <c r="K1127">
        <v>42</v>
      </c>
      <c r="L1127">
        <v>32</v>
      </c>
      <c r="M1127">
        <v>1069</v>
      </c>
      <c r="N1127" t="s">
        <v>3902</v>
      </c>
      <c r="O1127">
        <v>4827</v>
      </c>
      <c r="P1127" t="str">
        <f t="shared" si="17"/>
        <v>INSERT INTO PERSON(CODE,TCNUMBER,NAME_,SURNAME,GENDER,BIRTHDATE,INDATE,OUTDATE,DEPARTMENTID,POSITIONID,PARENTPOSITIONID,MANAGERID,TELNR,SALARY) VALUES('1126','26563966387','Simge','AKAL','K','25178','43731','NULL','8','42','32','1069','(0322) 2235138','4827')</v>
      </c>
    </row>
    <row r="1128" spans="1:16" x14ac:dyDescent="0.25">
      <c r="A1128">
        <v>1127</v>
      </c>
      <c r="B1128" s="3" t="s">
        <v>3903</v>
      </c>
      <c r="C1128">
        <v>28308924574</v>
      </c>
      <c r="D1128" t="s">
        <v>665</v>
      </c>
      <c r="E1128" t="s">
        <v>3904</v>
      </c>
      <c r="F1128" t="s">
        <v>16</v>
      </c>
      <c r="G1128" s="5">
        <v>18893</v>
      </c>
      <c r="H1128" s="5">
        <v>42845</v>
      </c>
      <c r="I1128" s="5" t="s">
        <v>17</v>
      </c>
      <c r="J1128">
        <v>7</v>
      </c>
      <c r="K1128">
        <v>41</v>
      </c>
      <c r="L1128">
        <v>31</v>
      </c>
      <c r="M1128">
        <v>1363</v>
      </c>
      <c r="N1128" t="s">
        <v>3905</v>
      </c>
      <c r="O1128">
        <v>4531</v>
      </c>
      <c r="P1128" t="str">
        <f t="shared" si="17"/>
        <v>INSERT INTO PERSON(CODE,TCNUMBER,NAME_,SURNAME,GENDER,BIRTHDATE,INDATE,OUTDATE,DEPARTMENTID,POSITIONID,PARENTPOSITIONID,MANAGERID,TELNR,SALARY) VALUES('1127','28308924574','Halit','TOPTÜK','E','18893','42845','NULL','7','41','31','1363','(0322) 2332641','4531')</v>
      </c>
    </row>
    <row r="1129" spans="1:16" x14ac:dyDescent="0.25">
      <c r="A1129">
        <v>1128</v>
      </c>
      <c r="B1129" s="3" t="s">
        <v>3906</v>
      </c>
      <c r="C1129">
        <v>57901265582</v>
      </c>
      <c r="D1129" t="s">
        <v>245</v>
      </c>
      <c r="E1129" t="s">
        <v>3907</v>
      </c>
      <c r="F1129" t="s">
        <v>16</v>
      </c>
      <c r="G1129" s="5">
        <v>26943</v>
      </c>
      <c r="H1129" s="5">
        <v>42573</v>
      </c>
      <c r="I1129" s="5" t="s">
        <v>17</v>
      </c>
      <c r="J1129">
        <v>7</v>
      </c>
      <c r="K1129">
        <v>41</v>
      </c>
      <c r="L1129">
        <v>31</v>
      </c>
      <c r="M1129">
        <v>1363</v>
      </c>
      <c r="N1129" t="s">
        <v>3908</v>
      </c>
      <c r="O1129">
        <v>5627</v>
      </c>
      <c r="P1129" t="str">
        <f t="shared" si="17"/>
        <v>INSERT INTO PERSON(CODE,TCNUMBER,NAME_,SURNAME,GENDER,BIRTHDATE,INDATE,OUTDATE,DEPARTMENTID,POSITIONID,PARENTPOSITIONID,MANAGERID,TELNR,SALARY) VALUES('1128','57901265582','Bedirhan','GAGA','E','26943','42573','NULL','7','41','31','1363','(0322) 2234944','5627')</v>
      </c>
    </row>
    <row r="1130" spans="1:16" x14ac:dyDescent="0.25">
      <c r="A1130">
        <v>1129</v>
      </c>
      <c r="B1130" s="3" t="s">
        <v>3909</v>
      </c>
      <c r="C1130">
        <v>78115268172</v>
      </c>
      <c r="D1130" t="s">
        <v>311</v>
      </c>
      <c r="E1130" t="s">
        <v>3910</v>
      </c>
      <c r="F1130" t="s">
        <v>16</v>
      </c>
      <c r="G1130" s="5">
        <v>26614</v>
      </c>
      <c r="H1130" s="5">
        <v>42559</v>
      </c>
      <c r="I1130" s="5">
        <v>42940</v>
      </c>
      <c r="J1130">
        <v>7</v>
      </c>
      <c r="K1130">
        <v>41</v>
      </c>
      <c r="L1130">
        <v>31</v>
      </c>
      <c r="M1130" t="s">
        <v>17</v>
      </c>
      <c r="N1130" t="s">
        <v>3911</v>
      </c>
      <c r="O1130">
        <v>4754</v>
      </c>
      <c r="P1130" t="str">
        <f t="shared" si="17"/>
        <v>INSERT INTO PERSON(CODE,TCNUMBER,NAME_,SURNAME,GENDER,BIRTHDATE,INDATE,OUTDATE,DEPARTMENTID,POSITIONID,PARENTPOSITIONID,MANAGERID,TELNR,SALARY) VALUES('1129','78115268172','Şevket','KURUŞÇU','E','26614','42559','42940','7','41','31','NULL','(0322) 2238079','4754')</v>
      </c>
    </row>
    <row r="1131" spans="1:16" x14ac:dyDescent="0.25">
      <c r="A1131">
        <v>1130</v>
      </c>
      <c r="B1131" s="3" t="s">
        <v>3912</v>
      </c>
      <c r="C1131">
        <v>81602144554</v>
      </c>
      <c r="D1131" t="s">
        <v>3620</v>
      </c>
      <c r="E1131" t="s">
        <v>3913</v>
      </c>
      <c r="F1131" t="s">
        <v>30</v>
      </c>
      <c r="G1131" s="5">
        <v>32098</v>
      </c>
      <c r="H1131" s="5">
        <v>42169</v>
      </c>
      <c r="I1131" s="5" t="s">
        <v>17</v>
      </c>
      <c r="J1131">
        <v>10</v>
      </c>
      <c r="K1131">
        <v>44</v>
      </c>
      <c r="L1131">
        <v>34</v>
      </c>
      <c r="M1131">
        <v>180</v>
      </c>
      <c r="N1131" t="s">
        <v>3914</v>
      </c>
      <c r="O1131">
        <v>4251</v>
      </c>
      <c r="P1131" t="str">
        <f t="shared" si="17"/>
        <v>INSERT INTO PERSON(CODE,TCNUMBER,NAME_,SURNAME,GENDER,BIRTHDATE,INDATE,OUTDATE,DEPARTMENTID,POSITIONID,PARENTPOSITIONID,MANAGERID,TELNR,SALARY) VALUES('1130','81602144554','Funda','BOZYEL','K','32098','42169','NULL','10','44','34','180','(0322) 2238714','4251')</v>
      </c>
    </row>
    <row r="1132" spans="1:16" x14ac:dyDescent="0.25">
      <c r="A1132">
        <v>1131</v>
      </c>
      <c r="B1132" s="3" t="s">
        <v>3915</v>
      </c>
      <c r="C1132">
        <v>24636507635</v>
      </c>
      <c r="D1132" t="s">
        <v>90</v>
      </c>
      <c r="E1132" t="s">
        <v>3916</v>
      </c>
      <c r="F1132" t="s">
        <v>30</v>
      </c>
      <c r="G1132" s="5">
        <v>30062</v>
      </c>
      <c r="H1132" s="5">
        <v>43592</v>
      </c>
      <c r="I1132" s="5" t="s">
        <v>17</v>
      </c>
      <c r="J1132">
        <v>9</v>
      </c>
      <c r="K1132">
        <v>43</v>
      </c>
      <c r="L1132">
        <v>33</v>
      </c>
      <c r="M1132">
        <v>1399</v>
      </c>
      <c r="N1132" t="s">
        <v>3917</v>
      </c>
      <c r="O1132">
        <v>4385</v>
      </c>
      <c r="P1132" t="str">
        <f t="shared" si="17"/>
        <v>INSERT INTO PERSON(CODE,TCNUMBER,NAME_,SURNAME,GENDER,BIRTHDATE,INDATE,OUTDATE,DEPARTMENTID,POSITIONID,PARENTPOSITIONID,MANAGERID,TELNR,SALARY) VALUES('1131','24636507635','Derya','YAZGI','K','30062','43592','NULL','9','43','33','1399','(0322) 2235694','4385')</v>
      </c>
    </row>
    <row r="1133" spans="1:16" x14ac:dyDescent="0.25">
      <c r="A1133">
        <v>1132</v>
      </c>
      <c r="B1133" s="3" t="s">
        <v>3918</v>
      </c>
      <c r="C1133">
        <v>60117280369</v>
      </c>
      <c r="D1133" t="s">
        <v>391</v>
      </c>
      <c r="E1133" t="s">
        <v>3919</v>
      </c>
      <c r="F1133" t="s">
        <v>30</v>
      </c>
      <c r="G1133" s="5">
        <v>24480</v>
      </c>
      <c r="H1133" s="5">
        <v>43581</v>
      </c>
      <c r="I1133" s="5" t="s">
        <v>17</v>
      </c>
      <c r="J1133">
        <v>2</v>
      </c>
      <c r="K1133">
        <v>36</v>
      </c>
      <c r="L1133">
        <v>26</v>
      </c>
      <c r="M1133">
        <v>1248</v>
      </c>
      <c r="N1133" t="s">
        <v>3920</v>
      </c>
      <c r="O1133">
        <v>4569</v>
      </c>
      <c r="P1133" t="str">
        <f t="shared" si="17"/>
        <v>INSERT INTO PERSON(CODE,TCNUMBER,NAME_,SURNAME,GENDER,BIRTHDATE,INDATE,OUTDATE,DEPARTMENTID,POSITIONID,PARENTPOSITIONID,MANAGERID,TELNR,SALARY) VALUES('1132','60117280369','Tuğba','PURÇLUTEPE','K','24480','43581','NULL','2','36','26','1248','(0322) 2236750','4569')</v>
      </c>
    </row>
    <row r="1134" spans="1:16" x14ac:dyDescent="0.25">
      <c r="A1134">
        <v>1133</v>
      </c>
      <c r="B1134" s="3" t="s">
        <v>3921</v>
      </c>
      <c r="C1134">
        <v>64418123600</v>
      </c>
      <c r="D1134" t="s">
        <v>3922</v>
      </c>
      <c r="E1134" t="s">
        <v>3923</v>
      </c>
      <c r="F1134" t="s">
        <v>16</v>
      </c>
      <c r="G1134" s="5">
        <v>30892</v>
      </c>
      <c r="H1134" s="5">
        <v>43310</v>
      </c>
      <c r="I1134" s="5">
        <v>43708</v>
      </c>
      <c r="J1134">
        <v>4</v>
      </c>
      <c r="K1134">
        <v>38</v>
      </c>
      <c r="L1134">
        <v>28</v>
      </c>
      <c r="M1134" t="s">
        <v>17</v>
      </c>
      <c r="N1134" t="s">
        <v>3924</v>
      </c>
      <c r="O1134">
        <v>4792</v>
      </c>
      <c r="P1134" t="str">
        <f t="shared" si="17"/>
        <v>INSERT INTO PERSON(CODE,TCNUMBER,NAME_,SURNAME,GENDER,BIRTHDATE,INDATE,OUTDATE,DEPARTMENTID,POSITIONID,PARENTPOSITIONID,MANAGERID,TELNR,SALARY) VALUES('1133','64418123600','Miraç','ALGANTEKİN','E','30892','43310','43708','4','38','28','NULL','(0322) 2230862','4792')</v>
      </c>
    </row>
    <row r="1135" spans="1:16" x14ac:dyDescent="0.25">
      <c r="A1135">
        <v>1134</v>
      </c>
      <c r="B1135" s="3" t="s">
        <v>3925</v>
      </c>
      <c r="C1135">
        <v>37730711469</v>
      </c>
      <c r="D1135" t="s">
        <v>471</v>
      </c>
      <c r="E1135" t="s">
        <v>3926</v>
      </c>
      <c r="F1135" t="s">
        <v>16</v>
      </c>
      <c r="G1135" s="5">
        <v>21823</v>
      </c>
      <c r="H1135" s="5">
        <v>43167</v>
      </c>
      <c r="I1135" s="5" t="s">
        <v>17</v>
      </c>
      <c r="J1135">
        <v>10</v>
      </c>
      <c r="K1135">
        <v>44</v>
      </c>
      <c r="L1135">
        <v>34</v>
      </c>
      <c r="M1135">
        <v>180</v>
      </c>
      <c r="N1135" t="s">
        <v>3927</v>
      </c>
      <c r="O1135">
        <v>4759</v>
      </c>
      <c r="P1135" t="str">
        <f t="shared" si="17"/>
        <v>INSERT INTO PERSON(CODE,TCNUMBER,NAME_,SURNAME,GENDER,BIRTHDATE,INDATE,OUTDATE,DEPARTMENTID,POSITIONID,PARENTPOSITIONID,MANAGERID,TELNR,SALARY) VALUES('1134','37730711469','Nevzat','SECILIR','E','21823','43167','NULL','10','44','34','180','(0322) 2234987','4759')</v>
      </c>
    </row>
    <row r="1136" spans="1:16" x14ac:dyDescent="0.25">
      <c r="A1136">
        <v>1135</v>
      </c>
      <c r="B1136" s="3" t="s">
        <v>3928</v>
      </c>
      <c r="C1136">
        <v>15991541591</v>
      </c>
      <c r="D1136" t="s">
        <v>3929</v>
      </c>
      <c r="E1136" t="s">
        <v>3930</v>
      </c>
      <c r="F1136" t="s">
        <v>30</v>
      </c>
      <c r="G1136" s="5">
        <v>35495</v>
      </c>
      <c r="H1136" s="5">
        <v>43112</v>
      </c>
      <c r="I1136" s="5">
        <v>43647</v>
      </c>
      <c r="J1136">
        <v>6</v>
      </c>
      <c r="K1136">
        <v>40</v>
      </c>
      <c r="L1136">
        <v>30</v>
      </c>
      <c r="M1136" t="s">
        <v>17</v>
      </c>
      <c r="N1136" t="s">
        <v>3931</v>
      </c>
      <c r="O1136">
        <v>5051</v>
      </c>
      <c r="P1136" t="str">
        <f t="shared" si="17"/>
        <v>INSERT INTO PERSON(CODE,TCNUMBER,NAME_,SURNAME,GENDER,BIRTHDATE,INDATE,OUTDATE,DEPARTMENTID,POSITIONID,PARENTPOSITIONID,MANAGERID,TELNR,SALARY) VALUES('1135','15991541591','Fatma nur','EMLİK','K','35495','43112','43647','6','40','30','NULL','(0322) 2231841','5051')</v>
      </c>
    </row>
    <row r="1137" spans="1:16" x14ac:dyDescent="0.25">
      <c r="A1137">
        <v>1136</v>
      </c>
      <c r="B1137" s="3" t="s">
        <v>3932</v>
      </c>
      <c r="C1137">
        <v>57434985702</v>
      </c>
      <c r="D1137" t="s">
        <v>196</v>
      </c>
      <c r="E1137" t="s">
        <v>3933</v>
      </c>
      <c r="F1137" t="s">
        <v>16</v>
      </c>
      <c r="G1137" s="5">
        <v>30556</v>
      </c>
      <c r="H1137" s="5">
        <v>42687</v>
      </c>
      <c r="I1137" s="5" t="s">
        <v>17</v>
      </c>
      <c r="J1137">
        <v>6</v>
      </c>
      <c r="K1137">
        <v>40</v>
      </c>
      <c r="L1137">
        <v>30</v>
      </c>
      <c r="M1137">
        <v>1065</v>
      </c>
      <c r="N1137" t="s">
        <v>3934</v>
      </c>
      <c r="O1137">
        <v>5346</v>
      </c>
      <c r="P1137" t="str">
        <f t="shared" si="17"/>
        <v>INSERT INTO PERSON(CODE,TCNUMBER,NAME_,SURNAME,GENDER,BIRTHDATE,INDATE,OUTDATE,DEPARTMENTID,POSITIONID,PARENTPOSITIONID,MANAGERID,TELNR,SALARY) VALUES('1136','57434985702','Tugay','HAYTALI','E','30556','42687','NULL','6','40','30','1065','(0322) 2230889','5346')</v>
      </c>
    </row>
    <row r="1138" spans="1:16" x14ac:dyDescent="0.25">
      <c r="A1138">
        <v>1137</v>
      </c>
      <c r="B1138" s="3" t="s">
        <v>3935</v>
      </c>
      <c r="C1138">
        <v>23328875929</v>
      </c>
      <c r="D1138" t="s">
        <v>298</v>
      </c>
      <c r="E1138" t="s">
        <v>3936</v>
      </c>
      <c r="F1138" t="s">
        <v>30</v>
      </c>
      <c r="G1138" s="5">
        <v>24147</v>
      </c>
      <c r="H1138" s="5">
        <v>42344</v>
      </c>
      <c r="I1138" s="5" t="s">
        <v>17</v>
      </c>
      <c r="J1138">
        <v>6</v>
      </c>
      <c r="K1138">
        <v>40</v>
      </c>
      <c r="L1138">
        <v>30</v>
      </c>
      <c r="M1138">
        <v>1065</v>
      </c>
      <c r="N1138" t="s">
        <v>3937</v>
      </c>
      <c r="O1138">
        <v>4157</v>
      </c>
      <c r="P1138" t="str">
        <f t="shared" si="17"/>
        <v>INSERT INTO PERSON(CODE,TCNUMBER,NAME_,SURNAME,GENDER,BIRTHDATE,INDATE,OUTDATE,DEPARTMENTID,POSITIONID,PARENTPOSITIONID,MANAGERID,TELNR,SALARY) VALUES('1137','23328875929','Sabriye','KUBUR','K','24147','42344','NULL','6','40','30','1065','(0322) 2337563','4157')</v>
      </c>
    </row>
    <row r="1139" spans="1:16" x14ac:dyDescent="0.25">
      <c r="A1139">
        <v>1138</v>
      </c>
      <c r="B1139" s="3" t="s">
        <v>3938</v>
      </c>
      <c r="C1139">
        <v>61920980444</v>
      </c>
      <c r="D1139" t="s">
        <v>438</v>
      </c>
      <c r="E1139" t="s">
        <v>3939</v>
      </c>
      <c r="F1139" t="s">
        <v>16</v>
      </c>
      <c r="G1139" s="5">
        <v>19703</v>
      </c>
      <c r="H1139" s="5">
        <v>43576</v>
      </c>
      <c r="I1139" s="5" t="s">
        <v>17</v>
      </c>
      <c r="J1139">
        <v>8</v>
      </c>
      <c r="K1139">
        <v>42</v>
      </c>
      <c r="L1139">
        <v>32</v>
      </c>
      <c r="M1139">
        <v>1069</v>
      </c>
      <c r="N1139" t="s">
        <v>3940</v>
      </c>
      <c r="O1139">
        <v>4433</v>
      </c>
      <c r="P1139" t="str">
        <f t="shared" si="17"/>
        <v>INSERT INTO PERSON(CODE,TCNUMBER,NAME_,SURNAME,GENDER,BIRTHDATE,INDATE,OUTDATE,DEPARTMENTID,POSITIONID,PARENTPOSITIONID,MANAGERID,TELNR,SALARY) VALUES('1138','61920980444','İhsan','BÜYÜKTOSUNOĞLU','E','19703','43576','NULL','8','42','32','1069','(0322) 2331975','4433')</v>
      </c>
    </row>
    <row r="1140" spans="1:16" x14ac:dyDescent="0.25">
      <c r="A1140">
        <v>1139</v>
      </c>
      <c r="B1140" s="3" t="s">
        <v>3941</v>
      </c>
      <c r="C1140">
        <v>36362899121</v>
      </c>
      <c r="D1140" t="s">
        <v>997</v>
      </c>
      <c r="E1140" t="s">
        <v>3942</v>
      </c>
      <c r="F1140" t="s">
        <v>30</v>
      </c>
      <c r="G1140" s="5">
        <v>30235</v>
      </c>
      <c r="H1140" s="5">
        <v>42614</v>
      </c>
      <c r="I1140" s="5" t="s">
        <v>17</v>
      </c>
      <c r="J1140">
        <v>5</v>
      </c>
      <c r="K1140">
        <v>39</v>
      </c>
      <c r="L1140">
        <v>29</v>
      </c>
      <c r="M1140">
        <v>1770</v>
      </c>
      <c r="N1140" t="s">
        <v>3943</v>
      </c>
      <c r="O1140">
        <v>5985</v>
      </c>
      <c r="P1140" t="str">
        <f t="shared" si="17"/>
        <v>INSERT INTO PERSON(CODE,TCNUMBER,NAME_,SURNAME,GENDER,BIRTHDATE,INDATE,OUTDATE,DEPARTMENTID,POSITIONID,PARENTPOSITIONID,MANAGERID,TELNR,SALARY) VALUES('1139','36362899121','Hira','ÇEKECEKER','K','30235','42614','NULL','5','39','29','1770','(0322) 2335229','5985')</v>
      </c>
    </row>
    <row r="1141" spans="1:16" x14ac:dyDescent="0.25">
      <c r="A1141">
        <v>1140</v>
      </c>
      <c r="B1141" s="3" t="s">
        <v>3944</v>
      </c>
      <c r="C1141">
        <v>57905904169</v>
      </c>
      <c r="D1141" t="s">
        <v>271</v>
      </c>
      <c r="E1141" t="s">
        <v>3945</v>
      </c>
      <c r="F1141" t="s">
        <v>30</v>
      </c>
      <c r="G1141" s="5">
        <v>32275</v>
      </c>
      <c r="H1141" s="5">
        <v>43490</v>
      </c>
      <c r="I1141" s="5">
        <v>43561</v>
      </c>
      <c r="J1141">
        <v>4</v>
      </c>
      <c r="K1141">
        <v>38</v>
      </c>
      <c r="L1141">
        <v>28</v>
      </c>
      <c r="M1141" t="s">
        <v>17</v>
      </c>
      <c r="N1141" t="s">
        <v>3946</v>
      </c>
      <c r="O1141">
        <v>4309</v>
      </c>
      <c r="P1141" t="str">
        <f t="shared" si="17"/>
        <v>INSERT INTO PERSON(CODE,TCNUMBER,NAME_,SURNAME,GENDER,BIRTHDATE,INDATE,OUTDATE,DEPARTMENTID,POSITIONID,PARENTPOSITIONID,MANAGERID,TELNR,SALARY) VALUES('1140','57905904169','İlknur','ŞENGÜLER','K','32275','43490','43561','4','38','28','NULL','(0322) 2332604','4309')</v>
      </c>
    </row>
    <row r="1142" spans="1:16" x14ac:dyDescent="0.25">
      <c r="A1142">
        <v>1141</v>
      </c>
      <c r="B1142" s="3" t="s">
        <v>3947</v>
      </c>
      <c r="C1142">
        <v>16969616344</v>
      </c>
      <c r="D1142" t="s">
        <v>506</v>
      </c>
      <c r="E1142" t="s">
        <v>3948</v>
      </c>
      <c r="F1142" t="s">
        <v>16</v>
      </c>
      <c r="G1142" s="5">
        <v>33984</v>
      </c>
      <c r="H1142" s="5">
        <v>43382</v>
      </c>
      <c r="I1142" s="5" t="s">
        <v>17</v>
      </c>
      <c r="J1142">
        <v>3</v>
      </c>
      <c r="K1142">
        <v>37</v>
      </c>
      <c r="L1142">
        <v>27</v>
      </c>
      <c r="M1142">
        <v>336</v>
      </c>
      <c r="N1142" t="s">
        <v>3949</v>
      </c>
      <c r="O1142">
        <v>4429</v>
      </c>
      <c r="P1142" t="str">
        <f t="shared" si="17"/>
        <v>INSERT INTO PERSON(CODE,TCNUMBER,NAME_,SURNAME,GENDER,BIRTHDATE,INDATE,OUTDATE,DEPARTMENTID,POSITIONID,PARENTPOSITIONID,MANAGERID,TELNR,SALARY) VALUES('1141','16969616344','Muhammet Emin','KAZANIR','E','33984','43382','NULL','3','37','27','336','(0322) 2234328','4429')</v>
      </c>
    </row>
    <row r="1143" spans="1:16" x14ac:dyDescent="0.25">
      <c r="A1143">
        <v>1142</v>
      </c>
      <c r="B1143" s="3" t="s">
        <v>3950</v>
      </c>
      <c r="C1143">
        <v>31148357469</v>
      </c>
      <c r="D1143" t="s">
        <v>1216</v>
      </c>
      <c r="E1143" t="s">
        <v>3951</v>
      </c>
      <c r="F1143" t="s">
        <v>16</v>
      </c>
      <c r="G1143" s="5">
        <v>31702</v>
      </c>
      <c r="H1143" s="5">
        <v>43742</v>
      </c>
      <c r="I1143" s="5">
        <v>43824</v>
      </c>
      <c r="J1143">
        <v>6</v>
      </c>
      <c r="K1143">
        <v>40</v>
      </c>
      <c r="L1143">
        <v>30</v>
      </c>
      <c r="M1143" t="s">
        <v>17</v>
      </c>
      <c r="N1143" t="s">
        <v>3952</v>
      </c>
      <c r="O1143">
        <v>5041</v>
      </c>
      <c r="P1143" t="str">
        <f t="shared" si="17"/>
        <v>INSERT INTO PERSON(CODE,TCNUMBER,NAME_,SURNAME,GENDER,BIRTHDATE,INDATE,OUTDATE,DEPARTMENTID,POSITIONID,PARENTPOSITIONID,MANAGERID,TELNR,SALARY) VALUES('1142','31148357469','Burak','CİZRELİOĞULLARI','E','31702','43742','43824','6','40','30','NULL','(0322) 2330529','5041')</v>
      </c>
    </row>
    <row r="1144" spans="1:16" x14ac:dyDescent="0.25">
      <c r="A1144">
        <v>1143</v>
      </c>
      <c r="B1144" s="3" t="s">
        <v>3953</v>
      </c>
      <c r="C1144">
        <v>70392103799</v>
      </c>
      <c r="D1144" t="s">
        <v>720</v>
      </c>
      <c r="E1144" t="s">
        <v>3954</v>
      </c>
      <c r="F1144" t="s">
        <v>16</v>
      </c>
      <c r="G1144" s="5">
        <v>29638</v>
      </c>
      <c r="H1144" s="5">
        <v>42105</v>
      </c>
      <c r="I1144" s="5" t="s">
        <v>17</v>
      </c>
      <c r="J1144">
        <v>10</v>
      </c>
      <c r="K1144">
        <v>44</v>
      </c>
      <c r="L1144">
        <v>34</v>
      </c>
      <c r="M1144">
        <v>180</v>
      </c>
      <c r="N1144" t="s">
        <v>3955</v>
      </c>
      <c r="O1144">
        <v>4949</v>
      </c>
      <c r="P1144" t="str">
        <f t="shared" si="17"/>
        <v>INSERT INTO PERSON(CODE,TCNUMBER,NAME_,SURNAME,GENDER,BIRTHDATE,INDATE,OUTDATE,DEPARTMENTID,POSITIONID,PARENTPOSITIONID,MANAGERID,TELNR,SALARY) VALUES('1143','70392103799','Taner','ESLİ','E','29638','42105','NULL','10','44','34','180','(0322) 2239205','4949')</v>
      </c>
    </row>
    <row r="1145" spans="1:16" x14ac:dyDescent="0.25">
      <c r="A1145">
        <v>1144</v>
      </c>
      <c r="B1145" s="3" t="s">
        <v>3956</v>
      </c>
      <c r="C1145">
        <v>17649961110</v>
      </c>
      <c r="D1145" t="s">
        <v>346</v>
      </c>
      <c r="E1145" t="s">
        <v>3957</v>
      </c>
      <c r="F1145" t="s">
        <v>16</v>
      </c>
      <c r="G1145" s="5">
        <v>27911</v>
      </c>
      <c r="H1145" s="5">
        <v>43761</v>
      </c>
      <c r="I1145" s="5" t="s">
        <v>17</v>
      </c>
      <c r="J1145">
        <v>2</v>
      </c>
      <c r="K1145">
        <v>26</v>
      </c>
      <c r="L1145">
        <v>16</v>
      </c>
      <c r="M1145">
        <v>1318</v>
      </c>
      <c r="N1145" t="s">
        <v>3958</v>
      </c>
      <c r="O1145">
        <v>7742</v>
      </c>
      <c r="P1145" t="str">
        <f t="shared" si="17"/>
        <v>INSERT INTO PERSON(CODE,TCNUMBER,NAME_,SURNAME,GENDER,BIRTHDATE,INDATE,OUTDATE,DEPARTMENTID,POSITIONID,PARENTPOSITIONID,MANAGERID,TELNR,SALARY) VALUES('1144','17649961110','Cihan','ÖZBEYLİ','E','27911','43761','NULL','2','26','16','1318','(0322) 2238648','7742')</v>
      </c>
    </row>
    <row r="1146" spans="1:16" x14ac:dyDescent="0.25">
      <c r="A1146">
        <v>1145</v>
      </c>
      <c r="B1146" s="3" t="s">
        <v>3959</v>
      </c>
      <c r="C1146">
        <v>47498537701</v>
      </c>
      <c r="D1146" t="s">
        <v>153</v>
      </c>
      <c r="E1146" t="s">
        <v>3960</v>
      </c>
      <c r="F1146" t="s">
        <v>30</v>
      </c>
      <c r="G1146" s="5">
        <v>32307</v>
      </c>
      <c r="H1146" s="5">
        <v>42111</v>
      </c>
      <c r="I1146" s="5" t="s">
        <v>17</v>
      </c>
      <c r="J1146">
        <v>6</v>
      </c>
      <c r="K1146">
        <v>40</v>
      </c>
      <c r="L1146">
        <v>30</v>
      </c>
      <c r="M1146">
        <v>1065</v>
      </c>
      <c r="N1146" t="s">
        <v>3961</v>
      </c>
      <c r="O1146">
        <v>5249</v>
      </c>
      <c r="P1146" t="str">
        <f t="shared" si="17"/>
        <v>INSERT INTO PERSON(CODE,TCNUMBER,NAME_,SURNAME,GENDER,BIRTHDATE,INDATE,OUTDATE,DEPARTMENTID,POSITIONID,PARENTPOSITIONID,MANAGERID,TELNR,SALARY) VALUES('1145','47498537701','Sare','ÜRKÜ','K','32307','42111','NULL','6','40','30','1065','(0322) 2334367','5249')</v>
      </c>
    </row>
    <row r="1147" spans="1:16" x14ac:dyDescent="0.25">
      <c r="A1147">
        <v>1146</v>
      </c>
      <c r="B1147" s="3" t="s">
        <v>3962</v>
      </c>
      <c r="C1147">
        <v>69313851303</v>
      </c>
      <c r="D1147" t="s">
        <v>3963</v>
      </c>
      <c r="E1147" t="s">
        <v>3964</v>
      </c>
      <c r="F1147" t="s">
        <v>30</v>
      </c>
      <c r="G1147" s="5">
        <v>27237</v>
      </c>
      <c r="H1147" s="5">
        <v>42545</v>
      </c>
      <c r="I1147" s="5" t="s">
        <v>17</v>
      </c>
      <c r="J1147">
        <v>9</v>
      </c>
      <c r="K1147">
        <v>43</v>
      </c>
      <c r="L1147">
        <v>33</v>
      </c>
      <c r="M1147">
        <v>1399</v>
      </c>
      <c r="N1147" t="s">
        <v>3965</v>
      </c>
      <c r="O1147">
        <v>4681</v>
      </c>
      <c r="P1147" t="str">
        <f t="shared" si="17"/>
        <v>INSERT INTO PERSON(CODE,TCNUMBER,NAME_,SURNAME,GENDER,BIRTHDATE,INDATE,OUTDATE,DEPARTMENTID,POSITIONID,PARENTPOSITIONID,MANAGERID,TELNR,SALARY) VALUES('1146','69313851303','Meryem','USBEKANOĞLU','K','27237','42545','NULL','9','43','33','1399','(0322) 2335234','4681')</v>
      </c>
    </row>
    <row r="1148" spans="1:16" x14ac:dyDescent="0.25">
      <c r="A1148">
        <v>1147</v>
      </c>
      <c r="B1148" s="3" t="s">
        <v>3966</v>
      </c>
      <c r="C1148">
        <v>24203527087</v>
      </c>
      <c r="D1148" t="s">
        <v>363</v>
      </c>
      <c r="E1148" t="s">
        <v>3967</v>
      </c>
      <c r="F1148" t="s">
        <v>16</v>
      </c>
      <c r="G1148" s="5">
        <v>32842</v>
      </c>
      <c r="H1148" s="5">
        <v>42561</v>
      </c>
      <c r="I1148" s="5" t="s">
        <v>17</v>
      </c>
      <c r="J1148">
        <v>8</v>
      </c>
      <c r="K1148">
        <v>42</v>
      </c>
      <c r="L1148">
        <v>32</v>
      </c>
      <c r="M1148">
        <v>1069</v>
      </c>
      <c r="N1148" t="s">
        <v>3968</v>
      </c>
      <c r="O1148">
        <v>5417</v>
      </c>
      <c r="P1148" t="str">
        <f t="shared" si="17"/>
        <v>INSERT INTO PERSON(CODE,TCNUMBER,NAME_,SURNAME,GENDER,BIRTHDATE,INDATE,OUTDATE,DEPARTMENTID,POSITIONID,PARENTPOSITIONID,MANAGERID,TELNR,SALARY) VALUES('1147','24203527087','İrfan','ATICI','E','32842','42561','NULL','8','42','32','1069','(0322) 2333858','5417')</v>
      </c>
    </row>
    <row r="1149" spans="1:16" x14ac:dyDescent="0.25">
      <c r="A1149">
        <v>1148</v>
      </c>
      <c r="B1149" s="3" t="s">
        <v>3969</v>
      </c>
      <c r="C1149">
        <v>59226453813</v>
      </c>
      <c r="D1149" t="s">
        <v>252</v>
      </c>
      <c r="E1149" t="s">
        <v>3970</v>
      </c>
      <c r="F1149" t="s">
        <v>30</v>
      </c>
      <c r="G1149" s="5">
        <v>20862</v>
      </c>
      <c r="H1149" s="5">
        <v>42882</v>
      </c>
      <c r="I1149" s="5" t="s">
        <v>17</v>
      </c>
      <c r="J1149">
        <v>7</v>
      </c>
      <c r="K1149">
        <v>11</v>
      </c>
      <c r="L1149">
        <v>3</v>
      </c>
      <c r="M1149">
        <v>882</v>
      </c>
      <c r="N1149" t="s">
        <v>3971</v>
      </c>
      <c r="O1149">
        <v>16353</v>
      </c>
      <c r="P1149" t="str">
        <f t="shared" si="17"/>
        <v>INSERT INTO PERSON(CODE,TCNUMBER,NAME_,SURNAME,GENDER,BIRTHDATE,INDATE,OUTDATE,DEPARTMENTID,POSITIONID,PARENTPOSITIONID,MANAGERID,TELNR,SALARY) VALUES('1148','59226453813','Feride','SÜTLÜOĞLU','K','20862','42882','NULL','7','11','3','882','(0322) 2235166','16353')</v>
      </c>
    </row>
    <row r="1150" spans="1:16" x14ac:dyDescent="0.25">
      <c r="A1150">
        <v>1149</v>
      </c>
      <c r="B1150" s="3" t="s">
        <v>3972</v>
      </c>
      <c r="C1150">
        <v>86509702059</v>
      </c>
      <c r="D1150" t="s">
        <v>3973</v>
      </c>
      <c r="E1150" t="s">
        <v>3974</v>
      </c>
      <c r="F1150" t="s">
        <v>30</v>
      </c>
      <c r="G1150" s="5">
        <v>23639</v>
      </c>
      <c r="H1150" s="5">
        <v>42441</v>
      </c>
      <c r="I1150" s="5" t="s">
        <v>17</v>
      </c>
      <c r="J1150">
        <v>2</v>
      </c>
      <c r="K1150">
        <v>26</v>
      </c>
      <c r="L1150">
        <v>16</v>
      </c>
      <c r="M1150">
        <v>1318</v>
      </c>
      <c r="N1150" t="s">
        <v>3975</v>
      </c>
      <c r="O1150">
        <v>9114</v>
      </c>
      <c r="P1150" t="str">
        <f t="shared" si="17"/>
        <v>INSERT INTO PERSON(CODE,TCNUMBER,NAME_,SURNAME,GENDER,BIRTHDATE,INDATE,OUTDATE,DEPARTMENTID,POSITIONID,PARENTPOSITIONID,MANAGERID,TELNR,SALARY) VALUES('1149','86509702059','Neşe','TÜCAROĞLU','K','23639','42441','NULL','2','26','16','1318','(0322) 2338575','9114')</v>
      </c>
    </row>
    <row r="1151" spans="1:16" x14ac:dyDescent="0.25">
      <c r="A1151">
        <v>1150</v>
      </c>
      <c r="B1151" s="3" t="s">
        <v>3976</v>
      </c>
      <c r="C1151">
        <v>80705877556</v>
      </c>
      <c r="D1151" t="s">
        <v>257</v>
      </c>
      <c r="E1151" t="s">
        <v>134</v>
      </c>
      <c r="F1151" t="s">
        <v>16</v>
      </c>
      <c r="G1151" s="5">
        <v>29970</v>
      </c>
      <c r="H1151" s="5">
        <v>43816</v>
      </c>
      <c r="I1151" s="5" t="s">
        <v>17</v>
      </c>
      <c r="J1151">
        <v>3</v>
      </c>
      <c r="K1151">
        <v>37</v>
      </c>
      <c r="L1151">
        <v>27</v>
      </c>
      <c r="M1151">
        <v>336</v>
      </c>
      <c r="N1151" t="s">
        <v>3977</v>
      </c>
      <c r="O1151">
        <v>5689</v>
      </c>
      <c r="P1151" t="str">
        <f t="shared" si="17"/>
        <v>INSERT INTO PERSON(CODE,TCNUMBER,NAME_,SURNAME,GENDER,BIRTHDATE,INDATE,OUTDATE,DEPARTMENTID,POSITIONID,PARENTPOSITIONID,MANAGERID,TELNR,SALARY) VALUES('1150','80705877556','Salim','ABUŞKA','E','29970','43816','NULL','3','37','27','336','(0322) 2335468','5689')</v>
      </c>
    </row>
    <row r="1152" spans="1:16" x14ac:dyDescent="0.25">
      <c r="A1152">
        <v>1151</v>
      </c>
      <c r="B1152" s="3" t="s">
        <v>3978</v>
      </c>
      <c r="C1152">
        <v>22814506680</v>
      </c>
      <c r="D1152" t="s">
        <v>1133</v>
      </c>
      <c r="E1152" t="s">
        <v>3979</v>
      </c>
      <c r="F1152" t="s">
        <v>16</v>
      </c>
      <c r="G1152" s="5">
        <v>20037</v>
      </c>
      <c r="H1152" s="5">
        <v>42935</v>
      </c>
      <c r="I1152" s="5" t="s">
        <v>17</v>
      </c>
      <c r="J1152">
        <v>7</v>
      </c>
      <c r="K1152">
        <v>41</v>
      </c>
      <c r="L1152">
        <v>31</v>
      </c>
      <c r="M1152">
        <v>1363</v>
      </c>
      <c r="N1152" t="s">
        <v>3980</v>
      </c>
      <c r="O1152">
        <v>5002</v>
      </c>
      <c r="P1152" t="str">
        <f t="shared" si="17"/>
        <v>INSERT INTO PERSON(CODE,TCNUMBER,NAME_,SURNAME,GENDER,BIRTHDATE,INDATE,OUTDATE,DEPARTMENTID,POSITIONID,PARENTPOSITIONID,MANAGERID,TELNR,SALARY) VALUES('1151','22814506680','Mehmet Emir','BAZAN','E','20037','42935','NULL','7','41','31','1363','(0322) 2237630','5002')</v>
      </c>
    </row>
    <row r="1153" spans="1:16" x14ac:dyDescent="0.25">
      <c r="A1153">
        <v>1152</v>
      </c>
      <c r="B1153" s="3" t="s">
        <v>3981</v>
      </c>
      <c r="C1153">
        <v>31669609431</v>
      </c>
      <c r="D1153" t="s">
        <v>24</v>
      </c>
      <c r="E1153" t="s">
        <v>3982</v>
      </c>
      <c r="F1153" t="s">
        <v>16</v>
      </c>
      <c r="G1153" s="5">
        <v>31447</v>
      </c>
      <c r="H1153" s="5">
        <v>43503</v>
      </c>
      <c r="I1153" s="5" t="s">
        <v>17</v>
      </c>
      <c r="J1153">
        <v>4</v>
      </c>
      <c r="K1153">
        <v>38</v>
      </c>
      <c r="L1153">
        <v>28</v>
      </c>
      <c r="M1153">
        <v>922</v>
      </c>
      <c r="N1153" t="s">
        <v>1683</v>
      </c>
      <c r="O1153">
        <v>4847</v>
      </c>
      <c r="P1153" t="str">
        <f t="shared" si="17"/>
        <v>INSERT INTO PERSON(CODE,TCNUMBER,NAME_,SURNAME,GENDER,BIRTHDATE,INDATE,OUTDATE,DEPARTMENTID,POSITIONID,PARENTPOSITIONID,MANAGERID,TELNR,SALARY) VALUES('1152','31669609431','Ferhat','SAKA','E','31447','43503','NULL','4','38','28','922','(0322) 2237212','4847')</v>
      </c>
    </row>
    <row r="1154" spans="1:16" x14ac:dyDescent="0.25">
      <c r="A1154">
        <v>1153</v>
      </c>
      <c r="B1154" s="3" t="s">
        <v>3983</v>
      </c>
      <c r="C1154">
        <v>26923020726</v>
      </c>
      <c r="D1154" t="s">
        <v>3984</v>
      </c>
      <c r="E1154" t="s">
        <v>3985</v>
      </c>
      <c r="F1154" t="s">
        <v>30</v>
      </c>
      <c r="G1154" s="5">
        <v>32810</v>
      </c>
      <c r="H1154" s="5">
        <v>42122</v>
      </c>
      <c r="I1154" s="5" t="s">
        <v>17</v>
      </c>
      <c r="J1154">
        <v>10</v>
      </c>
      <c r="K1154">
        <v>44</v>
      </c>
      <c r="L1154">
        <v>34</v>
      </c>
      <c r="M1154">
        <v>180</v>
      </c>
      <c r="N1154" t="s">
        <v>3986</v>
      </c>
      <c r="O1154">
        <v>4958</v>
      </c>
      <c r="P1154" t="str">
        <f t="shared" si="17"/>
        <v>INSERT INTO PERSON(CODE,TCNUMBER,NAME_,SURNAME,GENDER,BIRTHDATE,INDATE,OUTDATE,DEPARTMENTID,POSITIONID,PARENTPOSITIONID,MANAGERID,TELNR,SALARY) VALUES('1153','26923020726','Kumsal','ÇİĞER','K','32810','42122','NULL','10','44','34','180','(0322) 2331986','4958')</v>
      </c>
    </row>
    <row r="1155" spans="1:16" x14ac:dyDescent="0.25">
      <c r="A1155">
        <v>1154</v>
      </c>
      <c r="B1155" s="3" t="s">
        <v>3987</v>
      </c>
      <c r="C1155">
        <v>97160794159</v>
      </c>
      <c r="D1155" t="s">
        <v>3988</v>
      </c>
      <c r="E1155" t="s">
        <v>3989</v>
      </c>
      <c r="F1155" t="s">
        <v>16</v>
      </c>
      <c r="G1155" s="5">
        <v>19814</v>
      </c>
      <c r="H1155" s="5">
        <v>43489</v>
      </c>
      <c r="I1155" s="5" t="s">
        <v>17</v>
      </c>
      <c r="J1155">
        <v>9</v>
      </c>
      <c r="K1155">
        <v>43</v>
      </c>
      <c r="L1155">
        <v>33</v>
      </c>
      <c r="M1155">
        <v>1399</v>
      </c>
      <c r="N1155" t="s">
        <v>3990</v>
      </c>
      <c r="O1155">
        <v>4944</v>
      </c>
      <c r="P1155" t="str">
        <f t="shared" ref="P1155:P1218" si="18">"INSERT INTO PERSON(CODE,TCNUMBER,NAME_,SURNAME,GENDER,BIRTHDATE,INDATE,OUTDATE,DEPARTMENTID,POSITIONID,PARENTPOSITIONID,MANAGERID,TELNR,SALARY) VALUES('"&amp;B1155&amp;"','"&amp;C1155&amp;"','"&amp;D1155&amp;"','"&amp;E1155&amp;"','"&amp;F1155&amp;"','"&amp;G1155&amp;"','"&amp;H1155&amp;"','"&amp;I1155&amp;"','"&amp;J1155&amp;"','"&amp;K1155&amp;"','"&amp;L1155&amp;"','"&amp;M1155&amp;"','"&amp;N1155&amp;"','"&amp;O1155&amp;"')"</f>
        <v>INSERT INTO PERSON(CODE,TCNUMBER,NAME_,SURNAME,GENDER,BIRTHDATE,INDATE,OUTDATE,DEPARTMENTID,POSITIONID,PARENTPOSITIONID,MANAGERID,TELNR,SALARY) VALUES('1154','97160794159','Kuzey','ALTINTAŞI','E','19814','43489','NULL','9','43','33','1399','(0322) 2337117','4944')</v>
      </c>
    </row>
    <row r="1156" spans="1:16" x14ac:dyDescent="0.25">
      <c r="A1156">
        <v>1155</v>
      </c>
      <c r="B1156" s="3" t="s">
        <v>3991</v>
      </c>
      <c r="C1156">
        <v>28288687683</v>
      </c>
      <c r="D1156" t="s">
        <v>3992</v>
      </c>
      <c r="E1156" t="s">
        <v>3993</v>
      </c>
      <c r="F1156" t="s">
        <v>30</v>
      </c>
      <c r="G1156" s="5">
        <v>27468</v>
      </c>
      <c r="H1156" s="5">
        <v>43299</v>
      </c>
      <c r="I1156" s="5">
        <v>43942</v>
      </c>
      <c r="J1156">
        <v>7</v>
      </c>
      <c r="K1156">
        <v>41</v>
      </c>
      <c r="L1156">
        <v>31</v>
      </c>
      <c r="M1156" t="s">
        <v>17</v>
      </c>
      <c r="N1156" t="s">
        <v>3994</v>
      </c>
      <c r="O1156">
        <v>4811</v>
      </c>
      <c r="P1156" t="str">
        <f t="shared" si="18"/>
        <v>INSERT INTO PERSON(CODE,TCNUMBER,NAME_,SURNAME,GENDER,BIRTHDATE,INDATE,OUTDATE,DEPARTMENTID,POSITIONID,PARENTPOSITIONID,MANAGERID,TELNR,SALARY) VALUES('1155','28288687683','Elif ada','UYAV','K','27468','43299','43942','7','41','31','NULL','(0322) 2237336','4811')</v>
      </c>
    </row>
    <row r="1157" spans="1:16" x14ac:dyDescent="0.25">
      <c r="A1157">
        <v>1156</v>
      </c>
      <c r="B1157" s="3" t="s">
        <v>3995</v>
      </c>
      <c r="C1157">
        <v>89953572569</v>
      </c>
      <c r="D1157" t="s">
        <v>274</v>
      </c>
      <c r="E1157" t="s">
        <v>3996</v>
      </c>
      <c r="F1157" t="s">
        <v>16</v>
      </c>
      <c r="G1157" s="5">
        <v>19785</v>
      </c>
      <c r="H1157" s="5">
        <v>42817</v>
      </c>
      <c r="I1157" s="5" t="s">
        <v>17</v>
      </c>
      <c r="J1157">
        <v>8</v>
      </c>
      <c r="K1157">
        <v>42</v>
      </c>
      <c r="L1157">
        <v>32</v>
      </c>
      <c r="M1157">
        <v>1069</v>
      </c>
      <c r="N1157" t="s">
        <v>3997</v>
      </c>
      <c r="O1157">
        <v>4708</v>
      </c>
      <c r="P1157" t="str">
        <f t="shared" si="18"/>
        <v>INSERT INTO PERSON(CODE,TCNUMBER,NAME_,SURNAME,GENDER,BIRTHDATE,INDATE,OUTDATE,DEPARTMENTID,POSITIONID,PARENTPOSITIONID,MANAGERID,TELNR,SALARY) VALUES('1156','89953572569','Enver','GECU','E','19785','42817','NULL','8','42','32','1069','(0322) 2231954','4708')</v>
      </c>
    </row>
    <row r="1158" spans="1:16" x14ac:dyDescent="0.25">
      <c r="A1158">
        <v>1157</v>
      </c>
      <c r="B1158" s="3" t="s">
        <v>3998</v>
      </c>
      <c r="C1158">
        <v>66697527454</v>
      </c>
      <c r="D1158" t="s">
        <v>3999</v>
      </c>
      <c r="E1158" t="s">
        <v>4000</v>
      </c>
      <c r="F1158" t="s">
        <v>16</v>
      </c>
      <c r="G1158" s="5">
        <v>30566</v>
      </c>
      <c r="H1158" s="5">
        <v>43791</v>
      </c>
      <c r="I1158" s="5">
        <v>43830</v>
      </c>
      <c r="J1158">
        <v>1</v>
      </c>
      <c r="K1158">
        <v>25</v>
      </c>
      <c r="L1158">
        <v>15</v>
      </c>
      <c r="M1158" t="s">
        <v>17</v>
      </c>
      <c r="N1158" t="s">
        <v>4001</v>
      </c>
      <c r="O1158">
        <v>9030</v>
      </c>
      <c r="P1158" t="str">
        <f t="shared" si="18"/>
        <v>INSERT INTO PERSON(CODE,TCNUMBER,NAME_,SURNAME,GENDER,BIRTHDATE,INDATE,OUTDATE,DEPARTMENTID,POSITIONID,PARENTPOSITIONID,MANAGERID,TELNR,SALARY) VALUES('1157','66697527454','Hakan','EVDÜZEN','E','30566','43791','43830','1','25','15','NULL','(0322) 2332183','9030')</v>
      </c>
    </row>
    <row r="1159" spans="1:16" x14ac:dyDescent="0.25">
      <c r="A1159">
        <v>1158</v>
      </c>
      <c r="B1159" s="3" t="s">
        <v>4002</v>
      </c>
      <c r="C1159">
        <v>69548897812</v>
      </c>
      <c r="D1159" t="s">
        <v>1242</v>
      </c>
      <c r="E1159" t="s">
        <v>4003</v>
      </c>
      <c r="F1159" t="s">
        <v>30</v>
      </c>
      <c r="G1159" s="5">
        <v>35899</v>
      </c>
      <c r="H1159" s="5">
        <v>43827</v>
      </c>
      <c r="I1159" s="5" t="s">
        <v>17</v>
      </c>
      <c r="J1159">
        <v>9</v>
      </c>
      <c r="K1159">
        <v>43</v>
      </c>
      <c r="L1159">
        <v>33</v>
      </c>
      <c r="M1159">
        <v>1399</v>
      </c>
      <c r="N1159" t="s">
        <v>4004</v>
      </c>
      <c r="O1159">
        <v>4355</v>
      </c>
      <c r="P1159" t="str">
        <f t="shared" si="18"/>
        <v>INSERT INTO PERSON(CODE,TCNUMBER,NAME_,SURNAME,GENDER,BIRTHDATE,INDATE,OUTDATE,DEPARTMENTID,POSITIONID,PARENTPOSITIONID,MANAGERID,TELNR,SALARY) VALUES('1158','69548897812','Duygu','SALMANLI','K','35899','43827','NULL','9','43','33','1399','(0322) 2333401','4355')</v>
      </c>
    </row>
    <row r="1160" spans="1:16" x14ac:dyDescent="0.25">
      <c r="A1160">
        <v>1159</v>
      </c>
      <c r="B1160" s="3" t="s">
        <v>4005</v>
      </c>
      <c r="C1160">
        <v>29630875882</v>
      </c>
      <c r="D1160" t="s">
        <v>1475</v>
      </c>
      <c r="E1160" t="s">
        <v>4006</v>
      </c>
      <c r="F1160" t="s">
        <v>16</v>
      </c>
      <c r="G1160" s="5">
        <v>33292</v>
      </c>
      <c r="H1160" s="5">
        <v>42105</v>
      </c>
      <c r="I1160" s="5" t="s">
        <v>17</v>
      </c>
      <c r="J1160">
        <v>9</v>
      </c>
      <c r="K1160">
        <v>43</v>
      </c>
      <c r="L1160">
        <v>33</v>
      </c>
      <c r="M1160">
        <v>1399</v>
      </c>
      <c r="N1160" t="s">
        <v>4007</v>
      </c>
      <c r="O1160">
        <v>5933</v>
      </c>
      <c r="P1160" t="str">
        <f t="shared" si="18"/>
        <v>INSERT INTO PERSON(CODE,TCNUMBER,NAME_,SURNAME,GENDER,BIRTHDATE,INDATE,OUTDATE,DEPARTMENTID,POSITIONID,PARENTPOSITIONID,MANAGERID,TELNR,SALARY) VALUES('1159','29630875882','Aras','ÖZÇALABI','E','33292','42105','NULL','9','43','33','1399','(0322) 2332511','5933')</v>
      </c>
    </row>
    <row r="1161" spans="1:16" x14ac:dyDescent="0.25">
      <c r="A1161">
        <v>1160</v>
      </c>
      <c r="B1161" s="3" t="s">
        <v>4008</v>
      </c>
      <c r="C1161">
        <v>67185007389</v>
      </c>
      <c r="D1161" t="s">
        <v>4009</v>
      </c>
      <c r="E1161" t="s">
        <v>4010</v>
      </c>
      <c r="F1161" t="s">
        <v>30</v>
      </c>
      <c r="G1161" s="5">
        <v>31279</v>
      </c>
      <c r="H1161" s="5">
        <v>42499</v>
      </c>
      <c r="I1161" s="5" t="s">
        <v>17</v>
      </c>
      <c r="J1161">
        <v>7</v>
      </c>
      <c r="K1161">
        <v>41</v>
      </c>
      <c r="L1161">
        <v>31</v>
      </c>
      <c r="M1161">
        <v>1363</v>
      </c>
      <c r="N1161" t="s">
        <v>4011</v>
      </c>
      <c r="O1161">
        <v>5456</v>
      </c>
      <c r="P1161" t="str">
        <f t="shared" si="18"/>
        <v>INSERT INTO PERSON(CODE,TCNUMBER,NAME_,SURNAME,GENDER,BIRTHDATE,INDATE,OUTDATE,DEPARTMENTID,POSITIONID,PARENTPOSITIONID,MANAGERID,TELNR,SALARY) VALUES('1160','67185007389','Gamze','ÇITACI','K','31279','42499','NULL','7','41','31','1363','(0322) 2335731','5456')</v>
      </c>
    </row>
    <row r="1162" spans="1:16" x14ac:dyDescent="0.25">
      <c r="A1162">
        <v>1161</v>
      </c>
      <c r="B1162" s="3" t="s">
        <v>4012</v>
      </c>
      <c r="C1162">
        <v>25666855839</v>
      </c>
      <c r="D1162" t="s">
        <v>145</v>
      </c>
      <c r="E1162" t="s">
        <v>4013</v>
      </c>
      <c r="F1162" t="s">
        <v>16</v>
      </c>
      <c r="G1162" s="5">
        <v>29074</v>
      </c>
      <c r="H1162" s="5">
        <v>43046</v>
      </c>
      <c r="I1162" s="5" t="s">
        <v>17</v>
      </c>
      <c r="J1162">
        <v>10</v>
      </c>
      <c r="K1162">
        <v>44</v>
      </c>
      <c r="L1162">
        <v>34</v>
      </c>
      <c r="M1162">
        <v>180</v>
      </c>
      <c r="N1162" t="s">
        <v>4014</v>
      </c>
      <c r="O1162">
        <v>5605</v>
      </c>
      <c r="P1162" t="str">
        <f t="shared" si="18"/>
        <v>INSERT INTO PERSON(CODE,TCNUMBER,NAME_,SURNAME,GENDER,BIRTHDATE,INDATE,OUTDATE,DEPARTMENTID,POSITIONID,PARENTPOSITIONID,MANAGERID,TELNR,SALARY) VALUES('1161','25666855839','Birol','ÖZMETE','E','29074','43046','NULL','10','44','34','180','(0322) 2236742','5605')</v>
      </c>
    </row>
    <row r="1163" spans="1:16" x14ac:dyDescent="0.25">
      <c r="A1163">
        <v>1162</v>
      </c>
      <c r="B1163" s="3" t="s">
        <v>4015</v>
      </c>
      <c r="C1163">
        <v>58590830944</v>
      </c>
      <c r="D1163" t="s">
        <v>350</v>
      </c>
      <c r="E1163" t="s">
        <v>4016</v>
      </c>
      <c r="F1163" t="s">
        <v>16</v>
      </c>
      <c r="G1163" s="5">
        <v>21919</v>
      </c>
      <c r="H1163" s="5">
        <v>42323</v>
      </c>
      <c r="I1163" s="5">
        <v>43759</v>
      </c>
      <c r="J1163">
        <v>4</v>
      </c>
      <c r="K1163">
        <v>38</v>
      </c>
      <c r="L1163">
        <v>28</v>
      </c>
      <c r="M1163" t="s">
        <v>17</v>
      </c>
      <c r="N1163" t="s">
        <v>4017</v>
      </c>
      <c r="O1163">
        <v>5885</v>
      </c>
      <c r="P1163" t="str">
        <f t="shared" si="18"/>
        <v>INSERT INTO PERSON(CODE,TCNUMBER,NAME_,SURNAME,GENDER,BIRTHDATE,INDATE,OUTDATE,DEPARTMENTID,POSITIONID,PARENTPOSITIONID,MANAGERID,TELNR,SALARY) VALUES('1162','58590830944','Yakup','BAHAR','E','21919','42323','43759','4','38','28','NULL','(0322) 2337690','5885')</v>
      </c>
    </row>
    <row r="1164" spans="1:16" x14ac:dyDescent="0.25">
      <c r="A1164">
        <v>1163</v>
      </c>
      <c r="B1164" s="3" t="s">
        <v>4018</v>
      </c>
      <c r="C1164">
        <v>86611726794</v>
      </c>
      <c r="D1164" t="s">
        <v>1250</v>
      </c>
      <c r="E1164" t="s">
        <v>4019</v>
      </c>
      <c r="F1164" t="s">
        <v>30</v>
      </c>
      <c r="G1164" s="5">
        <v>36330</v>
      </c>
      <c r="H1164" s="5">
        <v>42051</v>
      </c>
      <c r="I1164" s="5" t="s">
        <v>17</v>
      </c>
      <c r="J1164">
        <v>6</v>
      </c>
      <c r="K1164">
        <v>40</v>
      </c>
      <c r="L1164">
        <v>30</v>
      </c>
      <c r="M1164">
        <v>1065</v>
      </c>
      <c r="N1164" t="s">
        <v>4020</v>
      </c>
      <c r="O1164">
        <v>5673</v>
      </c>
      <c r="P1164" t="str">
        <f t="shared" si="18"/>
        <v>INSERT INTO PERSON(CODE,TCNUMBER,NAME_,SURNAME,GENDER,BIRTHDATE,INDATE,OUTDATE,DEPARTMENTID,POSITIONID,PARENTPOSITIONID,MANAGERID,TELNR,SALARY) VALUES('1163','86611726794','Hanım','BULAM','K','36330','42051','NULL','6','40','30','1065','(0322) 2230379','5673')</v>
      </c>
    </row>
    <row r="1165" spans="1:16" x14ac:dyDescent="0.25">
      <c r="A1165">
        <v>1164</v>
      </c>
      <c r="B1165" s="3" t="s">
        <v>4021</v>
      </c>
      <c r="C1165">
        <v>58990405961</v>
      </c>
      <c r="D1165" t="s">
        <v>304</v>
      </c>
      <c r="E1165" t="s">
        <v>4022</v>
      </c>
      <c r="F1165" t="s">
        <v>30</v>
      </c>
      <c r="G1165" s="5">
        <v>35154</v>
      </c>
      <c r="H1165" s="5">
        <v>43606</v>
      </c>
      <c r="I1165" s="5" t="s">
        <v>17</v>
      </c>
      <c r="J1165">
        <v>7</v>
      </c>
      <c r="K1165">
        <v>41</v>
      </c>
      <c r="L1165">
        <v>31</v>
      </c>
      <c r="M1165">
        <v>1363</v>
      </c>
      <c r="N1165" t="s">
        <v>1960</v>
      </c>
      <c r="O1165">
        <v>4224</v>
      </c>
      <c r="P1165" t="str">
        <f t="shared" si="18"/>
        <v>INSERT INTO PERSON(CODE,TCNUMBER,NAME_,SURNAME,GENDER,BIRTHDATE,INDATE,OUTDATE,DEPARTMENTID,POSITIONID,PARENTPOSITIONID,MANAGERID,TELNR,SALARY) VALUES('1164','58990405961','Yüksel','AYDIL','K','35154','43606','NULL','7','41','31','1363','(0322) 2230381','4224')</v>
      </c>
    </row>
    <row r="1166" spans="1:16" x14ac:dyDescent="0.25">
      <c r="A1166">
        <v>1165</v>
      </c>
      <c r="B1166" s="3" t="s">
        <v>4023</v>
      </c>
      <c r="C1166">
        <v>42186075675</v>
      </c>
      <c r="D1166" t="s">
        <v>503</v>
      </c>
      <c r="E1166" t="s">
        <v>4024</v>
      </c>
      <c r="F1166" t="s">
        <v>16</v>
      </c>
      <c r="G1166" s="5">
        <v>25755</v>
      </c>
      <c r="H1166" s="5">
        <v>42553</v>
      </c>
      <c r="I1166" s="5">
        <v>43713</v>
      </c>
      <c r="J1166">
        <v>8</v>
      </c>
      <c r="K1166">
        <v>42</v>
      </c>
      <c r="L1166">
        <v>32</v>
      </c>
      <c r="M1166" t="s">
        <v>17</v>
      </c>
      <c r="N1166" t="s">
        <v>4025</v>
      </c>
      <c r="O1166">
        <v>4814</v>
      </c>
      <c r="P1166" t="str">
        <f t="shared" si="18"/>
        <v>INSERT INTO PERSON(CODE,TCNUMBER,NAME_,SURNAME,GENDER,BIRTHDATE,INDATE,OUTDATE,DEPARTMENTID,POSITIONID,PARENTPOSITIONID,MANAGERID,TELNR,SALARY) VALUES('1165','42186075675','Nihat','ŞENGÜDER','E','25755','42553','43713','8','42','32','NULL','(0322) 2237076','4814')</v>
      </c>
    </row>
    <row r="1167" spans="1:16" x14ac:dyDescent="0.25">
      <c r="A1167">
        <v>1166</v>
      </c>
      <c r="B1167" s="3" t="s">
        <v>4026</v>
      </c>
      <c r="C1167">
        <v>69766584728</v>
      </c>
      <c r="D1167" t="s">
        <v>597</v>
      </c>
      <c r="E1167" t="s">
        <v>4027</v>
      </c>
      <c r="F1167" t="s">
        <v>16</v>
      </c>
      <c r="G1167" s="5">
        <v>21346</v>
      </c>
      <c r="H1167" s="5">
        <v>42660</v>
      </c>
      <c r="I1167" s="5">
        <v>43552</v>
      </c>
      <c r="J1167">
        <v>4</v>
      </c>
      <c r="K1167">
        <v>38</v>
      </c>
      <c r="L1167">
        <v>28</v>
      </c>
      <c r="M1167" t="s">
        <v>17</v>
      </c>
      <c r="N1167" t="s">
        <v>4028</v>
      </c>
      <c r="O1167">
        <v>4483</v>
      </c>
      <c r="P1167" t="str">
        <f t="shared" si="18"/>
        <v>INSERT INTO PERSON(CODE,TCNUMBER,NAME_,SURNAME,GENDER,BIRTHDATE,INDATE,OUTDATE,DEPARTMENTID,POSITIONID,PARENTPOSITIONID,MANAGERID,TELNR,SALARY) VALUES('1166','69766584728','Ali Eymen','TURASAN','E','21346','42660','43552','4','38','28','NULL','(0322) 2233152','4483')</v>
      </c>
    </row>
    <row r="1168" spans="1:16" x14ac:dyDescent="0.25">
      <c r="A1168">
        <v>1167</v>
      </c>
      <c r="B1168" s="3" t="s">
        <v>4029</v>
      </c>
      <c r="C1168">
        <v>15477648644</v>
      </c>
      <c r="D1168" t="s">
        <v>4030</v>
      </c>
      <c r="E1168" t="s">
        <v>4031</v>
      </c>
      <c r="F1168" t="s">
        <v>30</v>
      </c>
      <c r="G1168" s="5">
        <v>27772</v>
      </c>
      <c r="H1168" s="5">
        <v>43620</v>
      </c>
      <c r="I1168" s="5" t="s">
        <v>17</v>
      </c>
      <c r="J1168">
        <v>9</v>
      </c>
      <c r="K1168">
        <v>43</v>
      </c>
      <c r="L1168">
        <v>33</v>
      </c>
      <c r="M1168">
        <v>1399</v>
      </c>
      <c r="N1168" t="s">
        <v>4032</v>
      </c>
      <c r="O1168">
        <v>4422</v>
      </c>
      <c r="P1168" t="str">
        <f t="shared" si="18"/>
        <v>INSERT INTO PERSON(CODE,TCNUMBER,NAME_,SURNAME,GENDER,BIRTHDATE,INDATE,OUTDATE,DEPARTMENTID,POSITIONID,PARENTPOSITIONID,MANAGERID,TELNR,SALARY) VALUES('1167','15477648644','Fatma','ÖLKER','K','27772','43620','NULL','9','43','33','1399','(0322) 2330885','4422')</v>
      </c>
    </row>
    <row r="1169" spans="1:16" x14ac:dyDescent="0.25">
      <c r="A1169">
        <v>1168</v>
      </c>
      <c r="B1169" s="3" t="s">
        <v>4033</v>
      </c>
      <c r="C1169">
        <v>89615486148</v>
      </c>
      <c r="D1169" t="s">
        <v>506</v>
      </c>
      <c r="E1169" t="s">
        <v>4034</v>
      </c>
      <c r="F1169" t="s">
        <v>16</v>
      </c>
      <c r="G1169" s="5">
        <v>26158</v>
      </c>
      <c r="H1169" s="5">
        <v>43276</v>
      </c>
      <c r="I1169" s="5" t="s">
        <v>17</v>
      </c>
      <c r="J1169">
        <v>10</v>
      </c>
      <c r="K1169">
        <v>44</v>
      </c>
      <c r="L1169">
        <v>34</v>
      </c>
      <c r="M1169">
        <v>180</v>
      </c>
      <c r="N1169" t="s">
        <v>4035</v>
      </c>
      <c r="O1169">
        <v>5608</v>
      </c>
      <c r="P1169" t="str">
        <f t="shared" si="18"/>
        <v>INSERT INTO PERSON(CODE,TCNUMBER,NAME_,SURNAME,GENDER,BIRTHDATE,INDATE,OUTDATE,DEPARTMENTID,POSITIONID,PARENTPOSITIONID,MANAGERID,TELNR,SALARY) VALUES('1168','89615486148','Muhammet Emin','KIYMAZ','E','26158','43276','NULL','10','44','34','180','(0322) 2334739','5608')</v>
      </c>
    </row>
    <row r="1170" spans="1:16" x14ac:dyDescent="0.25">
      <c r="A1170">
        <v>1169</v>
      </c>
      <c r="B1170" s="3" t="s">
        <v>4036</v>
      </c>
      <c r="C1170">
        <v>86062727460</v>
      </c>
      <c r="D1170" t="s">
        <v>485</v>
      </c>
      <c r="E1170" t="s">
        <v>4037</v>
      </c>
      <c r="F1170" t="s">
        <v>16</v>
      </c>
      <c r="G1170" s="5">
        <v>33125</v>
      </c>
      <c r="H1170" s="5">
        <v>42439</v>
      </c>
      <c r="I1170" s="5" t="s">
        <v>17</v>
      </c>
      <c r="J1170">
        <v>9</v>
      </c>
      <c r="K1170">
        <v>43</v>
      </c>
      <c r="L1170">
        <v>33</v>
      </c>
      <c r="M1170">
        <v>1399</v>
      </c>
      <c r="N1170" t="s">
        <v>4038</v>
      </c>
      <c r="O1170">
        <v>5255</v>
      </c>
      <c r="P1170" t="str">
        <f t="shared" si="18"/>
        <v>INSERT INTO PERSON(CODE,TCNUMBER,NAME_,SURNAME,GENDER,BIRTHDATE,INDATE,OUTDATE,DEPARTMENTID,POSITIONID,PARENTPOSITIONID,MANAGERID,TELNR,SALARY) VALUES('1169','86062727460','Hamit','KATLIOĞLU','E','33125','42439','NULL','9','43','33','1399','(0322) 2336026','5255')</v>
      </c>
    </row>
    <row r="1171" spans="1:16" x14ac:dyDescent="0.25">
      <c r="A1171">
        <v>1170</v>
      </c>
      <c r="B1171" s="3" t="s">
        <v>4039</v>
      </c>
      <c r="C1171">
        <v>37441514720</v>
      </c>
      <c r="D1171" t="s">
        <v>4040</v>
      </c>
      <c r="E1171" t="s">
        <v>877</v>
      </c>
      <c r="F1171" t="s">
        <v>16</v>
      </c>
      <c r="G1171" s="5">
        <v>29185</v>
      </c>
      <c r="H1171" s="5">
        <v>43598</v>
      </c>
      <c r="I1171" s="5">
        <v>43694</v>
      </c>
      <c r="J1171">
        <v>4</v>
      </c>
      <c r="K1171">
        <v>38</v>
      </c>
      <c r="L1171">
        <v>28</v>
      </c>
      <c r="M1171" t="s">
        <v>17</v>
      </c>
      <c r="N1171" t="s">
        <v>4041</v>
      </c>
      <c r="O1171">
        <v>5081</v>
      </c>
      <c r="P1171" t="str">
        <f t="shared" si="18"/>
        <v>INSERT INTO PERSON(CODE,TCNUMBER,NAME_,SURNAME,GENDER,BIRTHDATE,INDATE,OUTDATE,DEPARTMENTID,POSITIONID,PARENTPOSITIONID,MANAGERID,TELNR,SALARY) VALUES('1170','37441514720','Volkan','YANGIN','E','29185','43598','43694','4','38','28','NULL','(0322) 2234267','5081')</v>
      </c>
    </row>
    <row r="1172" spans="1:16" x14ac:dyDescent="0.25">
      <c r="A1172">
        <v>1171</v>
      </c>
      <c r="B1172" s="3" t="s">
        <v>4042</v>
      </c>
      <c r="C1172">
        <v>60287149784</v>
      </c>
      <c r="D1172" t="s">
        <v>367</v>
      </c>
      <c r="E1172" t="s">
        <v>4043</v>
      </c>
      <c r="F1172" t="s">
        <v>30</v>
      </c>
      <c r="G1172" s="5">
        <v>34697</v>
      </c>
      <c r="H1172" s="5">
        <v>42164</v>
      </c>
      <c r="I1172" s="5">
        <v>43211</v>
      </c>
      <c r="J1172">
        <v>6</v>
      </c>
      <c r="K1172">
        <v>20</v>
      </c>
      <c r="L1172">
        <v>10</v>
      </c>
      <c r="M1172" t="s">
        <v>17</v>
      </c>
      <c r="N1172" t="s">
        <v>4044</v>
      </c>
      <c r="O1172">
        <v>11795</v>
      </c>
      <c r="P1172" t="str">
        <f t="shared" si="18"/>
        <v>INSERT INTO PERSON(CODE,TCNUMBER,NAME_,SURNAME,GENDER,BIRTHDATE,INDATE,OUTDATE,DEPARTMENTID,POSITIONID,PARENTPOSITIONID,MANAGERID,TELNR,SALARY) VALUES('1171','60287149784','Berivan','KÖKSALAN','K','34697','42164','43211','6','20','10','NULL','(0322) 2331765','11795')</v>
      </c>
    </row>
    <row r="1173" spans="1:16" x14ac:dyDescent="0.25">
      <c r="A1173">
        <v>1172</v>
      </c>
      <c r="B1173" s="3" t="s">
        <v>4045</v>
      </c>
      <c r="C1173">
        <v>19977541043</v>
      </c>
      <c r="D1173" t="s">
        <v>3630</v>
      </c>
      <c r="E1173" t="s">
        <v>4046</v>
      </c>
      <c r="F1173" t="s">
        <v>16</v>
      </c>
      <c r="G1173" s="5">
        <v>27520</v>
      </c>
      <c r="H1173" s="5">
        <v>42539</v>
      </c>
      <c r="I1173" s="5">
        <v>42723</v>
      </c>
      <c r="J1173">
        <v>5</v>
      </c>
      <c r="K1173">
        <v>39</v>
      </c>
      <c r="L1173">
        <v>29</v>
      </c>
      <c r="M1173" t="s">
        <v>17</v>
      </c>
      <c r="N1173" t="s">
        <v>4047</v>
      </c>
      <c r="O1173">
        <v>5908</v>
      </c>
      <c r="P1173" t="str">
        <f t="shared" si="18"/>
        <v>INSERT INTO PERSON(CODE,TCNUMBER,NAME_,SURNAME,GENDER,BIRTHDATE,INDATE,OUTDATE,DEPARTMENTID,POSITIONID,PARENTPOSITIONID,MANAGERID,TELNR,SALARY) VALUES('1172','19977541043','Gürsel','EYDİREKÇİ','E','27520','42539','42723','5','39','29','NULL','(0322) 2330177','5908')</v>
      </c>
    </row>
    <row r="1174" spans="1:16" x14ac:dyDescent="0.25">
      <c r="A1174">
        <v>1173</v>
      </c>
      <c r="B1174" s="3" t="s">
        <v>4048</v>
      </c>
      <c r="C1174">
        <v>81969162162</v>
      </c>
      <c r="D1174" t="s">
        <v>225</v>
      </c>
      <c r="E1174" t="s">
        <v>4049</v>
      </c>
      <c r="F1174" t="s">
        <v>16</v>
      </c>
      <c r="G1174" s="5">
        <v>29319</v>
      </c>
      <c r="H1174" s="5">
        <v>42424</v>
      </c>
      <c r="I1174" s="5" t="s">
        <v>17</v>
      </c>
      <c r="J1174">
        <v>9</v>
      </c>
      <c r="K1174">
        <v>43</v>
      </c>
      <c r="L1174">
        <v>33</v>
      </c>
      <c r="M1174">
        <v>1399</v>
      </c>
      <c r="N1174" t="s">
        <v>4050</v>
      </c>
      <c r="O1174">
        <v>5146</v>
      </c>
      <c r="P1174" t="str">
        <f t="shared" si="18"/>
        <v>INSERT INTO PERSON(CODE,TCNUMBER,NAME_,SURNAME,GENDER,BIRTHDATE,INDATE,OUTDATE,DEPARTMENTID,POSITIONID,PARENTPOSITIONID,MANAGERID,TELNR,SALARY) VALUES('1173','81969162162','Serhat','KIRCAN','E','29319','42424','NULL','9','43','33','1399','(0322) 2239246','5146')</v>
      </c>
    </row>
    <row r="1175" spans="1:16" x14ac:dyDescent="0.25">
      <c r="A1175">
        <v>1174</v>
      </c>
      <c r="B1175" s="3" t="s">
        <v>4051</v>
      </c>
      <c r="C1175">
        <v>10597217580</v>
      </c>
      <c r="D1175" t="s">
        <v>1093</v>
      </c>
      <c r="E1175" t="s">
        <v>4052</v>
      </c>
      <c r="F1175" t="s">
        <v>30</v>
      </c>
      <c r="G1175" s="5">
        <v>35732</v>
      </c>
      <c r="H1175" s="5">
        <v>42224</v>
      </c>
      <c r="I1175" s="5">
        <v>43658</v>
      </c>
      <c r="J1175">
        <v>3</v>
      </c>
      <c r="K1175">
        <v>37</v>
      </c>
      <c r="L1175">
        <v>27</v>
      </c>
      <c r="M1175" t="s">
        <v>17</v>
      </c>
      <c r="N1175" t="s">
        <v>4053</v>
      </c>
      <c r="O1175">
        <v>5165</v>
      </c>
      <c r="P1175" t="str">
        <f t="shared" si="18"/>
        <v>INSERT INTO PERSON(CODE,TCNUMBER,NAME_,SURNAME,GENDER,BIRTHDATE,INDATE,OUTDATE,DEPARTMENTID,POSITIONID,PARENTPOSITIONID,MANAGERID,TELNR,SALARY) VALUES('1174','10597217580','Tuana','KEKOZ','K','35732','42224','43658','3','37','27','NULL','(0322) 2236763','5165')</v>
      </c>
    </row>
    <row r="1176" spans="1:16" x14ac:dyDescent="0.25">
      <c r="A1176">
        <v>1175</v>
      </c>
      <c r="B1176" s="3" t="s">
        <v>4054</v>
      </c>
      <c r="C1176">
        <v>31997253424</v>
      </c>
      <c r="D1176" t="s">
        <v>4055</v>
      </c>
      <c r="E1176" t="s">
        <v>4056</v>
      </c>
      <c r="F1176" t="s">
        <v>16</v>
      </c>
      <c r="G1176" s="5">
        <v>26790</v>
      </c>
      <c r="H1176" s="5">
        <v>43280</v>
      </c>
      <c r="I1176" s="5" t="s">
        <v>17</v>
      </c>
      <c r="J1176">
        <v>1</v>
      </c>
      <c r="K1176">
        <v>25</v>
      </c>
      <c r="L1176">
        <v>15</v>
      </c>
      <c r="M1176">
        <v>1451</v>
      </c>
      <c r="N1176" t="s">
        <v>4057</v>
      </c>
      <c r="O1176">
        <v>10427</v>
      </c>
      <c r="P1176" t="str">
        <f t="shared" si="18"/>
        <v>INSERT INTO PERSON(CODE,TCNUMBER,NAME_,SURNAME,GENDER,BIRTHDATE,INDATE,OUTDATE,DEPARTMENTID,POSITIONID,PARENTPOSITIONID,MANAGERID,TELNR,SALARY) VALUES('1175','31997253424','Ramazan','AKSUN','E','26790','43280','NULL','1','25','15','1451','(0322) 2339241','10427')</v>
      </c>
    </row>
    <row r="1177" spans="1:16" x14ac:dyDescent="0.25">
      <c r="A1177">
        <v>1176</v>
      </c>
      <c r="B1177" s="3" t="s">
        <v>4058</v>
      </c>
      <c r="C1177">
        <v>38587641774</v>
      </c>
      <c r="D1177" t="s">
        <v>55</v>
      </c>
      <c r="E1177" t="s">
        <v>4059</v>
      </c>
      <c r="F1177" t="s">
        <v>16</v>
      </c>
      <c r="G1177" s="5">
        <v>25849</v>
      </c>
      <c r="H1177" s="5">
        <v>43232</v>
      </c>
      <c r="I1177" s="5" t="s">
        <v>17</v>
      </c>
      <c r="J1177">
        <v>7</v>
      </c>
      <c r="K1177">
        <v>41</v>
      </c>
      <c r="L1177">
        <v>31</v>
      </c>
      <c r="M1177">
        <v>1363</v>
      </c>
      <c r="N1177" t="s">
        <v>4060</v>
      </c>
      <c r="O1177">
        <v>5842</v>
      </c>
      <c r="P1177" t="str">
        <f t="shared" si="18"/>
        <v>INSERT INTO PERSON(CODE,TCNUMBER,NAME_,SURNAME,GENDER,BIRTHDATE,INDATE,OUTDATE,DEPARTMENTID,POSITIONID,PARENTPOSITIONID,MANAGERID,TELNR,SALARY) VALUES('1176','38587641774','Fevzi','MESUDİYE','E','25849','43232','NULL','7','41','31','1363','(0322) 2238932','5842')</v>
      </c>
    </row>
    <row r="1178" spans="1:16" x14ac:dyDescent="0.25">
      <c r="A1178">
        <v>1177</v>
      </c>
      <c r="B1178" s="3" t="s">
        <v>4061</v>
      </c>
      <c r="C1178">
        <v>10885983414</v>
      </c>
      <c r="D1178" t="s">
        <v>188</v>
      </c>
      <c r="E1178" t="s">
        <v>4062</v>
      </c>
      <c r="F1178" t="s">
        <v>30</v>
      </c>
      <c r="G1178" s="5">
        <v>26125</v>
      </c>
      <c r="H1178" s="5">
        <v>43653</v>
      </c>
      <c r="I1178" s="5" t="s">
        <v>17</v>
      </c>
      <c r="J1178">
        <v>5</v>
      </c>
      <c r="K1178">
        <v>39</v>
      </c>
      <c r="L1178">
        <v>29</v>
      </c>
      <c r="M1178">
        <v>1770</v>
      </c>
      <c r="N1178" t="s">
        <v>4063</v>
      </c>
      <c r="O1178">
        <v>4591</v>
      </c>
      <c r="P1178" t="str">
        <f t="shared" si="18"/>
        <v>INSERT INTO PERSON(CODE,TCNUMBER,NAME_,SURNAME,GENDER,BIRTHDATE,INDATE,OUTDATE,DEPARTMENTID,POSITIONID,PARENTPOSITIONID,MANAGERID,TELNR,SALARY) VALUES('1177','10885983414','Hafize','KAHVE','K','26125','43653','NULL','5','39','29','1770','(0322) 2231054','4591')</v>
      </c>
    </row>
    <row r="1179" spans="1:16" x14ac:dyDescent="0.25">
      <c r="A1179">
        <v>1178</v>
      </c>
      <c r="B1179" s="3" t="s">
        <v>4064</v>
      </c>
      <c r="C1179">
        <v>32935816806</v>
      </c>
      <c r="D1179" t="s">
        <v>619</v>
      </c>
      <c r="E1179" t="s">
        <v>4065</v>
      </c>
      <c r="F1179" t="s">
        <v>16</v>
      </c>
      <c r="G1179" s="5">
        <v>26103</v>
      </c>
      <c r="H1179" s="5">
        <v>42565</v>
      </c>
      <c r="I1179" s="5" t="s">
        <v>17</v>
      </c>
      <c r="J1179">
        <v>5</v>
      </c>
      <c r="K1179">
        <v>39</v>
      </c>
      <c r="L1179">
        <v>29</v>
      </c>
      <c r="M1179">
        <v>1770</v>
      </c>
      <c r="N1179" t="s">
        <v>4066</v>
      </c>
      <c r="O1179">
        <v>5215</v>
      </c>
      <c r="P1179" t="str">
        <f t="shared" si="18"/>
        <v>INSERT INTO PERSON(CODE,TCNUMBER,NAME_,SURNAME,GENDER,BIRTHDATE,INDATE,OUTDATE,DEPARTMENTID,POSITIONID,PARENTPOSITIONID,MANAGERID,TELNR,SALARY) VALUES('1178','32935816806','Kerem','SAÇAN','E','26103','42565','NULL','5','39','29','1770','(0322) 2336707','5215')</v>
      </c>
    </row>
    <row r="1180" spans="1:16" x14ac:dyDescent="0.25">
      <c r="A1180">
        <v>1179</v>
      </c>
      <c r="B1180" s="3" t="s">
        <v>4067</v>
      </c>
      <c r="C1180">
        <v>82753953869</v>
      </c>
      <c r="D1180" t="s">
        <v>715</v>
      </c>
      <c r="E1180" t="s">
        <v>4068</v>
      </c>
      <c r="F1180" t="s">
        <v>30</v>
      </c>
      <c r="G1180" s="5">
        <v>33683</v>
      </c>
      <c r="H1180" s="5">
        <v>42568</v>
      </c>
      <c r="I1180" s="5" t="s">
        <v>17</v>
      </c>
      <c r="J1180">
        <v>9</v>
      </c>
      <c r="K1180">
        <v>43</v>
      </c>
      <c r="L1180">
        <v>33</v>
      </c>
      <c r="M1180">
        <v>1399</v>
      </c>
      <c r="N1180" t="s">
        <v>4069</v>
      </c>
      <c r="O1180">
        <v>5583</v>
      </c>
      <c r="P1180" t="str">
        <f t="shared" si="18"/>
        <v>INSERT INTO PERSON(CODE,TCNUMBER,NAME_,SURNAME,GENDER,BIRTHDATE,INDATE,OUTDATE,DEPARTMENTID,POSITIONID,PARENTPOSITIONID,MANAGERID,TELNR,SALARY) VALUES('1179','82753953869','Nazife','TAPLAMACIOĞLU','K','33683','42568','NULL','9','43','33','1399','(0322) 2234606','5583')</v>
      </c>
    </row>
    <row r="1181" spans="1:16" x14ac:dyDescent="0.25">
      <c r="A1181">
        <v>1180</v>
      </c>
      <c r="B1181" s="3" t="s">
        <v>4070</v>
      </c>
      <c r="C1181">
        <v>79816976994</v>
      </c>
      <c r="D1181" t="s">
        <v>4040</v>
      </c>
      <c r="E1181" t="s">
        <v>4071</v>
      </c>
      <c r="F1181" t="s">
        <v>16</v>
      </c>
      <c r="G1181" s="5">
        <v>21277</v>
      </c>
      <c r="H1181" s="5">
        <v>43822</v>
      </c>
      <c r="I1181" s="5" t="s">
        <v>17</v>
      </c>
      <c r="J1181">
        <v>1</v>
      </c>
      <c r="K1181">
        <v>4</v>
      </c>
      <c r="L1181">
        <v>1</v>
      </c>
      <c r="M1181">
        <v>609</v>
      </c>
      <c r="N1181" t="s">
        <v>4072</v>
      </c>
      <c r="O1181">
        <v>19048</v>
      </c>
      <c r="P1181" t="str">
        <f t="shared" si="18"/>
        <v>INSERT INTO PERSON(CODE,TCNUMBER,NAME_,SURNAME,GENDER,BIRTHDATE,INDATE,OUTDATE,DEPARTMENTID,POSITIONID,PARENTPOSITIONID,MANAGERID,TELNR,SALARY) VALUES('1180','79816976994','Volkan','HACIÖMEROĞLU','E','21277','43822','NULL','1','4','1','609','(0322) 2233530','19048')</v>
      </c>
    </row>
    <row r="1182" spans="1:16" x14ac:dyDescent="0.25">
      <c r="A1182">
        <v>1181</v>
      </c>
      <c r="B1182" s="3" t="s">
        <v>4073</v>
      </c>
      <c r="C1182">
        <v>43835014465</v>
      </c>
      <c r="D1182" t="s">
        <v>1421</v>
      </c>
      <c r="E1182" t="s">
        <v>4074</v>
      </c>
      <c r="F1182" t="s">
        <v>16</v>
      </c>
      <c r="G1182" s="5">
        <v>33202</v>
      </c>
      <c r="H1182" s="5">
        <v>43355</v>
      </c>
      <c r="I1182" s="5">
        <v>43552</v>
      </c>
      <c r="J1182">
        <v>2</v>
      </c>
      <c r="K1182">
        <v>36</v>
      </c>
      <c r="L1182">
        <v>26</v>
      </c>
      <c r="M1182" t="s">
        <v>17</v>
      </c>
      <c r="N1182" t="s">
        <v>4075</v>
      </c>
      <c r="O1182">
        <v>5876</v>
      </c>
      <c r="P1182" t="str">
        <f t="shared" si="18"/>
        <v>INSERT INTO PERSON(CODE,TCNUMBER,NAME_,SURNAME,GENDER,BIRTHDATE,INDATE,OUTDATE,DEPARTMENTID,POSITIONID,PARENTPOSITIONID,MANAGERID,TELNR,SALARY) VALUES('1181','43835014465','Murat','GENEL','E','33202','43355','43552','2','36','26','NULL','(0322) 2335596','5876')</v>
      </c>
    </row>
    <row r="1183" spans="1:16" x14ac:dyDescent="0.25">
      <c r="A1183">
        <v>1182</v>
      </c>
      <c r="B1183" s="3" t="s">
        <v>4076</v>
      </c>
      <c r="C1183">
        <v>42759148087</v>
      </c>
      <c r="D1183" t="s">
        <v>147</v>
      </c>
      <c r="E1183" t="s">
        <v>4077</v>
      </c>
      <c r="F1183" t="s">
        <v>30</v>
      </c>
      <c r="G1183" s="5">
        <v>36129</v>
      </c>
      <c r="H1183" s="5">
        <v>43221</v>
      </c>
      <c r="I1183" s="5" t="s">
        <v>17</v>
      </c>
      <c r="J1183">
        <v>7</v>
      </c>
      <c r="K1183">
        <v>41</v>
      </c>
      <c r="L1183">
        <v>31</v>
      </c>
      <c r="M1183">
        <v>1363</v>
      </c>
      <c r="N1183" t="s">
        <v>4078</v>
      </c>
      <c r="O1183">
        <v>4011</v>
      </c>
      <c r="P1183" t="str">
        <f t="shared" si="18"/>
        <v>INSERT INTO PERSON(CODE,TCNUMBER,NAME_,SURNAME,GENDER,BIRTHDATE,INDATE,OUTDATE,DEPARTMENTID,POSITIONID,PARENTPOSITIONID,MANAGERID,TELNR,SALARY) VALUES('1182','42759148087','Hiranur','TAŞLICA','K','36129','43221','NULL','7','41','31','1363','(0322) 2233874','4011')</v>
      </c>
    </row>
    <row r="1184" spans="1:16" x14ac:dyDescent="0.25">
      <c r="A1184">
        <v>1183</v>
      </c>
      <c r="B1184" s="3" t="s">
        <v>4079</v>
      </c>
      <c r="C1184">
        <v>24601109767</v>
      </c>
      <c r="D1184" t="s">
        <v>1245</v>
      </c>
      <c r="E1184" t="s">
        <v>4080</v>
      </c>
      <c r="F1184" t="s">
        <v>30</v>
      </c>
      <c r="G1184" s="5">
        <v>24896</v>
      </c>
      <c r="H1184" s="5">
        <v>42209</v>
      </c>
      <c r="I1184" s="5" t="s">
        <v>17</v>
      </c>
      <c r="J1184">
        <v>6</v>
      </c>
      <c r="K1184">
        <v>40</v>
      </c>
      <c r="L1184">
        <v>30</v>
      </c>
      <c r="M1184">
        <v>1065</v>
      </c>
      <c r="N1184" t="s">
        <v>4081</v>
      </c>
      <c r="O1184">
        <v>5109</v>
      </c>
      <c r="P1184" t="str">
        <f t="shared" si="18"/>
        <v>INSERT INTO PERSON(CODE,TCNUMBER,NAME_,SURNAME,GENDER,BIRTHDATE,INDATE,OUTDATE,DEPARTMENTID,POSITIONID,PARENTPOSITIONID,MANAGERID,TELNR,SALARY) VALUES('1183','24601109767','Seher','TANBOĞACI','K','24896','42209','NULL','6','40','30','1065','(0322) 2234878','5109')</v>
      </c>
    </row>
    <row r="1185" spans="1:16" x14ac:dyDescent="0.25">
      <c r="A1185">
        <v>1184</v>
      </c>
      <c r="B1185" s="3" t="s">
        <v>4082</v>
      </c>
      <c r="C1185">
        <v>45792272057</v>
      </c>
      <c r="D1185" t="s">
        <v>3797</v>
      </c>
      <c r="E1185" t="s">
        <v>4083</v>
      </c>
      <c r="F1185" t="s">
        <v>30</v>
      </c>
      <c r="G1185" s="5">
        <v>27030</v>
      </c>
      <c r="H1185" s="5">
        <v>43206</v>
      </c>
      <c r="I1185" s="5">
        <v>43877</v>
      </c>
      <c r="J1185">
        <v>5</v>
      </c>
      <c r="K1185">
        <v>39</v>
      </c>
      <c r="L1185">
        <v>29</v>
      </c>
      <c r="M1185" t="s">
        <v>17</v>
      </c>
      <c r="N1185" t="s">
        <v>4084</v>
      </c>
      <c r="O1185">
        <v>5099</v>
      </c>
      <c r="P1185" t="str">
        <f t="shared" si="18"/>
        <v>INSERT INTO PERSON(CODE,TCNUMBER,NAME_,SURNAME,GENDER,BIRTHDATE,INDATE,OUTDATE,DEPARTMENTID,POSITIONID,PARENTPOSITIONID,MANAGERID,TELNR,SALARY) VALUES('1184','45792272057','Tuba','KÖLEOĞLU','K','27030','43206','43877','5','39','29','NULL','(0322) 2332089','5099')</v>
      </c>
    </row>
    <row r="1186" spans="1:16" x14ac:dyDescent="0.25">
      <c r="A1186">
        <v>1185</v>
      </c>
      <c r="B1186" s="3" t="s">
        <v>4085</v>
      </c>
      <c r="C1186">
        <v>57610036977</v>
      </c>
      <c r="D1186" t="s">
        <v>110</v>
      </c>
      <c r="E1186" t="s">
        <v>4086</v>
      </c>
      <c r="F1186" t="s">
        <v>30</v>
      </c>
      <c r="G1186" s="5">
        <v>31169</v>
      </c>
      <c r="H1186" s="5">
        <v>42078</v>
      </c>
      <c r="I1186" s="5">
        <v>43003</v>
      </c>
      <c r="J1186">
        <v>5</v>
      </c>
      <c r="K1186">
        <v>39</v>
      </c>
      <c r="L1186">
        <v>29</v>
      </c>
      <c r="M1186" t="s">
        <v>17</v>
      </c>
      <c r="N1186" t="s">
        <v>4087</v>
      </c>
      <c r="O1186">
        <v>4930</v>
      </c>
      <c r="P1186" t="str">
        <f t="shared" si="18"/>
        <v>INSERT INTO PERSON(CODE,TCNUMBER,NAME_,SURNAME,GENDER,BIRTHDATE,INDATE,OUTDATE,DEPARTMENTID,POSITIONID,PARENTPOSITIONID,MANAGERID,TELNR,SALARY) VALUES('1185','57610036977','Havin','BUYRUCU','K','31169','42078','43003','5','39','29','NULL','(0322) 2237784','4930')</v>
      </c>
    </row>
    <row r="1187" spans="1:16" x14ac:dyDescent="0.25">
      <c r="A1187">
        <v>1186</v>
      </c>
      <c r="B1187" s="3" t="s">
        <v>4088</v>
      </c>
      <c r="C1187">
        <v>53712152285</v>
      </c>
      <c r="D1187" t="s">
        <v>444</v>
      </c>
      <c r="E1187" t="s">
        <v>4089</v>
      </c>
      <c r="F1187" t="s">
        <v>16</v>
      </c>
      <c r="G1187" s="5">
        <v>32859</v>
      </c>
      <c r="H1187" s="5">
        <v>42452</v>
      </c>
      <c r="I1187" s="5">
        <v>43556</v>
      </c>
      <c r="J1187">
        <v>7</v>
      </c>
      <c r="K1187">
        <v>41</v>
      </c>
      <c r="L1187">
        <v>31</v>
      </c>
      <c r="M1187" t="s">
        <v>17</v>
      </c>
      <c r="N1187" t="s">
        <v>4090</v>
      </c>
      <c r="O1187">
        <v>4676</v>
      </c>
      <c r="P1187" t="str">
        <f t="shared" si="18"/>
        <v>INSERT INTO PERSON(CODE,TCNUMBER,NAME_,SURNAME,GENDER,BIRTHDATE,INDATE,OUTDATE,DEPARTMENTID,POSITIONID,PARENTPOSITIONID,MANAGERID,TELNR,SALARY) VALUES('1186','53712152285','Oğuzhan','ÖNAL','E','32859','42452','43556','7','41','31','NULL','(0322) 2238914','4676')</v>
      </c>
    </row>
    <row r="1188" spans="1:16" x14ac:dyDescent="0.25">
      <c r="A1188">
        <v>1187</v>
      </c>
      <c r="B1188" s="3" t="s">
        <v>4091</v>
      </c>
      <c r="C1188">
        <v>83790159426</v>
      </c>
      <c r="D1188" t="s">
        <v>578</v>
      </c>
      <c r="E1188" t="s">
        <v>4092</v>
      </c>
      <c r="F1188" t="s">
        <v>30</v>
      </c>
      <c r="G1188" s="5">
        <v>18459</v>
      </c>
      <c r="H1188" s="5">
        <v>43509</v>
      </c>
      <c r="I1188" s="5" t="s">
        <v>17</v>
      </c>
      <c r="J1188">
        <v>7</v>
      </c>
      <c r="K1188">
        <v>41</v>
      </c>
      <c r="L1188">
        <v>31</v>
      </c>
      <c r="M1188">
        <v>1363</v>
      </c>
      <c r="N1188" t="s">
        <v>4093</v>
      </c>
      <c r="O1188">
        <v>5271</v>
      </c>
      <c r="P1188" t="str">
        <f t="shared" si="18"/>
        <v>INSERT INTO PERSON(CODE,TCNUMBER,NAME_,SURNAME,GENDER,BIRTHDATE,INDATE,OUTDATE,DEPARTMENTID,POSITIONID,PARENTPOSITIONID,MANAGERID,TELNR,SALARY) VALUES('1187','83790159426','Rahime','ÇEVİKCAN','K','18459','43509','NULL','7','41','31','1363','(0322) 2331668','5271')</v>
      </c>
    </row>
    <row r="1189" spans="1:16" x14ac:dyDescent="0.25">
      <c r="A1189">
        <v>1188</v>
      </c>
      <c r="B1189" s="3" t="s">
        <v>4094</v>
      </c>
      <c r="C1189">
        <v>63168844191</v>
      </c>
      <c r="D1189" t="s">
        <v>4095</v>
      </c>
      <c r="E1189" t="s">
        <v>4096</v>
      </c>
      <c r="F1189" t="s">
        <v>30</v>
      </c>
      <c r="G1189" s="5">
        <v>20953</v>
      </c>
      <c r="H1189" s="5">
        <v>42125</v>
      </c>
      <c r="I1189" s="5">
        <v>43866</v>
      </c>
      <c r="J1189">
        <v>6</v>
      </c>
      <c r="K1189">
        <v>40</v>
      </c>
      <c r="L1189">
        <v>30</v>
      </c>
      <c r="M1189" t="s">
        <v>17</v>
      </c>
      <c r="N1189" t="s">
        <v>4097</v>
      </c>
      <c r="O1189">
        <v>5927</v>
      </c>
      <c r="P1189" t="str">
        <f t="shared" si="18"/>
        <v>INSERT INTO PERSON(CODE,TCNUMBER,NAME_,SURNAME,GENDER,BIRTHDATE,INDATE,OUTDATE,DEPARTMENTID,POSITIONID,PARENTPOSITIONID,MANAGERID,TELNR,SALARY) VALUES('1188','63168844191','Dilara','ALEMDAR','K','20953','42125','43866','6','40','30','NULL','(0322) 2235540','5927')</v>
      </c>
    </row>
    <row r="1190" spans="1:16" x14ac:dyDescent="0.25">
      <c r="A1190">
        <v>1189</v>
      </c>
      <c r="B1190" s="3" t="s">
        <v>4098</v>
      </c>
      <c r="C1190">
        <v>87716421764</v>
      </c>
      <c r="D1190" t="s">
        <v>573</v>
      </c>
      <c r="E1190" t="s">
        <v>4099</v>
      </c>
      <c r="F1190" t="s">
        <v>30</v>
      </c>
      <c r="G1190" s="5">
        <v>32942</v>
      </c>
      <c r="H1190" s="5">
        <v>43320</v>
      </c>
      <c r="I1190" s="5">
        <v>43849</v>
      </c>
      <c r="J1190">
        <v>6</v>
      </c>
      <c r="K1190">
        <v>40</v>
      </c>
      <c r="L1190">
        <v>30</v>
      </c>
      <c r="M1190" t="s">
        <v>17</v>
      </c>
      <c r="N1190" t="s">
        <v>4100</v>
      </c>
      <c r="O1190">
        <v>5137</v>
      </c>
      <c r="P1190" t="str">
        <f t="shared" si="18"/>
        <v>INSERT INTO PERSON(CODE,TCNUMBER,NAME_,SURNAME,GENDER,BIRTHDATE,INDATE,OUTDATE,DEPARTMENTID,POSITIONID,PARENTPOSITIONID,MANAGERID,TELNR,SALARY) VALUES('1189','87716421764','Fatma zehra','TÜRKMENSOY','K','32942','43320','43849','6','40','30','NULL','(0322) 2234928','5137')</v>
      </c>
    </row>
    <row r="1191" spans="1:16" x14ac:dyDescent="0.25">
      <c r="A1191">
        <v>1190</v>
      </c>
      <c r="B1191" s="3" t="s">
        <v>4101</v>
      </c>
      <c r="C1191">
        <v>28780406346</v>
      </c>
      <c r="D1191" t="s">
        <v>3620</v>
      </c>
      <c r="E1191" t="s">
        <v>4102</v>
      </c>
      <c r="F1191" t="s">
        <v>30</v>
      </c>
      <c r="G1191" s="5">
        <v>26740</v>
      </c>
      <c r="H1191" s="5">
        <v>43019</v>
      </c>
      <c r="I1191" s="5" t="s">
        <v>17</v>
      </c>
      <c r="J1191">
        <v>6</v>
      </c>
      <c r="K1191">
        <v>40</v>
      </c>
      <c r="L1191">
        <v>30</v>
      </c>
      <c r="M1191">
        <v>1065</v>
      </c>
      <c r="N1191" t="s">
        <v>4103</v>
      </c>
      <c r="O1191">
        <v>4409</v>
      </c>
      <c r="P1191" t="str">
        <f t="shared" si="18"/>
        <v>INSERT INTO PERSON(CODE,TCNUMBER,NAME_,SURNAME,GENDER,BIRTHDATE,INDATE,OUTDATE,DEPARTMENTID,POSITIONID,PARENTPOSITIONID,MANAGERID,TELNR,SALARY) VALUES('1190','28780406346','Funda','KÜÇÜKUĞURLU','K','26740','43019','NULL','6','40','30','1065','(0322) 2338154','4409')</v>
      </c>
    </row>
    <row r="1192" spans="1:16" x14ac:dyDescent="0.25">
      <c r="A1192">
        <v>1191</v>
      </c>
      <c r="B1192" s="3" t="s">
        <v>4104</v>
      </c>
      <c r="C1192">
        <v>47949760288</v>
      </c>
      <c r="D1192" t="s">
        <v>100</v>
      </c>
      <c r="E1192" t="s">
        <v>4105</v>
      </c>
      <c r="F1192" t="s">
        <v>16</v>
      </c>
      <c r="G1192" s="5">
        <v>29522</v>
      </c>
      <c r="H1192" s="5">
        <v>42853</v>
      </c>
      <c r="I1192" s="5">
        <v>43099</v>
      </c>
      <c r="J1192">
        <v>4</v>
      </c>
      <c r="K1192">
        <v>38</v>
      </c>
      <c r="L1192">
        <v>28</v>
      </c>
      <c r="M1192" t="s">
        <v>17</v>
      </c>
      <c r="N1192" t="s">
        <v>4106</v>
      </c>
      <c r="O1192">
        <v>4773</v>
      </c>
      <c r="P1192" t="str">
        <f t="shared" si="18"/>
        <v>INSERT INTO PERSON(CODE,TCNUMBER,NAME_,SURNAME,GENDER,BIRTHDATE,INDATE,OUTDATE,DEPARTMENTID,POSITIONID,PARENTPOSITIONID,MANAGERID,TELNR,SALARY) VALUES('1191','47949760288','İsmail','SİNANAOĞLU','E','29522','42853','43099','4','38','28','NULL','(0322) 2239334','4773')</v>
      </c>
    </row>
    <row r="1193" spans="1:16" x14ac:dyDescent="0.25">
      <c r="A1193">
        <v>1192</v>
      </c>
      <c r="B1193" s="3" t="s">
        <v>4107</v>
      </c>
      <c r="C1193">
        <v>70970546664</v>
      </c>
      <c r="D1193" t="s">
        <v>1438</v>
      </c>
      <c r="E1193" t="s">
        <v>4108</v>
      </c>
      <c r="F1193" t="s">
        <v>30</v>
      </c>
      <c r="G1193" s="5">
        <v>28782</v>
      </c>
      <c r="H1193" s="5">
        <v>42114</v>
      </c>
      <c r="I1193" s="5">
        <v>43889</v>
      </c>
      <c r="J1193">
        <v>3</v>
      </c>
      <c r="K1193">
        <v>37</v>
      </c>
      <c r="L1193">
        <v>27</v>
      </c>
      <c r="M1193" t="s">
        <v>17</v>
      </c>
      <c r="N1193" t="s">
        <v>4109</v>
      </c>
      <c r="O1193">
        <v>5988</v>
      </c>
      <c r="P1193" t="str">
        <f t="shared" si="18"/>
        <v>INSERT INTO PERSON(CODE,TCNUMBER,NAME_,SURNAME,GENDER,BIRTHDATE,INDATE,OUTDATE,DEPARTMENTID,POSITIONID,PARENTPOSITIONID,MANAGERID,TELNR,SALARY) VALUES('1192','70970546664','Sudenaz','GÜDER','K','28782','42114','43889','3','37','27','NULL','(0322) 2230753','5988')</v>
      </c>
    </row>
    <row r="1194" spans="1:16" x14ac:dyDescent="0.25">
      <c r="A1194">
        <v>1193</v>
      </c>
      <c r="B1194" s="3" t="s">
        <v>4110</v>
      </c>
      <c r="C1194">
        <v>53269778138</v>
      </c>
      <c r="D1194" t="s">
        <v>510</v>
      </c>
      <c r="E1194" t="s">
        <v>4111</v>
      </c>
      <c r="F1194" t="s">
        <v>30</v>
      </c>
      <c r="G1194" s="5">
        <v>27887</v>
      </c>
      <c r="H1194" s="5">
        <v>42350</v>
      </c>
      <c r="I1194" s="5">
        <v>42396</v>
      </c>
      <c r="J1194">
        <v>6</v>
      </c>
      <c r="K1194">
        <v>10</v>
      </c>
      <c r="L1194">
        <v>2</v>
      </c>
      <c r="M1194" t="s">
        <v>17</v>
      </c>
      <c r="N1194" t="s">
        <v>4112</v>
      </c>
      <c r="O1194">
        <v>17394</v>
      </c>
      <c r="P1194" t="str">
        <f t="shared" si="18"/>
        <v>INSERT INTO PERSON(CODE,TCNUMBER,NAME_,SURNAME,GENDER,BIRTHDATE,INDATE,OUTDATE,DEPARTMENTID,POSITIONID,PARENTPOSITIONID,MANAGERID,TELNR,SALARY) VALUES('1193','53269778138','Nimet','GÜLERMAN','K','27887','42350','42396','6','10','2','NULL','(0322) 2331994','17394')</v>
      </c>
    </row>
    <row r="1195" spans="1:16" x14ac:dyDescent="0.25">
      <c r="A1195">
        <v>1194</v>
      </c>
      <c r="B1195" s="3" t="s">
        <v>4113</v>
      </c>
      <c r="C1195">
        <v>44521375006</v>
      </c>
      <c r="D1195" t="s">
        <v>72</v>
      </c>
      <c r="E1195" t="s">
        <v>4114</v>
      </c>
      <c r="F1195" t="s">
        <v>30</v>
      </c>
      <c r="G1195" s="5">
        <v>31155</v>
      </c>
      <c r="H1195" s="5">
        <v>42052</v>
      </c>
      <c r="I1195" s="5" t="s">
        <v>17</v>
      </c>
      <c r="J1195">
        <v>2</v>
      </c>
      <c r="K1195">
        <v>36</v>
      </c>
      <c r="L1195">
        <v>26</v>
      </c>
      <c r="M1195">
        <v>1248</v>
      </c>
      <c r="N1195" t="s">
        <v>4115</v>
      </c>
      <c r="O1195">
        <v>4501</v>
      </c>
      <c r="P1195" t="str">
        <f t="shared" si="18"/>
        <v>INSERT INTO PERSON(CODE,TCNUMBER,NAME_,SURNAME,GENDER,BIRTHDATE,INDATE,OUTDATE,DEPARTMENTID,POSITIONID,PARENTPOSITIONID,MANAGERID,TELNR,SALARY) VALUES('1194','44521375006','Aslı','KOÇDAŞ','K','31155','42052','NULL','2','36','26','1248','(0322) 2333550','4501')</v>
      </c>
    </row>
    <row r="1196" spans="1:16" x14ac:dyDescent="0.25">
      <c r="A1196">
        <v>1195</v>
      </c>
      <c r="B1196" s="3" t="s">
        <v>4116</v>
      </c>
      <c r="C1196">
        <v>61860683294</v>
      </c>
      <c r="D1196" t="s">
        <v>804</v>
      </c>
      <c r="E1196" t="s">
        <v>4117</v>
      </c>
      <c r="F1196" t="s">
        <v>30</v>
      </c>
      <c r="G1196" s="5">
        <v>31251</v>
      </c>
      <c r="H1196" s="5">
        <v>42248</v>
      </c>
      <c r="I1196" s="5">
        <v>43445</v>
      </c>
      <c r="J1196">
        <v>6</v>
      </c>
      <c r="K1196">
        <v>40</v>
      </c>
      <c r="L1196">
        <v>30</v>
      </c>
      <c r="M1196" t="s">
        <v>17</v>
      </c>
      <c r="N1196" t="s">
        <v>4118</v>
      </c>
      <c r="O1196">
        <v>5929</v>
      </c>
      <c r="P1196" t="str">
        <f t="shared" si="18"/>
        <v>INSERT INTO PERSON(CODE,TCNUMBER,NAME_,SURNAME,GENDER,BIRTHDATE,INDATE,OUTDATE,DEPARTMENTID,POSITIONID,PARENTPOSITIONID,MANAGERID,TELNR,SALARY) VALUES('1195','61860683294','Ayfer','ÜNLÜTÜRK','K','31251','42248','43445','6','40','30','NULL','(0322) 2239735','5929')</v>
      </c>
    </row>
    <row r="1197" spans="1:16" x14ac:dyDescent="0.25">
      <c r="A1197">
        <v>1196</v>
      </c>
      <c r="B1197" s="3" t="s">
        <v>4119</v>
      </c>
      <c r="C1197">
        <v>13047055915</v>
      </c>
      <c r="D1197" t="s">
        <v>1162</v>
      </c>
      <c r="E1197" t="s">
        <v>4120</v>
      </c>
      <c r="F1197" t="s">
        <v>16</v>
      </c>
      <c r="G1197" s="5">
        <v>35956</v>
      </c>
      <c r="H1197" s="5">
        <v>43810</v>
      </c>
      <c r="I1197" s="5">
        <v>43856</v>
      </c>
      <c r="J1197">
        <v>3</v>
      </c>
      <c r="K1197">
        <v>37</v>
      </c>
      <c r="L1197">
        <v>27</v>
      </c>
      <c r="M1197" t="s">
        <v>17</v>
      </c>
      <c r="N1197" t="s">
        <v>4121</v>
      </c>
      <c r="O1197">
        <v>5695</v>
      </c>
      <c r="P1197" t="str">
        <f t="shared" si="18"/>
        <v>INSERT INTO PERSON(CODE,TCNUMBER,NAME_,SURNAME,GENDER,BIRTHDATE,INDATE,OUTDATE,DEPARTMENTID,POSITIONID,PARENTPOSITIONID,MANAGERID,TELNR,SALARY) VALUES('1196','13047055915','Faruk','ÖZİPEK','E','35956','43810','43856','3','37','27','NULL','(0322) 2332021','5695')</v>
      </c>
    </row>
    <row r="1198" spans="1:16" x14ac:dyDescent="0.25">
      <c r="A1198">
        <v>1197</v>
      </c>
      <c r="B1198" s="3" t="s">
        <v>4122</v>
      </c>
      <c r="C1198">
        <v>66180911521</v>
      </c>
      <c r="D1198" t="s">
        <v>636</v>
      </c>
      <c r="E1198" t="s">
        <v>4123</v>
      </c>
      <c r="F1198" t="s">
        <v>30</v>
      </c>
      <c r="G1198" s="5">
        <v>34757</v>
      </c>
      <c r="H1198" s="5">
        <v>42715</v>
      </c>
      <c r="I1198" s="5">
        <v>43148</v>
      </c>
      <c r="J1198">
        <v>3</v>
      </c>
      <c r="K1198">
        <v>37</v>
      </c>
      <c r="L1198">
        <v>27</v>
      </c>
      <c r="M1198" t="s">
        <v>17</v>
      </c>
      <c r="N1198" t="s">
        <v>4124</v>
      </c>
      <c r="O1198">
        <v>5710</v>
      </c>
      <c r="P1198" t="str">
        <f t="shared" si="18"/>
        <v>INSERT INTO PERSON(CODE,TCNUMBER,NAME_,SURNAME,GENDER,BIRTHDATE,INDATE,OUTDATE,DEPARTMENTID,POSITIONID,PARENTPOSITIONID,MANAGERID,TELNR,SALARY) VALUES('1197','66180911521','Yeşim','OKŞAŞOĞLU','K','34757','42715','43148','3','37','27','NULL','(0322) 2334494','5710')</v>
      </c>
    </row>
    <row r="1199" spans="1:16" x14ac:dyDescent="0.25">
      <c r="A1199">
        <v>1198</v>
      </c>
      <c r="B1199" s="3" t="s">
        <v>4125</v>
      </c>
      <c r="C1199">
        <v>46923617138</v>
      </c>
      <c r="D1199" t="s">
        <v>4126</v>
      </c>
      <c r="E1199" t="s">
        <v>4127</v>
      </c>
      <c r="F1199" t="s">
        <v>16</v>
      </c>
      <c r="G1199" s="5">
        <v>19182</v>
      </c>
      <c r="H1199" s="5">
        <v>42211</v>
      </c>
      <c r="I1199" s="5">
        <v>42942</v>
      </c>
      <c r="J1199">
        <v>2</v>
      </c>
      <c r="K1199">
        <v>26</v>
      </c>
      <c r="L1199">
        <v>16</v>
      </c>
      <c r="M1199" t="s">
        <v>17</v>
      </c>
      <c r="N1199" t="s">
        <v>4128</v>
      </c>
      <c r="O1199">
        <v>9140</v>
      </c>
      <c r="P1199" t="str">
        <f t="shared" si="18"/>
        <v>INSERT INTO PERSON(CODE,TCNUMBER,NAME_,SURNAME,GENDER,BIRTHDATE,INDATE,OUTDATE,DEPARTMENTID,POSITIONID,PARENTPOSITIONID,MANAGERID,TELNR,SALARY) VALUES('1198','46923617138','Sercan','CAFE','E','19182','42211','42942','2','26','16','NULL','(0322) 2233433','9140')</v>
      </c>
    </row>
    <row r="1200" spans="1:16" x14ac:dyDescent="0.25">
      <c r="A1200">
        <v>1199</v>
      </c>
      <c r="B1200" s="3" t="s">
        <v>4129</v>
      </c>
      <c r="C1200">
        <v>22943570516</v>
      </c>
      <c r="D1200" t="s">
        <v>64</v>
      </c>
      <c r="E1200" t="s">
        <v>4130</v>
      </c>
      <c r="F1200" t="s">
        <v>16</v>
      </c>
      <c r="G1200" s="5">
        <v>32334</v>
      </c>
      <c r="H1200" s="5">
        <v>43361</v>
      </c>
      <c r="I1200" s="5">
        <v>43749</v>
      </c>
      <c r="J1200">
        <v>5</v>
      </c>
      <c r="K1200">
        <v>39</v>
      </c>
      <c r="L1200">
        <v>29</v>
      </c>
      <c r="M1200" t="s">
        <v>17</v>
      </c>
      <c r="N1200" t="s">
        <v>4131</v>
      </c>
      <c r="O1200">
        <v>4717</v>
      </c>
      <c r="P1200" t="str">
        <f t="shared" si="18"/>
        <v>INSERT INTO PERSON(CODE,TCNUMBER,NAME_,SURNAME,GENDER,BIRTHDATE,INDATE,OUTDATE,DEPARTMENTID,POSITIONID,PARENTPOSITIONID,MANAGERID,TELNR,SALARY) VALUES('1199','22943570516','Selçuk','KABAN','E','32334','43361','43749','5','39','29','NULL','(0322) 2233815','4717')</v>
      </c>
    </row>
    <row r="1201" spans="1:16" x14ac:dyDescent="0.25">
      <c r="A1201">
        <v>1200</v>
      </c>
      <c r="B1201" s="3" t="s">
        <v>4132</v>
      </c>
      <c r="C1201">
        <v>72678501387</v>
      </c>
      <c r="D1201" t="s">
        <v>1402</v>
      </c>
      <c r="E1201" t="s">
        <v>4133</v>
      </c>
      <c r="F1201" t="s">
        <v>30</v>
      </c>
      <c r="G1201" s="5">
        <v>20316</v>
      </c>
      <c r="H1201" s="5">
        <v>42395</v>
      </c>
      <c r="I1201" s="5">
        <v>43939</v>
      </c>
      <c r="J1201">
        <v>7</v>
      </c>
      <c r="K1201">
        <v>41</v>
      </c>
      <c r="L1201">
        <v>31</v>
      </c>
      <c r="M1201" t="s">
        <v>17</v>
      </c>
      <c r="N1201" t="s">
        <v>4134</v>
      </c>
      <c r="O1201">
        <v>5447</v>
      </c>
      <c r="P1201" t="str">
        <f t="shared" si="18"/>
        <v>INSERT INTO PERSON(CODE,TCNUMBER,NAME_,SURNAME,GENDER,BIRTHDATE,INDATE,OUTDATE,DEPARTMENTID,POSITIONID,PARENTPOSITIONID,MANAGERID,TELNR,SALARY) VALUES('1200','72678501387','Sevil','MUSLULAR','K','20316','42395','43939','7','41','31','NULL','(0322) 2335715','5447')</v>
      </c>
    </row>
    <row r="1202" spans="1:16" x14ac:dyDescent="0.25">
      <c r="A1202">
        <v>1201</v>
      </c>
      <c r="B1202" s="3" t="s">
        <v>4135</v>
      </c>
      <c r="C1202">
        <v>82516209309</v>
      </c>
      <c r="D1202" t="s">
        <v>1368</v>
      </c>
      <c r="E1202" t="s">
        <v>4136</v>
      </c>
      <c r="F1202" t="s">
        <v>30</v>
      </c>
      <c r="G1202" s="5">
        <v>29629</v>
      </c>
      <c r="H1202" s="5">
        <v>43314</v>
      </c>
      <c r="I1202" s="5" t="s">
        <v>17</v>
      </c>
      <c r="J1202">
        <v>5</v>
      </c>
      <c r="K1202">
        <v>39</v>
      </c>
      <c r="L1202">
        <v>29</v>
      </c>
      <c r="M1202">
        <v>1770</v>
      </c>
      <c r="N1202" t="s">
        <v>4137</v>
      </c>
      <c r="O1202">
        <v>5133</v>
      </c>
      <c r="P1202" t="str">
        <f t="shared" si="18"/>
        <v>INSERT INTO PERSON(CODE,TCNUMBER,NAME_,SURNAME,GENDER,BIRTHDATE,INDATE,OUTDATE,DEPARTMENTID,POSITIONID,PARENTPOSITIONID,MANAGERID,TELNR,SALARY) VALUES('1201','82516209309','Nilgün','KARAYEL','K','29629','43314','NULL','5','39','29','1770','(0322) 2333886','5133')</v>
      </c>
    </row>
    <row r="1203" spans="1:16" x14ac:dyDescent="0.25">
      <c r="A1203">
        <v>1202</v>
      </c>
      <c r="B1203" s="3" t="s">
        <v>4138</v>
      </c>
      <c r="C1203">
        <v>12868965026</v>
      </c>
      <c r="D1203" t="s">
        <v>897</v>
      </c>
      <c r="E1203" t="s">
        <v>4139</v>
      </c>
      <c r="F1203" t="s">
        <v>30</v>
      </c>
      <c r="G1203" s="5">
        <v>28748</v>
      </c>
      <c r="H1203" s="5">
        <v>43649</v>
      </c>
      <c r="I1203" s="5">
        <v>43710</v>
      </c>
      <c r="J1203">
        <v>7</v>
      </c>
      <c r="K1203">
        <v>41</v>
      </c>
      <c r="L1203">
        <v>31</v>
      </c>
      <c r="M1203" t="s">
        <v>17</v>
      </c>
      <c r="N1203" t="s">
        <v>4140</v>
      </c>
      <c r="O1203">
        <v>4541</v>
      </c>
      <c r="P1203" t="str">
        <f t="shared" si="18"/>
        <v>INSERT INTO PERSON(CODE,TCNUMBER,NAME_,SURNAME,GENDER,BIRTHDATE,INDATE,OUTDATE,DEPARTMENTID,POSITIONID,PARENTPOSITIONID,MANAGERID,TELNR,SALARY) VALUES('1202','12868965026','İlayda','ALADDİNOĞLU','K','28748','43649','43710','7','41','31','NULL','(0322) 2336311','4541')</v>
      </c>
    </row>
    <row r="1204" spans="1:16" x14ac:dyDescent="0.25">
      <c r="A1204">
        <v>1203</v>
      </c>
      <c r="B1204" s="3" t="s">
        <v>4141</v>
      </c>
      <c r="C1204">
        <v>75164044577</v>
      </c>
      <c r="D1204" t="s">
        <v>798</v>
      </c>
      <c r="E1204" t="s">
        <v>4142</v>
      </c>
      <c r="F1204" t="s">
        <v>16</v>
      </c>
      <c r="G1204" s="5">
        <v>27027</v>
      </c>
      <c r="H1204" s="5">
        <v>42497</v>
      </c>
      <c r="I1204" s="5">
        <v>42639</v>
      </c>
      <c r="J1204">
        <v>2</v>
      </c>
      <c r="K1204">
        <v>36</v>
      </c>
      <c r="L1204">
        <v>26</v>
      </c>
      <c r="M1204" t="s">
        <v>17</v>
      </c>
      <c r="N1204" t="s">
        <v>4143</v>
      </c>
      <c r="O1204">
        <v>5197</v>
      </c>
      <c r="P1204" t="str">
        <f t="shared" si="18"/>
        <v>INSERT INTO PERSON(CODE,TCNUMBER,NAME_,SURNAME,GENDER,BIRTHDATE,INDATE,OUTDATE,DEPARTMENTID,POSITIONID,PARENTPOSITIONID,MANAGERID,TELNR,SALARY) VALUES('1203','75164044577','Poyraz','ÜRTEKİN','E','27027','42497','42639','2','36','26','NULL','(0322) 2336304','5197')</v>
      </c>
    </row>
    <row r="1205" spans="1:16" x14ac:dyDescent="0.25">
      <c r="A1205">
        <v>1204</v>
      </c>
      <c r="B1205" s="3" t="s">
        <v>4144</v>
      </c>
      <c r="C1205">
        <v>84810016416</v>
      </c>
      <c r="D1205" t="s">
        <v>1394</v>
      </c>
      <c r="E1205" t="s">
        <v>4145</v>
      </c>
      <c r="F1205" t="s">
        <v>16</v>
      </c>
      <c r="G1205" s="5">
        <v>21699</v>
      </c>
      <c r="H1205" s="5">
        <v>43078</v>
      </c>
      <c r="I1205" s="5" t="s">
        <v>17</v>
      </c>
      <c r="J1205">
        <v>10</v>
      </c>
      <c r="K1205">
        <v>44</v>
      </c>
      <c r="L1205">
        <v>34</v>
      </c>
      <c r="M1205">
        <v>180</v>
      </c>
      <c r="N1205" t="s">
        <v>4146</v>
      </c>
      <c r="O1205">
        <v>5273</v>
      </c>
      <c r="P1205" t="str">
        <f t="shared" si="18"/>
        <v>INSERT INTO PERSON(CODE,TCNUMBER,NAME_,SURNAME,GENDER,BIRTHDATE,INDATE,OUTDATE,DEPARTMENTID,POSITIONID,PARENTPOSITIONID,MANAGERID,TELNR,SALARY) VALUES('1204','84810016416','İsa','MAHMOUD','E','21699','43078','NULL','10','44','34','180','(0322) 2234046','5273')</v>
      </c>
    </row>
    <row r="1206" spans="1:16" x14ac:dyDescent="0.25">
      <c r="A1206">
        <v>1205</v>
      </c>
      <c r="B1206" s="3" t="s">
        <v>4147</v>
      </c>
      <c r="C1206">
        <v>40193755072</v>
      </c>
      <c r="D1206" t="s">
        <v>356</v>
      </c>
      <c r="E1206" t="s">
        <v>4148</v>
      </c>
      <c r="F1206" t="s">
        <v>16</v>
      </c>
      <c r="G1206" s="5">
        <v>23679</v>
      </c>
      <c r="H1206" s="5">
        <v>43671</v>
      </c>
      <c r="I1206" s="5" t="s">
        <v>17</v>
      </c>
      <c r="J1206">
        <v>5</v>
      </c>
      <c r="K1206">
        <v>39</v>
      </c>
      <c r="L1206">
        <v>29</v>
      </c>
      <c r="M1206">
        <v>1770</v>
      </c>
      <c r="N1206" t="s">
        <v>4149</v>
      </c>
      <c r="O1206">
        <v>5912</v>
      </c>
      <c r="P1206" t="str">
        <f t="shared" si="18"/>
        <v>INSERT INTO PERSON(CODE,TCNUMBER,NAME_,SURNAME,GENDER,BIRTHDATE,INDATE,OUTDATE,DEPARTMENTID,POSITIONID,PARENTPOSITIONID,MANAGERID,TELNR,SALARY) VALUES('1205','40193755072','Diyar','KESKİNKILIÇ','E','23679','43671','NULL','5','39','29','1770','(0322) 2335452','5912')</v>
      </c>
    </row>
    <row r="1207" spans="1:16" x14ac:dyDescent="0.25">
      <c r="A1207">
        <v>1206</v>
      </c>
      <c r="B1207" s="3" t="s">
        <v>4150</v>
      </c>
      <c r="C1207">
        <v>59598550603</v>
      </c>
      <c r="D1207" t="s">
        <v>586</v>
      </c>
      <c r="E1207" t="s">
        <v>851</v>
      </c>
      <c r="F1207" t="s">
        <v>30</v>
      </c>
      <c r="G1207" s="5">
        <v>25568</v>
      </c>
      <c r="H1207" s="5">
        <v>43256</v>
      </c>
      <c r="I1207" s="5" t="s">
        <v>17</v>
      </c>
      <c r="J1207">
        <v>10</v>
      </c>
      <c r="K1207">
        <v>44</v>
      </c>
      <c r="L1207">
        <v>34</v>
      </c>
      <c r="M1207">
        <v>180</v>
      </c>
      <c r="N1207" t="s">
        <v>4151</v>
      </c>
      <c r="O1207">
        <v>5373</v>
      </c>
      <c r="P1207" t="str">
        <f t="shared" si="18"/>
        <v>INSERT INTO PERSON(CODE,TCNUMBER,NAME_,SURNAME,GENDER,BIRTHDATE,INDATE,OUTDATE,DEPARTMENTID,POSITIONID,PARENTPOSITIONID,MANAGERID,TELNR,SALARY) VALUES('1206','59598550603','Necla','SOLGUN','K','25568','43256','NULL','10','44','34','180','(0322) 2231996','5373')</v>
      </c>
    </row>
    <row r="1208" spans="1:16" x14ac:dyDescent="0.25">
      <c r="A1208">
        <v>1207</v>
      </c>
      <c r="B1208" s="3" t="s">
        <v>4152</v>
      </c>
      <c r="C1208">
        <v>64095799265</v>
      </c>
      <c r="D1208" t="s">
        <v>135</v>
      </c>
      <c r="E1208" t="s">
        <v>4153</v>
      </c>
      <c r="F1208" t="s">
        <v>30</v>
      </c>
      <c r="G1208" s="5">
        <v>32916</v>
      </c>
      <c r="H1208" s="5">
        <v>43143</v>
      </c>
      <c r="I1208" s="5" t="s">
        <v>17</v>
      </c>
      <c r="J1208">
        <v>6</v>
      </c>
      <c r="K1208">
        <v>40</v>
      </c>
      <c r="L1208">
        <v>30</v>
      </c>
      <c r="M1208">
        <v>1065</v>
      </c>
      <c r="N1208" t="s">
        <v>4154</v>
      </c>
      <c r="O1208">
        <v>4095</v>
      </c>
      <c r="P1208" t="str">
        <f t="shared" si="18"/>
        <v>INSERT INTO PERSON(CODE,TCNUMBER,NAME_,SURNAME,GENDER,BIRTHDATE,INDATE,OUTDATE,DEPARTMENTID,POSITIONID,PARENTPOSITIONID,MANAGERID,TELNR,SALARY) VALUES('1207','64095799265','Tuğçe','ÇABAK','K','32916','43143','NULL','6','40','30','1065','(0322) 2235072','4095')</v>
      </c>
    </row>
    <row r="1209" spans="1:16" x14ac:dyDescent="0.25">
      <c r="A1209">
        <v>1208</v>
      </c>
      <c r="B1209" s="3" t="s">
        <v>4155</v>
      </c>
      <c r="C1209">
        <v>66075942430</v>
      </c>
      <c r="D1209" t="s">
        <v>1227</v>
      </c>
      <c r="E1209" t="s">
        <v>4156</v>
      </c>
      <c r="F1209" t="s">
        <v>16</v>
      </c>
      <c r="G1209" s="5">
        <v>33261</v>
      </c>
      <c r="H1209" s="5">
        <v>43027</v>
      </c>
      <c r="I1209" s="5" t="s">
        <v>17</v>
      </c>
      <c r="J1209">
        <v>5</v>
      </c>
      <c r="K1209">
        <v>39</v>
      </c>
      <c r="L1209">
        <v>29</v>
      </c>
      <c r="M1209">
        <v>1770</v>
      </c>
      <c r="N1209" t="s">
        <v>4157</v>
      </c>
      <c r="O1209">
        <v>4873</v>
      </c>
      <c r="P1209" t="str">
        <f t="shared" si="18"/>
        <v>INSERT INTO PERSON(CODE,TCNUMBER,NAME_,SURNAME,GENDER,BIRTHDATE,INDATE,OUTDATE,DEPARTMENTID,POSITIONID,PARENTPOSITIONID,MANAGERID,TELNR,SALARY) VALUES('1208','66075942430','Sebahattin','ATGÖZE','E','33261','43027','NULL','5','39','29','1770','(0322) 2233171','4873')</v>
      </c>
    </row>
    <row r="1210" spans="1:16" x14ac:dyDescent="0.25">
      <c r="A1210">
        <v>1209</v>
      </c>
      <c r="B1210" s="3" t="s">
        <v>4158</v>
      </c>
      <c r="C1210">
        <v>57310599429</v>
      </c>
      <c r="D1210" t="s">
        <v>1475</v>
      </c>
      <c r="E1210" t="s">
        <v>4159</v>
      </c>
      <c r="F1210" t="s">
        <v>16</v>
      </c>
      <c r="G1210" s="5">
        <v>23694</v>
      </c>
      <c r="H1210" s="5">
        <v>43297</v>
      </c>
      <c r="I1210" s="5" t="s">
        <v>17</v>
      </c>
      <c r="J1210">
        <v>8</v>
      </c>
      <c r="K1210">
        <v>42</v>
      </c>
      <c r="L1210">
        <v>32</v>
      </c>
      <c r="M1210">
        <v>1069</v>
      </c>
      <c r="N1210" t="s">
        <v>4160</v>
      </c>
      <c r="O1210">
        <v>5592</v>
      </c>
      <c r="P1210" t="str">
        <f t="shared" si="18"/>
        <v>INSERT INTO PERSON(CODE,TCNUMBER,NAME_,SURNAME,GENDER,BIRTHDATE,INDATE,OUTDATE,DEPARTMENTID,POSITIONID,PARENTPOSITIONID,MANAGERID,TELNR,SALARY) VALUES('1209','57310599429','Aras','SİMSEK','E','23694','43297','NULL','8','42','32','1069','(0322) 2234424','5592')</v>
      </c>
    </row>
    <row r="1211" spans="1:16" x14ac:dyDescent="0.25">
      <c r="A1211">
        <v>1210</v>
      </c>
      <c r="B1211" s="3" t="s">
        <v>4161</v>
      </c>
      <c r="C1211">
        <v>15073490948</v>
      </c>
      <c r="D1211" t="s">
        <v>766</v>
      </c>
      <c r="E1211" t="s">
        <v>280</v>
      </c>
      <c r="F1211" t="s">
        <v>16</v>
      </c>
      <c r="G1211" s="5">
        <v>19995</v>
      </c>
      <c r="H1211" s="5">
        <v>43026</v>
      </c>
      <c r="I1211" s="5" t="s">
        <v>17</v>
      </c>
      <c r="J1211">
        <v>10</v>
      </c>
      <c r="K1211">
        <v>44</v>
      </c>
      <c r="L1211">
        <v>34</v>
      </c>
      <c r="M1211">
        <v>180</v>
      </c>
      <c r="N1211" t="s">
        <v>4162</v>
      </c>
      <c r="O1211">
        <v>5450</v>
      </c>
      <c r="P1211" t="str">
        <f t="shared" si="18"/>
        <v>INSERT INTO PERSON(CODE,TCNUMBER,NAME_,SURNAME,GENDER,BIRTHDATE,INDATE,OUTDATE,DEPARTMENTID,POSITIONID,PARENTPOSITIONID,MANAGERID,TELNR,SALARY) VALUES('1210','15073490948','Osman','GÖKPINAR','E','19995','43026','NULL','10','44','34','180','(0322) 2330016','5450')</v>
      </c>
    </row>
    <row r="1212" spans="1:16" x14ac:dyDescent="0.25">
      <c r="A1212">
        <v>1211</v>
      </c>
      <c r="B1212" s="3" t="s">
        <v>4163</v>
      </c>
      <c r="C1212">
        <v>18211230460</v>
      </c>
      <c r="D1212" t="s">
        <v>909</v>
      </c>
      <c r="E1212" t="s">
        <v>4164</v>
      </c>
      <c r="F1212" t="s">
        <v>16</v>
      </c>
      <c r="G1212" s="5">
        <v>36120</v>
      </c>
      <c r="H1212" s="5">
        <v>43357</v>
      </c>
      <c r="I1212" s="5">
        <v>43619</v>
      </c>
      <c r="J1212">
        <v>4</v>
      </c>
      <c r="K1212">
        <v>28</v>
      </c>
      <c r="L1212">
        <v>18</v>
      </c>
      <c r="M1212" t="s">
        <v>17</v>
      </c>
      <c r="N1212" t="s">
        <v>4165</v>
      </c>
      <c r="O1212">
        <v>10153</v>
      </c>
      <c r="P1212" t="str">
        <f t="shared" si="18"/>
        <v>INSERT INTO PERSON(CODE,TCNUMBER,NAME_,SURNAME,GENDER,BIRTHDATE,INDATE,OUTDATE,DEPARTMENTID,POSITIONID,PARENTPOSITIONID,MANAGERID,TELNR,SALARY) VALUES('1211','18211230460','Muhammed','KUYUÇAY','E','36120','43357','43619','4','28','18','NULL','(0322) 2338113','10153')</v>
      </c>
    </row>
    <row r="1213" spans="1:16" x14ac:dyDescent="0.25">
      <c r="A1213">
        <v>1212</v>
      </c>
      <c r="B1213" s="3" t="s">
        <v>4166</v>
      </c>
      <c r="C1213">
        <v>57737698562</v>
      </c>
      <c r="D1213" t="s">
        <v>792</v>
      </c>
      <c r="E1213" t="s">
        <v>4167</v>
      </c>
      <c r="F1213" t="s">
        <v>16</v>
      </c>
      <c r="G1213" s="5">
        <v>19058</v>
      </c>
      <c r="H1213" s="5">
        <v>42549</v>
      </c>
      <c r="I1213" s="5" t="s">
        <v>17</v>
      </c>
      <c r="J1213">
        <v>9</v>
      </c>
      <c r="K1213">
        <v>43</v>
      </c>
      <c r="L1213">
        <v>33</v>
      </c>
      <c r="M1213">
        <v>1399</v>
      </c>
      <c r="N1213" t="s">
        <v>4168</v>
      </c>
      <c r="O1213">
        <v>5420</v>
      </c>
      <c r="P1213" t="str">
        <f t="shared" si="18"/>
        <v>INSERT INTO PERSON(CODE,TCNUMBER,NAME_,SURNAME,GENDER,BIRTHDATE,INDATE,OUTDATE,DEPARTMENTID,POSITIONID,PARENTPOSITIONID,MANAGERID,TELNR,SALARY) VALUES('1212','57737698562','Memet','CANIMANA','E','19058','42549','NULL','9','43','33','1399','(0322) 2235260','5420')</v>
      </c>
    </row>
    <row r="1214" spans="1:16" x14ac:dyDescent="0.25">
      <c r="A1214">
        <v>1213</v>
      </c>
      <c r="B1214" s="3" t="s">
        <v>4169</v>
      </c>
      <c r="C1214">
        <v>81783404850</v>
      </c>
      <c r="D1214" t="s">
        <v>634</v>
      </c>
      <c r="E1214" t="s">
        <v>4170</v>
      </c>
      <c r="F1214" t="s">
        <v>16</v>
      </c>
      <c r="G1214" s="5">
        <v>19193</v>
      </c>
      <c r="H1214" s="5">
        <v>43651</v>
      </c>
      <c r="I1214" s="5">
        <v>43754</v>
      </c>
      <c r="J1214">
        <v>5</v>
      </c>
      <c r="K1214">
        <v>39</v>
      </c>
      <c r="L1214">
        <v>29</v>
      </c>
      <c r="M1214" t="s">
        <v>17</v>
      </c>
      <c r="N1214" t="s">
        <v>4171</v>
      </c>
      <c r="O1214">
        <v>5063</v>
      </c>
      <c r="P1214" t="str">
        <f t="shared" si="18"/>
        <v>INSERT INTO PERSON(CODE,TCNUMBER,NAME_,SURNAME,GENDER,BIRTHDATE,INDATE,OUTDATE,DEPARTMENTID,POSITIONID,PARENTPOSITIONID,MANAGERID,TELNR,SALARY) VALUES('1213','81783404850','Rüzgar','ERKARTAL','E','19193','43651','43754','5','39','29','NULL','(0322) 2336698','5063')</v>
      </c>
    </row>
    <row r="1215" spans="1:16" x14ac:dyDescent="0.25">
      <c r="A1215">
        <v>1214</v>
      </c>
      <c r="B1215" s="3" t="s">
        <v>4172</v>
      </c>
      <c r="C1215">
        <v>20810651321</v>
      </c>
      <c r="D1215" t="s">
        <v>705</v>
      </c>
      <c r="E1215" t="s">
        <v>4173</v>
      </c>
      <c r="F1215" t="s">
        <v>30</v>
      </c>
      <c r="G1215" s="5">
        <v>28748</v>
      </c>
      <c r="H1215" s="5">
        <v>42115</v>
      </c>
      <c r="I1215" s="5" t="s">
        <v>17</v>
      </c>
      <c r="J1215">
        <v>10</v>
      </c>
      <c r="K1215">
        <v>34</v>
      </c>
      <c r="L1215">
        <v>24</v>
      </c>
      <c r="M1215">
        <v>580</v>
      </c>
      <c r="N1215" t="s">
        <v>4174</v>
      </c>
      <c r="O1215">
        <v>7958</v>
      </c>
      <c r="P1215" t="str">
        <f t="shared" si="18"/>
        <v>INSERT INTO PERSON(CODE,TCNUMBER,NAME_,SURNAME,GENDER,BIRTHDATE,INDATE,OUTDATE,DEPARTMENTID,POSITIONID,PARENTPOSITIONID,MANAGERID,TELNR,SALARY) VALUES('1214','20810651321','Hediye','KARAZOR','K','28748','42115','NULL','10','34','24','580','(0322) 2237357','7958')</v>
      </c>
    </row>
    <row r="1216" spans="1:16" x14ac:dyDescent="0.25">
      <c r="A1216">
        <v>1215</v>
      </c>
      <c r="B1216" s="3" t="s">
        <v>4175</v>
      </c>
      <c r="C1216">
        <v>59001516425</v>
      </c>
      <c r="D1216" t="s">
        <v>304</v>
      </c>
      <c r="E1216" t="s">
        <v>4176</v>
      </c>
      <c r="F1216" t="s">
        <v>16</v>
      </c>
      <c r="G1216" s="5">
        <v>28383</v>
      </c>
      <c r="H1216" s="5">
        <v>43393</v>
      </c>
      <c r="I1216" s="5">
        <v>43733</v>
      </c>
      <c r="J1216">
        <v>5</v>
      </c>
      <c r="K1216">
        <v>39</v>
      </c>
      <c r="L1216">
        <v>29</v>
      </c>
      <c r="M1216" t="s">
        <v>17</v>
      </c>
      <c r="N1216" t="s">
        <v>4177</v>
      </c>
      <c r="O1216">
        <v>5339</v>
      </c>
      <c r="P1216" t="str">
        <f t="shared" si="18"/>
        <v>INSERT INTO PERSON(CODE,TCNUMBER,NAME_,SURNAME,GENDER,BIRTHDATE,INDATE,OUTDATE,DEPARTMENTID,POSITIONID,PARENTPOSITIONID,MANAGERID,TELNR,SALARY) VALUES('1215','59001516425','Yüksel','TABLAK','E','28383','43393','43733','5','39','29','NULL','(0322) 2234419','5339')</v>
      </c>
    </row>
    <row r="1217" spans="1:16" x14ac:dyDescent="0.25">
      <c r="A1217">
        <v>1216</v>
      </c>
      <c r="B1217" s="3" t="s">
        <v>4178</v>
      </c>
      <c r="C1217">
        <v>44804182690</v>
      </c>
      <c r="D1217" t="s">
        <v>1257</v>
      </c>
      <c r="E1217" t="s">
        <v>4179</v>
      </c>
      <c r="F1217" t="s">
        <v>30</v>
      </c>
      <c r="G1217" s="5">
        <v>19661</v>
      </c>
      <c r="H1217" s="5">
        <v>42468</v>
      </c>
      <c r="I1217" s="5" t="s">
        <v>17</v>
      </c>
      <c r="J1217">
        <v>3</v>
      </c>
      <c r="K1217">
        <v>37</v>
      </c>
      <c r="L1217">
        <v>27</v>
      </c>
      <c r="M1217">
        <v>336</v>
      </c>
      <c r="N1217" t="s">
        <v>4180</v>
      </c>
      <c r="O1217">
        <v>5222</v>
      </c>
      <c r="P1217" t="str">
        <f t="shared" si="18"/>
        <v>INSERT INTO PERSON(CODE,TCNUMBER,NAME_,SURNAME,GENDER,BIRTHDATE,INDATE,OUTDATE,DEPARTMENTID,POSITIONID,PARENTPOSITIONID,MANAGERID,TELNR,SALARY) VALUES('1216','44804182690','Beyzanur','MOR)','K','19661','42468','NULL','3','37','27','336','(0322) 2334597','5222')</v>
      </c>
    </row>
    <row r="1218" spans="1:16" x14ac:dyDescent="0.25">
      <c r="A1218">
        <v>1217</v>
      </c>
      <c r="B1218" s="3" t="s">
        <v>4181</v>
      </c>
      <c r="C1218">
        <v>50376313653</v>
      </c>
      <c r="D1218" t="s">
        <v>250</v>
      </c>
      <c r="E1218" t="s">
        <v>4182</v>
      </c>
      <c r="F1218" t="s">
        <v>16</v>
      </c>
      <c r="G1218" s="5">
        <v>33339</v>
      </c>
      <c r="H1218" s="5">
        <v>42507</v>
      </c>
      <c r="I1218" s="5">
        <v>43012</v>
      </c>
      <c r="J1218">
        <v>5</v>
      </c>
      <c r="K1218">
        <v>39</v>
      </c>
      <c r="L1218">
        <v>29</v>
      </c>
      <c r="M1218" t="s">
        <v>17</v>
      </c>
      <c r="N1218" t="s">
        <v>4183</v>
      </c>
      <c r="O1218">
        <v>5699</v>
      </c>
      <c r="P1218" t="str">
        <f t="shared" si="18"/>
        <v>INSERT INTO PERSON(CODE,TCNUMBER,NAME_,SURNAME,GENDER,BIRTHDATE,INDATE,OUTDATE,DEPARTMENTID,POSITIONID,PARENTPOSITIONID,MANAGERID,TELNR,SALARY) VALUES('1217','50376313653','Yavuz','DEĞİRMENCİ','E','33339','42507','43012','5','39','29','NULL','(0322) 2336072','5699')</v>
      </c>
    </row>
    <row r="1219" spans="1:16" x14ac:dyDescent="0.25">
      <c r="A1219">
        <v>1218</v>
      </c>
      <c r="B1219" s="3" t="s">
        <v>4184</v>
      </c>
      <c r="C1219">
        <v>85869733506</v>
      </c>
      <c r="D1219" t="s">
        <v>74</v>
      </c>
      <c r="E1219" t="s">
        <v>4185</v>
      </c>
      <c r="F1219" t="s">
        <v>16</v>
      </c>
      <c r="G1219" s="5">
        <v>35199</v>
      </c>
      <c r="H1219" s="5">
        <v>43706</v>
      </c>
      <c r="I1219" s="5" t="s">
        <v>17</v>
      </c>
      <c r="J1219">
        <v>6</v>
      </c>
      <c r="K1219">
        <v>40</v>
      </c>
      <c r="L1219">
        <v>30</v>
      </c>
      <c r="M1219">
        <v>1065</v>
      </c>
      <c r="N1219" t="s">
        <v>4186</v>
      </c>
      <c r="O1219">
        <v>5773</v>
      </c>
      <c r="P1219" t="str">
        <f t="shared" ref="P1219:P1282" si="19">"INSERT INTO PERSON(CODE,TCNUMBER,NAME_,SURNAME,GENDER,BIRTHDATE,INDATE,OUTDATE,DEPARTMENTID,POSITIONID,PARENTPOSITIONID,MANAGERID,TELNR,SALARY) VALUES('"&amp;B1219&amp;"','"&amp;C1219&amp;"','"&amp;D1219&amp;"','"&amp;E1219&amp;"','"&amp;F1219&amp;"','"&amp;G1219&amp;"','"&amp;H1219&amp;"','"&amp;I1219&amp;"','"&amp;J1219&amp;"','"&amp;K1219&amp;"','"&amp;L1219&amp;"','"&amp;M1219&amp;"','"&amp;N1219&amp;"','"&amp;O1219&amp;"')"</f>
        <v>INSERT INTO PERSON(CODE,TCNUMBER,NAME_,SURNAME,GENDER,BIRTHDATE,INDATE,OUTDATE,DEPARTMENTID,POSITIONID,PARENTPOSITIONID,MANAGERID,TELNR,SALARY) VALUES('1218','85869733506','Egemen','BAYLAN','E','35199','43706','NULL','6','40','30','1065','(0322) 2333063','5773')</v>
      </c>
    </row>
    <row r="1220" spans="1:16" x14ac:dyDescent="0.25">
      <c r="A1220">
        <v>1219</v>
      </c>
      <c r="B1220" s="3" t="s">
        <v>4187</v>
      </c>
      <c r="C1220">
        <v>58447206066</v>
      </c>
      <c r="D1220" t="s">
        <v>421</v>
      </c>
      <c r="E1220" t="s">
        <v>4188</v>
      </c>
      <c r="F1220" t="s">
        <v>16</v>
      </c>
      <c r="G1220" s="5">
        <v>26693</v>
      </c>
      <c r="H1220" s="5">
        <v>43525</v>
      </c>
      <c r="I1220" s="5" t="s">
        <v>17</v>
      </c>
      <c r="J1220">
        <v>4</v>
      </c>
      <c r="K1220">
        <v>38</v>
      </c>
      <c r="L1220">
        <v>28</v>
      </c>
      <c r="M1220">
        <v>922</v>
      </c>
      <c r="N1220" t="s">
        <v>4189</v>
      </c>
      <c r="O1220">
        <v>5497</v>
      </c>
      <c r="P1220" t="str">
        <f t="shared" si="19"/>
        <v>INSERT INTO PERSON(CODE,TCNUMBER,NAME_,SURNAME,GENDER,BIRTHDATE,INDATE,OUTDATE,DEPARTMENTID,POSITIONID,PARENTPOSITIONID,MANAGERID,TELNR,SALARY) VALUES('1219','58447206066','Ayaz','TEMLEK','E','26693','43525','NULL','4','38','28','922','(0322) 2333336','5497')</v>
      </c>
    </row>
    <row r="1221" spans="1:16" x14ac:dyDescent="0.25">
      <c r="A1221">
        <v>1220</v>
      </c>
      <c r="B1221" s="3" t="s">
        <v>4190</v>
      </c>
      <c r="C1221">
        <v>10381230891</v>
      </c>
      <c r="D1221" t="s">
        <v>265</v>
      </c>
      <c r="E1221" t="s">
        <v>4191</v>
      </c>
      <c r="F1221" t="s">
        <v>30</v>
      </c>
      <c r="G1221" s="5">
        <v>31146</v>
      </c>
      <c r="H1221" s="5">
        <v>43022</v>
      </c>
      <c r="I1221" s="5" t="s">
        <v>17</v>
      </c>
      <c r="J1221">
        <v>7</v>
      </c>
      <c r="K1221">
        <v>41</v>
      </c>
      <c r="L1221">
        <v>31</v>
      </c>
      <c r="M1221">
        <v>1363</v>
      </c>
      <c r="N1221" t="s">
        <v>4192</v>
      </c>
      <c r="O1221">
        <v>5623</v>
      </c>
      <c r="P1221" t="str">
        <f t="shared" si="19"/>
        <v>INSERT INTO PERSON(CODE,TCNUMBER,NAME_,SURNAME,GENDER,BIRTHDATE,INDATE,OUTDATE,DEPARTMENTID,POSITIONID,PARENTPOSITIONID,MANAGERID,TELNR,SALARY) VALUES('1220','10381230891','Şükriye','ENGEZ','K','31146','43022','NULL','7','41','31','1363','(0322) 2234454','5623')</v>
      </c>
    </row>
    <row r="1222" spans="1:16" x14ac:dyDescent="0.25">
      <c r="A1222">
        <v>1221</v>
      </c>
      <c r="B1222" s="3" t="s">
        <v>4193</v>
      </c>
      <c r="C1222">
        <v>86193720517</v>
      </c>
      <c r="D1222" t="s">
        <v>380</v>
      </c>
      <c r="E1222" t="s">
        <v>4194</v>
      </c>
      <c r="F1222" t="s">
        <v>16</v>
      </c>
      <c r="G1222" s="5">
        <v>21806</v>
      </c>
      <c r="H1222" s="5">
        <v>43271</v>
      </c>
      <c r="I1222" s="5">
        <v>43712</v>
      </c>
      <c r="J1222">
        <v>3</v>
      </c>
      <c r="K1222">
        <v>37</v>
      </c>
      <c r="L1222">
        <v>27</v>
      </c>
      <c r="M1222" t="s">
        <v>17</v>
      </c>
      <c r="N1222" t="s">
        <v>4195</v>
      </c>
      <c r="O1222">
        <v>5072</v>
      </c>
      <c r="P1222" t="str">
        <f t="shared" si="19"/>
        <v>INSERT INTO PERSON(CODE,TCNUMBER,NAME_,SURNAME,GENDER,BIRTHDATE,INDATE,OUTDATE,DEPARTMENTID,POSITIONID,PARENTPOSITIONID,MANAGERID,TELNR,SALARY) VALUES('1221','86193720517','Duran','BAGBANCI','E','21806','43271','43712','3','37','27','NULL','(0322) 2331644','5072')</v>
      </c>
    </row>
    <row r="1223" spans="1:16" x14ac:dyDescent="0.25">
      <c r="A1223">
        <v>1222</v>
      </c>
      <c r="B1223" s="3" t="s">
        <v>4196</v>
      </c>
      <c r="C1223">
        <v>11275103766</v>
      </c>
      <c r="D1223" t="s">
        <v>1027</v>
      </c>
      <c r="E1223" t="s">
        <v>4197</v>
      </c>
      <c r="F1223" t="s">
        <v>30</v>
      </c>
      <c r="G1223" s="5">
        <v>31991</v>
      </c>
      <c r="H1223" s="5">
        <v>42640</v>
      </c>
      <c r="I1223" s="5" t="s">
        <v>17</v>
      </c>
      <c r="J1223">
        <v>9</v>
      </c>
      <c r="K1223">
        <v>43</v>
      </c>
      <c r="L1223">
        <v>33</v>
      </c>
      <c r="M1223">
        <v>1399</v>
      </c>
      <c r="N1223" t="s">
        <v>4198</v>
      </c>
      <c r="O1223">
        <v>4610</v>
      </c>
      <c r="P1223" t="str">
        <f t="shared" si="19"/>
        <v>INSERT INTO PERSON(CODE,TCNUMBER,NAME_,SURNAME,GENDER,BIRTHDATE,INDATE,OUTDATE,DEPARTMENTID,POSITIONID,PARENTPOSITIONID,MANAGERID,TELNR,SALARY) VALUES('1222','11275103766','Esma nur','BİRGÜL','K','31991','42640','NULL','9','43','33','1399','(0322) 2231575','4610')</v>
      </c>
    </row>
    <row r="1224" spans="1:16" x14ac:dyDescent="0.25">
      <c r="A1224">
        <v>1223</v>
      </c>
      <c r="B1224" s="3" t="s">
        <v>4199</v>
      </c>
      <c r="C1224">
        <v>69755473467</v>
      </c>
      <c r="D1224" t="s">
        <v>314</v>
      </c>
      <c r="E1224" t="s">
        <v>4200</v>
      </c>
      <c r="F1224" t="s">
        <v>30</v>
      </c>
      <c r="G1224" s="5">
        <v>32668</v>
      </c>
      <c r="H1224" s="5">
        <v>43141</v>
      </c>
      <c r="I1224" s="5" t="s">
        <v>17</v>
      </c>
      <c r="J1224">
        <v>8</v>
      </c>
      <c r="K1224">
        <v>42</v>
      </c>
      <c r="L1224">
        <v>32</v>
      </c>
      <c r="M1224">
        <v>1069</v>
      </c>
      <c r="N1224" t="s">
        <v>4201</v>
      </c>
      <c r="O1224">
        <v>4150</v>
      </c>
      <c r="P1224" t="str">
        <f t="shared" si="19"/>
        <v>INSERT INTO PERSON(CODE,TCNUMBER,NAME_,SURNAME,GENDER,BIRTHDATE,INDATE,OUTDATE,DEPARTMENTID,POSITIONID,PARENTPOSITIONID,MANAGERID,TELNR,SALARY) VALUES('1223','69755473467','Habibe','ERGUNEY','K','32668','43141','NULL','8','42','32','1069','(0322) 2235891','4150')</v>
      </c>
    </row>
    <row r="1225" spans="1:16" x14ac:dyDescent="0.25">
      <c r="A1225">
        <v>1224</v>
      </c>
      <c r="B1225" s="3" t="s">
        <v>4202</v>
      </c>
      <c r="C1225">
        <v>25473499656</v>
      </c>
      <c r="D1225" t="s">
        <v>551</v>
      </c>
      <c r="E1225" t="s">
        <v>4203</v>
      </c>
      <c r="F1225" t="s">
        <v>30</v>
      </c>
      <c r="G1225" s="5">
        <v>24066</v>
      </c>
      <c r="H1225" s="5">
        <v>43772</v>
      </c>
      <c r="I1225" s="5">
        <v>43927</v>
      </c>
      <c r="J1225">
        <v>3</v>
      </c>
      <c r="K1225">
        <v>7</v>
      </c>
      <c r="L1225">
        <v>3</v>
      </c>
      <c r="M1225" t="s">
        <v>17</v>
      </c>
      <c r="N1225" t="s">
        <v>4204</v>
      </c>
      <c r="O1225">
        <v>12013</v>
      </c>
      <c r="P1225" t="str">
        <f t="shared" si="19"/>
        <v>INSERT INTO PERSON(CODE,TCNUMBER,NAME_,SURNAME,GENDER,BIRTHDATE,INDATE,OUTDATE,DEPARTMENTID,POSITIONID,PARENTPOSITIONID,MANAGERID,TELNR,SALARY) VALUES('1224','25473499656','Safiye','ÇATAKLI','K','24066','43772','43927','3','7','3','NULL','(0322) 2234793','12013')</v>
      </c>
    </row>
    <row r="1226" spans="1:16" x14ac:dyDescent="0.25">
      <c r="A1226">
        <v>1225</v>
      </c>
      <c r="B1226" s="3" t="s">
        <v>4205</v>
      </c>
      <c r="C1226">
        <v>59512741454</v>
      </c>
      <c r="D1226" t="s">
        <v>519</v>
      </c>
      <c r="E1226" t="s">
        <v>4206</v>
      </c>
      <c r="F1226" t="s">
        <v>30</v>
      </c>
      <c r="G1226" s="5">
        <v>31033</v>
      </c>
      <c r="H1226" s="5">
        <v>42918</v>
      </c>
      <c r="I1226" s="5" t="s">
        <v>17</v>
      </c>
      <c r="J1226">
        <v>7</v>
      </c>
      <c r="K1226">
        <v>41</v>
      </c>
      <c r="L1226">
        <v>31</v>
      </c>
      <c r="M1226">
        <v>1363</v>
      </c>
      <c r="N1226" t="s">
        <v>4207</v>
      </c>
      <c r="O1226">
        <v>4400</v>
      </c>
      <c r="P1226" t="str">
        <f t="shared" si="19"/>
        <v>INSERT INTO PERSON(CODE,TCNUMBER,NAME_,SURNAME,GENDER,BIRTHDATE,INDATE,OUTDATE,DEPARTMENTID,POSITIONID,PARENTPOSITIONID,MANAGERID,TELNR,SALARY) VALUES('1225','59512741454','Gözde','SİLİM','K','31033','42918','NULL','7','41','31','1363','(0322) 2235047','4400')</v>
      </c>
    </row>
    <row r="1227" spans="1:16" x14ac:dyDescent="0.25">
      <c r="A1227">
        <v>1226</v>
      </c>
      <c r="B1227" s="3" t="s">
        <v>4208</v>
      </c>
      <c r="C1227">
        <v>59343563002</v>
      </c>
      <c r="D1227" t="s">
        <v>1324</v>
      </c>
      <c r="E1227" t="s">
        <v>478</v>
      </c>
      <c r="F1227" t="s">
        <v>30</v>
      </c>
      <c r="G1227" s="5">
        <v>33305</v>
      </c>
      <c r="H1227" s="5">
        <v>42566</v>
      </c>
      <c r="I1227" s="5" t="s">
        <v>17</v>
      </c>
      <c r="J1227">
        <v>3</v>
      </c>
      <c r="K1227">
        <v>27</v>
      </c>
      <c r="L1227">
        <v>17</v>
      </c>
      <c r="M1227">
        <v>74</v>
      </c>
      <c r="N1227" t="s">
        <v>4209</v>
      </c>
      <c r="O1227">
        <v>9062</v>
      </c>
      <c r="P1227" t="str">
        <f t="shared" si="19"/>
        <v>INSERT INTO PERSON(CODE,TCNUMBER,NAME_,SURNAME,GENDER,BIRTHDATE,INDATE,OUTDATE,DEPARTMENTID,POSITIONID,PARENTPOSITIONID,MANAGERID,TELNR,SALARY) VALUES('1226','59343563002','Buse','KÜÇÜKSARAÇ','K','33305','42566','NULL','3','27','17','74','(0322) 2336582','9062')</v>
      </c>
    </row>
    <row r="1228" spans="1:16" x14ac:dyDescent="0.25">
      <c r="A1228">
        <v>1227</v>
      </c>
      <c r="B1228" s="3" t="s">
        <v>4210</v>
      </c>
      <c r="C1228">
        <v>67177389706</v>
      </c>
      <c r="D1228" t="s">
        <v>4211</v>
      </c>
      <c r="E1228" t="s">
        <v>1413</v>
      </c>
      <c r="F1228" t="s">
        <v>16</v>
      </c>
      <c r="G1228" s="5">
        <v>36438</v>
      </c>
      <c r="H1228" s="5">
        <v>42146</v>
      </c>
      <c r="I1228" s="5" t="s">
        <v>17</v>
      </c>
      <c r="J1228">
        <v>8</v>
      </c>
      <c r="K1228">
        <v>42</v>
      </c>
      <c r="L1228">
        <v>32</v>
      </c>
      <c r="M1228">
        <v>1069</v>
      </c>
      <c r="N1228" t="s">
        <v>4212</v>
      </c>
      <c r="O1228">
        <v>4742</v>
      </c>
      <c r="P1228" t="str">
        <f t="shared" si="19"/>
        <v>INSERT INTO PERSON(CODE,TCNUMBER,NAME_,SURNAME,GENDER,BIRTHDATE,INDATE,OUTDATE,DEPARTMENTID,POSITIONID,PARENTPOSITIONID,MANAGERID,TELNR,SALARY) VALUES('1227','67177389706','Soner','ERTOK','E','36438','42146','NULL','8','42','32','1069','(0322) 2333621','4742')</v>
      </c>
    </row>
    <row r="1229" spans="1:16" x14ac:dyDescent="0.25">
      <c r="A1229">
        <v>1228</v>
      </c>
      <c r="B1229" s="3" t="s">
        <v>4213</v>
      </c>
      <c r="C1229">
        <v>87851579409</v>
      </c>
      <c r="D1229" t="s">
        <v>458</v>
      </c>
      <c r="E1229" t="s">
        <v>4214</v>
      </c>
      <c r="F1229" t="s">
        <v>16</v>
      </c>
      <c r="G1229" s="5">
        <v>30331</v>
      </c>
      <c r="H1229" s="5">
        <v>42072</v>
      </c>
      <c r="I1229" s="5" t="s">
        <v>17</v>
      </c>
      <c r="J1229">
        <v>5</v>
      </c>
      <c r="K1229">
        <v>39</v>
      </c>
      <c r="L1229">
        <v>29</v>
      </c>
      <c r="M1229">
        <v>1770</v>
      </c>
      <c r="N1229" t="s">
        <v>4215</v>
      </c>
      <c r="O1229">
        <v>4244</v>
      </c>
      <c r="P1229" t="str">
        <f t="shared" si="19"/>
        <v>INSERT INTO PERSON(CODE,TCNUMBER,NAME_,SURNAME,GENDER,BIRTHDATE,INDATE,OUTDATE,DEPARTMENTID,POSITIONID,PARENTPOSITIONID,MANAGERID,TELNR,SALARY) VALUES('1228','87851579409','Caner','HARPUTLUOĞLU','E','30331','42072','NULL','5','39','29','1770','(0322) 2233092','4244')</v>
      </c>
    </row>
    <row r="1230" spans="1:16" x14ac:dyDescent="0.25">
      <c r="A1230">
        <v>1229</v>
      </c>
      <c r="B1230" s="3" t="s">
        <v>4216</v>
      </c>
      <c r="C1230">
        <v>51549245698</v>
      </c>
      <c r="D1230" t="s">
        <v>691</v>
      </c>
      <c r="E1230" t="s">
        <v>4217</v>
      </c>
      <c r="F1230" t="s">
        <v>30</v>
      </c>
      <c r="G1230" s="5">
        <v>24972</v>
      </c>
      <c r="H1230" s="5">
        <v>42994</v>
      </c>
      <c r="I1230" s="5">
        <v>43174</v>
      </c>
      <c r="J1230">
        <v>5</v>
      </c>
      <c r="K1230">
        <v>39</v>
      </c>
      <c r="L1230">
        <v>29</v>
      </c>
      <c r="M1230" t="s">
        <v>17</v>
      </c>
      <c r="N1230" t="s">
        <v>4218</v>
      </c>
      <c r="O1230">
        <v>4762</v>
      </c>
      <c r="P1230" t="str">
        <f t="shared" si="19"/>
        <v>INSERT INTO PERSON(CODE,TCNUMBER,NAME_,SURNAME,GENDER,BIRTHDATE,INDATE,OUTDATE,DEPARTMENTID,POSITIONID,PARENTPOSITIONID,MANAGERID,TELNR,SALARY) VALUES('1229','51549245698','Eslem','TEZGİDER','K','24972','42994','43174','5','39','29','NULL','(0322) 2337588','4762')</v>
      </c>
    </row>
    <row r="1231" spans="1:16" x14ac:dyDescent="0.25">
      <c r="A1231">
        <v>1230</v>
      </c>
      <c r="B1231" s="3" t="s">
        <v>4219</v>
      </c>
      <c r="C1231">
        <v>54233779633</v>
      </c>
      <c r="D1231" t="s">
        <v>4220</v>
      </c>
      <c r="E1231" t="s">
        <v>4221</v>
      </c>
      <c r="F1231" t="s">
        <v>30</v>
      </c>
      <c r="G1231" s="5">
        <v>31174</v>
      </c>
      <c r="H1231" s="5">
        <v>43427</v>
      </c>
      <c r="I1231" s="5">
        <v>43476</v>
      </c>
      <c r="J1231">
        <v>6</v>
      </c>
      <c r="K1231">
        <v>40</v>
      </c>
      <c r="L1231">
        <v>30</v>
      </c>
      <c r="M1231" t="s">
        <v>17</v>
      </c>
      <c r="N1231" t="s">
        <v>4222</v>
      </c>
      <c r="O1231">
        <v>5332</v>
      </c>
      <c r="P1231" t="str">
        <f t="shared" si="19"/>
        <v>INSERT INTO PERSON(CODE,TCNUMBER,NAME_,SURNAME,GENDER,BIRTHDATE,INDATE,OUTDATE,DEPARTMENTID,POSITIONID,PARENTPOSITIONID,MANAGERID,TELNR,SALARY) VALUES('1230','54233779633','Ceylan','BALIBEYİ','K','31174','43427','43476','6','40','30','NULL','(0322) 2233767','5332')</v>
      </c>
    </row>
    <row r="1232" spans="1:16" x14ac:dyDescent="0.25">
      <c r="A1232">
        <v>1231</v>
      </c>
      <c r="B1232" s="3" t="s">
        <v>4223</v>
      </c>
      <c r="C1232">
        <v>31460542296</v>
      </c>
      <c r="D1232" t="s">
        <v>4224</v>
      </c>
      <c r="E1232" t="s">
        <v>4225</v>
      </c>
      <c r="F1232" t="s">
        <v>30</v>
      </c>
      <c r="G1232" s="5">
        <v>29586</v>
      </c>
      <c r="H1232" s="5">
        <v>42977</v>
      </c>
      <c r="I1232" s="5">
        <v>43228</v>
      </c>
      <c r="J1232">
        <v>8</v>
      </c>
      <c r="K1232">
        <v>42</v>
      </c>
      <c r="L1232">
        <v>32</v>
      </c>
      <c r="M1232" t="s">
        <v>17</v>
      </c>
      <c r="N1232" t="s">
        <v>4226</v>
      </c>
      <c r="O1232">
        <v>4537</v>
      </c>
      <c r="P1232" t="str">
        <f t="shared" si="19"/>
        <v>INSERT INTO PERSON(CODE,TCNUMBER,NAME_,SURNAME,GENDER,BIRTHDATE,INDATE,OUTDATE,DEPARTMENTID,POSITIONID,PARENTPOSITIONID,MANAGERID,TELNR,SALARY) VALUES('1231','31460542296','Saadet','GONCAL','K','29586','42977','43228','8','42','32','NULL','(0322) 2232022','4537')</v>
      </c>
    </row>
    <row r="1233" spans="1:16" x14ac:dyDescent="0.25">
      <c r="A1233">
        <v>1232</v>
      </c>
      <c r="B1233" s="3" t="s">
        <v>4227</v>
      </c>
      <c r="C1233">
        <v>21849007799</v>
      </c>
      <c r="D1233" t="s">
        <v>734</v>
      </c>
      <c r="E1233" t="s">
        <v>4228</v>
      </c>
      <c r="F1233" t="s">
        <v>16</v>
      </c>
      <c r="G1233" s="5">
        <v>29029</v>
      </c>
      <c r="H1233" s="5">
        <v>42615</v>
      </c>
      <c r="I1233" s="5">
        <v>43262</v>
      </c>
      <c r="J1233">
        <v>5</v>
      </c>
      <c r="K1233">
        <v>39</v>
      </c>
      <c r="L1233">
        <v>29</v>
      </c>
      <c r="M1233" t="s">
        <v>17</v>
      </c>
      <c r="N1233" t="s">
        <v>4229</v>
      </c>
      <c r="O1233">
        <v>4575</v>
      </c>
      <c r="P1233" t="str">
        <f t="shared" si="19"/>
        <v>INSERT INTO PERSON(CODE,TCNUMBER,NAME_,SURNAME,GENDER,BIRTHDATE,INDATE,OUTDATE,DEPARTMENTID,POSITIONID,PARENTPOSITIONID,MANAGERID,TELNR,SALARY) VALUES('1232','21849007799','Doruk','AKÇAĞ','E','29029','42615','43262','5','39','29','NULL','(0322) 2333560','4575')</v>
      </c>
    </row>
    <row r="1234" spans="1:16" x14ac:dyDescent="0.25">
      <c r="A1234">
        <v>1233</v>
      </c>
      <c r="B1234" s="3" t="s">
        <v>4230</v>
      </c>
      <c r="C1234">
        <v>35714260790</v>
      </c>
      <c r="D1234" t="s">
        <v>534</v>
      </c>
      <c r="E1234" t="s">
        <v>4231</v>
      </c>
      <c r="F1234" t="s">
        <v>16</v>
      </c>
      <c r="G1234" s="5">
        <v>19660</v>
      </c>
      <c r="H1234" s="5">
        <v>43194</v>
      </c>
      <c r="I1234" s="5">
        <v>43569</v>
      </c>
      <c r="J1234">
        <v>5</v>
      </c>
      <c r="K1234">
        <v>39</v>
      </c>
      <c r="L1234">
        <v>29</v>
      </c>
      <c r="M1234" t="s">
        <v>17</v>
      </c>
      <c r="N1234" t="s">
        <v>4232</v>
      </c>
      <c r="O1234">
        <v>4668</v>
      </c>
      <c r="P1234" t="str">
        <f t="shared" si="19"/>
        <v>INSERT INTO PERSON(CODE,TCNUMBER,NAME_,SURNAME,GENDER,BIRTHDATE,INDATE,OUTDATE,DEPARTMENTID,POSITIONID,PARENTPOSITIONID,MANAGERID,TELNR,SALARY) VALUES('1233','35714260790','Sezer','SEPKEN','E','19660','43194','43569','5','39','29','NULL','(0322) 2233160','4668')</v>
      </c>
    </row>
    <row r="1235" spans="1:16" x14ac:dyDescent="0.25">
      <c r="A1235">
        <v>1234</v>
      </c>
      <c r="B1235" s="3" t="s">
        <v>4233</v>
      </c>
      <c r="C1235">
        <v>89511739349</v>
      </c>
      <c r="D1235" t="s">
        <v>712</v>
      </c>
      <c r="E1235" t="s">
        <v>4234</v>
      </c>
      <c r="F1235" t="s">
        <v>30</v>
      </c>
      <c r="G1235" s="5">
        <v>30313</v>
      </c>
      <c r="H1235" s="5">
        <v>42250</v>
      </c>
      <c r="I1235" s="5" t="s">
        <v>17</v>
      </c>
      <c r="J1235">
        <v>3</v>
      </c>
      <c r="K1235">
        <v>37</v>
      </c>
      <c r="L1235">
        <v>27</v>
      </c>
      <c r="M1235">
        <v>336</v>
      </c>
      <c r="N1235" t="s">
        <v>4235</v>
      </c>
      <c r="O1235">
        <v>5067</v>
      </c>
      <c r="P1235" t="str">
        <f t="shared" si="19"/>
        <v>INSERT INTO PERSON(CODE,TCNUMBER,NAME_,SURNAME,GENDER,BIRTHDATE,INDATE,OUTDATE,DEPARTMENTID,POSITIONID,PARENTPOSITIONID,MANAGERID,TELNR,SALARY) VALUES('1234','89511739349','Nehir','KIZILCA','K','30313','42250','NULL','3','37','27','336','(0322) 2332862','5067')</v>
      </c>
    </row>
    <row r="1236" spans="1:16" x14ac:dyDescent="0.25">
      <c r="A1236">
        <v>1235</v>
      </c>
      <c r="B1236" s="3" t="s">
        <v>4236</v>
      </c>
      <c r="C1236">
        <v>29398202629</v>
      </c>
      <c r="D1236" t="s">
        <v>4237</v>
      </c>
      <c r="E1236" t="s">
        <v>4238</v>
      </c>
      <c r="F1236" t="s">
        <v>30</v>
      </c>
      <c r="G1236" s="5">
        <v>27315</v>
      </c>
      <c r="H1236" s="5">
        <v>43247</v>
      </c>
      <c r="I1236" s="5" t="s">
        <v>17</v>
      </c>
      <c r="J1236">
        <v>5</v>
      </c>
      <c r="K1236">
        <v>39</v>
      </c>
      <c r="L1236">
        <v>29</v>
      </c>
      <c r="M1236">
        <v>1770</v>
      </c>
      <c r="N1236" t="s">
        <v>4239</v>
      </c>
      <c r="O1236">
        <v>4757</v>
      </c>
      <c r="P1236" t="str">
        <f t="shared" si="19"/>
        <v>INSERT INTO PERSON(CODE,TCNUMBER,NAME_,SURNAME,GENDER,BIRTHDATE,INDATE,OUTDATE,DEPARTMENTID,POSITIONID,PARENTPOSITIONID,MANAGERID,TELNR,SALARY) VALUES('1235','29398202629','Aysima','ÖZET','K','27315','43247','NULL','5','39','29','1770','(0322) 2339810','4757')</v>
      </c>
    </row>
    <row r="1237" spans="1:16" x14ac:dyDescent="0.25">
      <c r="A1237">
        <v>1236</v>
      </c>
      <c r="B1237" s="3" t="s">
        <v>4240</v>
      </c>
      <c r="C1237">
        <v>32236265621</v>
      </c>
      <c r="D1237" t="s">
        <v>298</v>
      </c>
      <c r="E1237" t="s">
        <v>4241</v>
      </c>
      <c r="F1237" t="s">
        <v>30</v>
      </c>
      <c r="G1237" s="5">
        <v>20876</v>
      </c>
      <c r="H1237" s="5">
        <v>42780</v>
      </c>
      <c r="I1237" s="5" t="s">
        <v>17</v>
      </c>
      <c r="J1237">
        <v>9</v>
      </c>
      <c r="K1237">
        <v>43</v>
      </c>
      <c r="L1237">
        <v>33</v>
      </c>
      <c r="M1237">
        <v>1399</v>
      </c>
      <c r="N1237" t="s">
        <v>4242</v>
      </c>
      <c r="O1237">
        <v>5333</v>
      </c>
      <c r="P1237" t="str">
        <f t="shared" si="19"/>
        <v>INSERT INTO PERSON(CODE,TCNUMBER,NAME_,SURNAME,GENDER,BIRTHDATE,INDATE,OUTDATE,DEPARTMENTID,POSITIONID,PARENTPOSITIONID,MANAGERID,TELNR,SALARY) VALUES('1236','32236265621','Sabriye','HONGÖR','K','20876','42780','NULL','9','43','33','1399','(0322) 2239789','5333')</v>
      </c>
    </row>
    <row r="1238" spans="1:16" x14ac:dyDescent="0.25">
      <c r="A1238">
        <v>1237</v>
      </c>
      <c r="B1238" s="3" t="s">
        <v>4243</v>
      </c>
      <c r="C1238">
        <v>14197298274</v>
      </c>
      <c r="D1238" t="s">
        <v>748</v>
      </c>
      <c r="E1238" t="s">
        <v>398</v>
      </c>
      <c r="F1238" t="s">
        <v>16</v>
      </c>
      <c r="G1238" s="5">
        <v>27534</v>
      </c>
      <c r="H1238" s="5">
        <v>42524</v>
      </c>
      <c r="I1238" s="5" t="s">
        <v>17</v>
      </c>
      <c r="J1238">
        <v>8</v>
      </c>
      <c r="K1238">
        <v>42</v>
      </c>
      <c r="L1238">
        <v>32</v>
      </c>
      <c r="M1238">
        <v>1069</v>
      </c>
      <c r="N1238" t="s">
        <v>4244</v>
      </c>
      <c r="O1238">
        <v>4562</v>
      </c>
      <c r="P1238" t="str">
        <f t="shared" si="19"/>
        <v>INSERT INTO PERSON(CODE,TCNUMBER,NAME_,SURNAME,GENDER,BIRTHDATE,INDATE,OUTDATE,DEPARTMENTID,POSITIONID,PARENTPOSITIONID,MANAGERID,TELNR,SALARY) VALUES('1237','14197298274','Bayram','TOZAK','E','27534','42524','NULL','8','42','32','1069','(0322) 2332478','4562')</v>
      </c>
    </row>
    <row r="1239" spans="1:16" x14ac:dyDescent="0.25">
      <c r="A1239">
        <v>1238</v>
      </c>
      <c r="B1239" s="3" t="s">
        <v>4245</v>
      </c>
      <c r="C1239">
        <v>51128509729</v>
      </c>
      <c r="D1239" t="s">
        <v>33</v>
      </c>
      <c r="E1239" t="s">
        <v>4246</v>
      </c>
      <c r="F1239" t="s">
        <v>16</v>
      </c>
      <c r="G1239" s="5">
        <v>27233</v>
      </c>
      <c r="H1239" s="5">
        <v>43368</v>
      </c>
      <c r="I1239" s="5" t="s">
        <v>17</v>
      </c>
      <c r="J1239">
        <v>7</v>
      </c>
      <c r="K1239">
        <v>41</v>
      </c>
      <c r="L1239">
        <v>31</v>
      </c>
      <c r="M1239">
        <v>1363</v>
      </c>
      <c r="N1239" t="s">
        <v>1795</v>
      </c>
      <c r="O1239">
        <v>5445</v>
      </c>
      <c r="P1239" t="str">
        <f t="shared" si="19"/>
        <v>INSERT INTO PERSON(CODE,TCNUMBER,NAME_,SURNAME,GENDER,BIRTHDATE,INDATE,OUTDATE,DEPARTMENTID,POSITIONID,PARENTPOSITIONID,MANAGERID,TELNR,SALARY) VALUES('1238','51128509729','Anıl','ŞEKER','E','27233','43368','NULL','7','41','31','1363','(0322) 2233523','5445')</v>
      </c>
    </row>
    <row r="1240" spans="1:16" x14ac:dyDescent="0.25">
      <c r="A1240">
        <v>1239</v>
      </c>
      <c r="B1240" s="3" t="s">
        <v>4247</v>
      </c>
      <c r="C1240">
        <v>33957597988</v>
      </c>
      <c r="D1240" t="s">
        <v>208</v>
      </c>
      <c r="E1240" t="s">
        <v>4248</v>
      </c>
      <c r="F1240" t="s">
        <v>16</v>
      </c>
      <c r="G1240" s="5">
        <v>33227</v>
      </c>
      <c r="H1240" s="5">
        <v>42480</v>
      </c>
      <c r="I1240" s="5" t="s">
        <v>17</v>
      </c>
      <c r="J1240">
        <v>7</v>
      </c>
      <c r="K1240">
        <v>41</v>
      </c>
      <c r="L1240">
        <v>31</v>
      </c>
      <c r="M1240">
        <v>1363</v>
      </c>
      <c r="N1240" t="s">
        <v>4249</v>
      </c>
      <c r="O1240">
        <v>4588</v>
      </c>
      <c r="P1240" t="str">
        <f t="shared" si="19"/>
        <v>INSERT INTO PERSON(CODE,TCNUMBER,NAME_,SURNAME,GENDER,BIRTHDATE,INDATE,OUTDATE,DEPARTMENTID,POSITIONID,PARENTPOSITIONID,MANAGERID,TELNR,SALARY) VALUES('1239','33957597988','Levent','İŞGÜÇ','E','33227','42480','NULL','7','41','31','1363','(0322) 2238414','4588')</v>
      </c>
    </row>
    <row r="1241" spans="1:16" x14ac:dyDescent="0.25">
      <c r="A1241">
        <v>1240</v>
      </c>
      <c r="B1241" s="3" t="s">
        <v>4250</v>
      </c>
      <c r="C1241">
        <v>32115321251</v>
      </c>
      <c r="D1241" t="s">
        <v>380</v>
      </c>
      <c r="E1241" t="s">
        <v>15</v>
      </c>
      <c r="F1241" t="s">
        <v>16</v>
      </c>
      <c r="G1241" s="5">
        <v>34839</v>
      </c>
      <c r="H1241" s="5">
        <v>42396</v>
      </c>
      <c r="I1241" s="5" t="s">
        <v>17</v>
      </c>
      <c r="J1241">
        <v>7</v>
      </c>
      <c r="K1241">
        <v>41</v>
      </c>
      <c r="L1241">
        <v>31</v>
      </c>
      <c r="M1241">
        <v>1363</v>
      </c>
      <c r="N1241" t="s">
        <v>2101</v>
      </c>
      <c r="O1241">
        <v>5600</v>
      </c>
      <c r="P1241" t="str">
        <f t="shared" si="19"/>
        <v>INSERT INTO PERSON(CODE,TCNUMBER,NAME_,SURNAME,GENDER,BIRTHDATE,INDATE,OUTDATE,DEPARTMENTID,POSITIONID,PARENTPOSITIONID,MANAGERID,TELNR,SALARY) VALUES('1240','32115321251','Duran','İSTİK','E','34839','42396','NULL','7','41','31','1363','(0322) 2233817','5600')</v>
      </c>
    </row>
    <row r="1242" spans="1:16" x14ac:dyDescent="0.25">
      <c r="A1242">
        <v>1241</v>
      </c>
      <c r="B1242" s="3" t="s">
        <v>4251</v>
      </c>
      <c r="C1242">
        <v>13721834971</v>
      </c>
      <c r="D1242" t="s">
        <v>1421</v>
      </c>
      <c r="E1242" t="s">
        <v>4252</v>
      </c>
      <c r="F1242" t="s">
        <v>16</v>
      </c>
      <c r="G1242" s="5">
        <v>28689</v>
      </c>
      <c r="H1242" s="5">
        <v>43816</v>
      </c>
      <c r="I1242" s="5" t="s">
        <v>17</v>
      </c>
      <c r="J1242">
        <v>1</v>
      </c>
      <c r="K1242">
        <v>5</v>
      </c>
      <c r="L1242">
        <v>2</v>
      </c>
      <c r="M1242">
        <v>931</v>
      </c>
      <c r="N1242" t="s">
        <v>1853</v>
      </c>
      <c r="O1242">
        <v>17700</v>
      </c>
      <c r="P1242" t="str">
        <f t="shared" si="19"/>
        <v>INSERT INTO PERSON(CODE,TCNUMBER,NAME_,SURNAME,GENDER,BIRTHDATE,INDATE,OUTDATE,DEPARTMENTID,POSITIONID,PARENTPOSITIONID,MANAGERID,TELNR,SALARY) VALUES('1241','13721834971','Murat','TOKATLI','E','28689','43816','NULL','1','5','2','931','(0322) 2237952','17700')</v>
      </c>
    </row>
    <row r="1243" spans="1:16" x14ac:dyDescent="0.25">
      <c r="A1243">
        <v>1242</v>
      </c>
      <c r="B1243" s="3" t="s">
        <v>4253</v>
      </c>
      <c r="C1243">
        <v>15146023438</v>
      </c>
      <c r="D1243" t="s">
        <v>802</v>
      </c>
      <c r="E1243" t="s">
        <v>4254</v>
      </c>
      <c r="F1243" t="s">
        <v>16</v>
      </c>
      <c r="G1243" s="5">
        <v>36197</v>
      </c>
      <c r="H1243" s="5">
        <v>43281</v>
      </c>
      <c r="I1243" s="5" t="s">
        <v>17</v>
      </c>
      <c r="J1243">
        <v>7</v>
      </c>
      <c r="K1243">
        <v>41</v>
      </c>
      <c r="L1243">
        <v>31</v>
      </c>
      <c r="M1243">
        <v>1363</v>
      </c>
      <c r="N1243" t="s">
        <v>4255</v>
      </c>
      <c r="O1243">
        <v>4425</v>
      </c>
      <c r="P1243" t="str">
        <f t="shared" si="19"/>
        <v>INSERT INTO PERSON(CODE,TCNUMBER,NAME_,SURNAME,GENDER,BIRTHDATE,INDATE,OUTDATE,DEPARTMENTID,POSITIONID,PARENTPOSITIONID,MANAGERID,TELNR,SALARY) VALUES('1242','15146023438','Abdulsamet','PALALI','E','36197','43281','NULL','7','41','31','1363','(0322) 2239589','4425')</v>
      </c>
    </row>
    <row r="1244" spans="1:16" x14ac:dyDescent="0.25">
      <c r="A1244">
        <v>1243</v>
      </c>
      <c r="B1244" s="3" t="s">
        <v>4256</v>
      </c>
      <c r="C1244">
        <v>20218127445</v>
      </c>
      <c r="D1244" t="s">
        <v>4257</v>
      </c>
      <c r="E1244" t="s">
        <v>4258</v>
      </c>
      <c r="F1244" t="s">
        <v>16</v>
      </c>
      <c r="G1244" s="5">
        <v>35776</v>
      </c>
      <c r="H1244" s="5">
        <v>43574</v>
      </c>
      <c r="I1244" s="5" t="s">
        <v>17</v>
      </c>
      <c r="J1244">
        <v>4</v>
      </c>
      <c r="K1244">
        <v>38</v>
      </c>
      <c r="L1244">
        <v>28</v>
      </c>
      <c r="M1244">
        <v>922</v>
      </c>
      <c r="N1244" t="s">
        <v>4259</v>
      </c>
      <c r="O1244">
        <v>4558</v>
      </c>
      <c r="P1244" t="str">
        <f t="shared" si="19"/>
        <v>INSERT INTO PERSON(CODE,TCNUMBER,NAME_,SURNAME,GENDER,BIRTHDATE,INDATE,OUTDATE,DEPARTMENTID,POSITIONID,PARENTPOSITIONID,MANAGERID,TELNR,SALARY) VALUES('1243','20218127445','Can','KULAZ','E','35776','43574','NULL','4','38','28','922','(0322) 2239554','4558')</v>
      </c>
    </row>
    <row r="1245" spans="1:16" x14ac:dyDescent="0.25">
      <c r="A1245">
        <v>1244</v>
      </c>
      <c r="B1245" s="3" t="s">
        <v>4260</v>
      </c>
      <c r="C1245">
        <v>57648017602</v>
      </c>
      <c r="D1245" t="s">
        <v>997</v>
      </c>
      <c r="E1245" t="s">
        <v>4261</v>
      </c>
      <c r="F1245" t="s">
        <v>30</v>
      </c>
      <c r="G1245" s="5">
        <v>26987</v>
      </c>
      <c r="H1245" s="5">
        <v>42565</v>
      </c>
      <c r="I1245" s="5" t="s">
        <v>17</v>
      </c>
      <c r="J1245">
        <v>5</v>
      </c>
      <c r="K1245">
        <v>39</v>
      </c>
      <c r="L1245">
        <v>29</v>
      </c>
      <c r="M1245">
        <v>1770</v>
      </c>
      <c r="N1245" t="s">
        <v>4262</v>
      </c>
      <c r="O1245">
        <v>5753</v>
      </c>
      <c r="P1245" t="str">
        <f t="shared" si="19"/>
        <v>INSERT INTO PERSON(CODE,TCNUMBER,NAME_,SURNAME,GENDER,BIRTHDATE,INDATE,OUTDATE,DEPARTMENTID,POSITIONID,PARENTPOSITIONID,MANAGERID,TELNR,SALARY) VALUES('1244','57648017602','Hira','NARTER','K','26987','42565','NULL','5','39','29','1770','(0322) 2334553','5753')</v>
      </c>
    </row>
    <row r="1246" spans="1:16" x14ac:dyDescent="0.25">
      <c r="A1246">
        <v>1245</v>
      </c>
      <c r="B1246" s="3" t="s">
        <v>4263</v>
      </c>
      <c r="C1246">
        <v>53946030733</v>
      </c>
      <c r="D1246" t="s">
        <v>890</v>
      </c>
      <c r="E1246" t="s">
        <v>4264</v>
      </c>
      <c r="F1246" t="s">
        <v>16</v>
      </c>
      <c r="G1246" s="5">
        <v>35218</v>
      </c>
      <c r="H1246" s="5">
        <v>42946</v>
      </c>
      <c r="I1246" s="5" t="s">
        <v>17</v>
      </c>
      <c r="J1246">
        <v>6</v>
      </c>
      <c r="K1246">
        <v>40</v>
      </c>
      <c r="L1246">
        <v>30</v>
      </c>
      <c r="M1246">
        <v>1065</v>
      </c>
      <c r="N1246" t="s">
        <v>4265</v>
      </c>
      <c r="O1246">
        <v>4485</v>
      </c>
      <c r="P1246" t="str">
        <f t="shared" si="19"/>
        <v>INSERT INTO PERSON(CODE,TCNUMBER,NAME_,SURNAME,GENDER,BIRTHDATE,INDATE,OUTDATE,DEPARTMENTID,POSITIONID,PARENTPOSITIONID,MANAGERID,TELNR,SALARY) VALUES('1245','53946030733','Bülent','GÜCÜMOĞLU','E','35218','42946','NULL','6','40','30','1065','(0322) 2337356','4485')</v>
      </c>
    </row>
    <row r="1247" spans="1:16" x14ac:dyDescent="0.25">
      <c r="A1247">
        <v>1246</v>
      </c>
      <c r="B1247" s="3" t="s">
        <v>4266</v>
      </c>
      <c r="C1247">
        <v>15924812504</v>
      </c>
      <c r="D1247" t="s">
        <v>975</v>
      </c>
      <c r="E1247" t="s">
        <v>580</v>
      </c>
      <c r="F1247" t="s">
        <v>30</v>
      </c>
      <c r="G1247" s="5">
        <v>25054</v>
      </c>
      <c r="H1247" s="5">
        <v>43708</v>
      </c>
      <c r="I1247" s="5" t="s">
        <v>17</v>
      </c>
      <c r="J1247">
        <v>8</v>
      </c>
      <c r="K1247">
        <v>42</v>
      </c>
      <c r="L1247">
        <v>32</v>
      </c>
      <c r="M1247">
        <v>1069</v>
      </c>
      <c r="N1247" t="s">
        <v>4267</v>
      </c>
      <c r="O1247">
        <v>4209</v>
      </c>
      <c r="P1247" t="str">
        <f t="shared" si="19"/>
        <v>INSERT INTO PERSON(CODE,TCNUMBER,NAME_,SURNAME,GENDER,BIRTHDATE,INDATE,OUTDATE,DEPARTMENTID,POSITIONID,PARENTPOSITIONID,MANAGERID,TELNR,SALARY) VALUES('1246','15924812504','Nurcan','GÜZELTEPE','K','25054','43708','NULL','8','42','32','1069','(0322) 2231443','4209')</v>
      </c>
    </row>
    <row r="1248" spans="1:16" x14ac:dyDescent="0.25">
      <c r="A1248">
        <v>1247</v>
      </c>
      <c r="B1248" s="3" t="s">
        <v>4268</v>
      </c>
      <c r="C1248">
        <v>63082556184</v>
      </c>
      <c r="D1248" t="s">
        <v>1075</v>
      </c>
      <c r="E1248" t="s">
        <v>4269</v>
      </c>
      <c r="F1248" t="s">
        <v>16</v>
      </c>
      <c r="G1248" s="5">
        <v>31088</v>
      </c>
      <c r="H1248" s="5">
        <v>42494</v>
      </c>
      <c r="I1248" s="5" t="s">
        <v>17</v>
      </c>
      <c r="J1248">
        <v>10</v>
      </c>
      <c r="K1248">
        <v>44</v>
      </c>
      <c r="L1248">
        <v>34</v>
      </c>
      <c r="M1248">
        <v>180</v>
      </c>
      <c r="N1248" t="s">
        <v>4270</v>
      </c>
      <c r="O1248">
        <v>4947</v>
      </c>
      <c r="P1248" t="str">
        <f t="shared" si="19"/>
        <v>INSERT INTO PERSON(CODE,TCNUMBER,NAME_,SURNAME,GENDER,BIRTHDATE,INDATE,OUTDATE,DEPARTMENTID,POSITIONID,PARENTPOSITIONID,MANAGERID,TELNR,SALARY) VALUES('1247','63082556184','Muhammed Emir','BUĞA','E','31088','42494','NULL','10','44','34','180','(0322) 2334556','4947')</v>
      </c>
    </row>
    <row r="1249" spans="1:16" x14ac:dyDescent="0.25">
      <c r="A1249">
        <v>1248</v>
      </c>
      <c r="B1249" s="3" t="s">
        <v>4271</v>
      </c>
      <c r="C1249">
        <v>39997802474</v>
      </c>
      <c r="D1249" t="s">
        <v>3984</v>
      </c>
      <c r="E1249" t="s">
        <v>4272</v>
      </c>
      <c r="F1249" t="s">
        <v>30</v>
      </c>
      <c r="G1249" s="5">
        <v>27399</v>
      </c>
      <c r="H1249" s="5">
        <v>42069</v>
      </c>
      <c r="I1249" s="5" t="s">
        <v>17</v>
      </c>
      <c r="J1249">
        <v>2</v>
      </c>
      <c r="K1249">
        <v>26</v>
      </c>
      <c r="L1249">
        <v>16</v>
      </c>
      <c r="M1249">
        <v>1318</v>
      </c>
      <c r="N1249" t="s">
        <v>4273</v>
      </c>
      <c r="O1249">
        <v>9306</v>
      </c>
      <c r="P1249" t="str">
        <f t="shared" si="19"/>
        <v>INSERT INTO PERSON(CODE,TCNUMBER,NAME_,SURNAME,GENDER,BIRTHDATE,INDATE,OUTDATE,DEPARTMENTID,POSITIONID,PARENTPOSITIONID,MANAGERID,TELNR,SALARY) VALUES('1248','39997802474','Kumsal','GÖRGÜN','K','27399','42069','NULL','2','26','16','1318','(0322) 2238948','9306')</v>
      </c>
    </row>
    <row r="1250" spans="1:16" x14ac:dyDescent="0.25">
      <c r="A1250">
        <v>1249</v>
      </c>
      <c r="B1250" s="3" t="s">
        <v>4274</v>
      </c>
      <c r="C1250">
        <v>60527361431</v>
      </c>
      <c r="D1250" t="s">
        <v>576</v>
      </c>
      <c r="E1250" t="s">
        <v>4275</v>
      </c>
      <c r="F1250" t="s">
        <v>16</v>
      </c>
      <c r="G1250" s="5">
        <v>31237</v>
      </c>
      <c r="H1250" s="5">
        <v>43290</v>
      </c>
      <c r="I1250" s="5">
        <v>43465</v>
      </c>
      <c r="J1250">
        <v>2</v>
      </c>
      <c r="K1250">
        <v>36</v>
      </c>
      <c r="L1250">
        <v>26</v>
      </c>
      <c r="M1250" t="s">
        <v>17</v>
      </c>
      <c r="N1250" t="s">
        <v>4276</v>
      </c>
      <c r="O1250">
        <v>4092</v>
      </c>
      <c r="P1250" t="str">
        <f t="shared" si="19"/>
        <v>INSERT INTO PERSON(CODE,TCNUMBER,NAME_,SURNAME,GENDER,BIRTHDATE,INDATE,OUTDATE,DEPARTMENTID,POSITIONID,PARENTPOSITIONID,MANAGERID,TELNR,SALARY) VALUES('1249','60527361431','Erol','SINAZTEPE','E','31237','43290','43465','2','36','26','NULL','(0322) 2235238','4092')</v>
      </c>
    </row>
    <row r="1251" spans="1:16" x14ac:dyDescent="0.25">
      <c r="A1251">
        <v>1250</v>
      </c>
      <c r="B1251" s="3" t="s">
        <v>4277</v>
      </c>
      <c r="C1251">
        <v>81369194234</v>
      </c>
      <c r="D1251" t="s">
        <v>430</v>
      </c>
      <c r="E1251" t="s">
        <v>4278</v>
      </c>
      <c r="F1251" t="s">
        <v>30</v>
      </c>
      <c r="G1251" s="5">
        <v>34531</v>
      </c>
      <c r="H1251" s="5">
        <v>42983</v>
      </c>
      <c r="I1251" s="5" t="s">
        <v>17</v>
      </c>
      <c r="J1251">
        <v>7</v>
      </c>
      <c r="K1251">
        <v>31</v>
      </c>
      <c r="L1251">
        <v>21</v>
      </c>
      <c r="M1251">
        <v>279</v>
      </c>
      <c r="N1251" t="s">
        <v>4279</v>
      </c>
      <c r="O1251">
        <v>7273</v>
      </c>
      <c r="P1251" t="str">
        <f t="shared" si="19"/>
        <v>INSERT INTO PERSON(CODE,TCNUMBER,NAME_,SURNAME,GENDER,BIRTHDATE,INDATE,OUTDATE,DEPARTMENTID,POSITIONID,PARENTPOSITIONID,MANAGERID,TELNR,SALARY) VALUES('1250','81369194234','Nazmiye','PİŞKİNKALAYCI','K','34531','42983','NULL','7','31','21','279','(0322) 2332603','7273')</v>
      </c>
    </row>
    <row r="1252" spans="1:16" x14ac:dyDescent="0.25">
      <c r="A1252">
        <v>1251</v>
      </c>
      <c r="B1252" s="3" t="s">
        <v>4280</v>
      </c>
      <c r="C1252">
        <v>65799877191</v>
      </c>
      <c r="D1252" t="s">
        <v>724</v>
      </c>
      <c r="E1252" t="s">
        <v>4281</v>
      </c>
      <c r="F1252" t="s">
        <v>30</v>
      </c>
      <c r="G1252" s="5">
        <v>20041</v>
      </c>
      <c r="H1252" s="5">
        <v>42071</v>
      </c>
      <c r="I1252" s="5">
        <v>42886</v>
      </c>
      <c r="J1252">
        <v>6</v>
      </c>
      <c r="K1252">
        <v>40</v>
      </c>
      <c r="L1252">
        <v>30</v>
      </c>
      <c r="M1252" t="s">
        <v>17</v>
      </c>
      <c r="N1252" t="s">
        <v>4282</v>
      </c>
      <c r="O1252">
        <v>4086</v>
      </c>
      <c r="P1252" t="str">
        <f t="shared" si="19"/>
        <v>INSERT INTO PERSON(CODE,TCNUMBER,NAME_,SURNAME,GENDER,BIRTHDATE,INDATE,OUTDATE,DEPARTMENTID,POSITIONID,PARENTPOSITIONID,MANAGERID,TELNR,SALARY) VALUES('1251','65799877191','İpek','BADA','K','20041','42071','42886','6','40','30','NULL','(0322) 2331755','4086')</v>
      </c>
    </row>
    <row r="1253" spans="1:16" x14ac:dyDescent="0.25">
      <c r="A1253">
        <v>1252</v>
      </c>
      <c r="B1253" s="3" t="s">
        <v>4283</v>
      </c>
      <c r="C1253">
        <v>46708546994</v>
      </c>
      <c r="D1253" t="s">
        <v>245</v>
      </c>
      <c r="E1253" t="s">
        <v>4284</v>
      </c>
      <c r="F1253" t="s">
        <v>16</v>
      </c>
      <c r="G1253" s="5">
        <v>25869</v>
      </c>
      <c r="H1253" s="5">
        <v>43261</v>
      </c>
      <c r="I1253" s="5" t="s">
        <v>17</v>
      </c>
      <c r="J1253">
        <v>5</v>
      </c>
      <c r="K1253">
        <v>29</v>
      </c>
      <c r="L1253">
        <v>19</v>
      </c>
      <c r="M1253">
        <v>515</v>
      </c>
      <c r="N1253" t="s">
        <v>4285</v>
      </c>
      <c r="O1253">
        <v>9642</v>
      </c>
      <c r="P1253" t="str">
        <f t="shared" si="19"/>
        <v>INSERT INTO PERSON(CODE,TCNUMBER,NAME_,SURNAME,GENDER,BIRTHDATE,INDATE,OUTDATE,DEPARTMENTID,POSITIONID,PARENTPOSITIONID,MANAGERID,TELNR,SALARY) VALUES('1252','46708546994','Bedirhan','PEKÇETİNÖZ','E','25869','43261','NULL','5','29','19','515','(0322) 2232377','9642')</v>
      </c>
    </row>
    <row r="1254" spans="1:16" x14ac:dyDescent="0.25">
      <c r="A1254">
        <v>1253</v>
      </c>
      <c r="B1254" s="3" t="s">
        <v>4286</v>
      </c>
      <c r="C1254">
        <v>35117756306</v>
      </c>
      <c r="D1254" t="s">
        <v>384</v>
      </c>
      <c r="E1254" t="s">
        <v>1281</v>
      </c>
      <c r="F1254" t="s">
        <v>30</v>
      </c>
      <c r="G1254" s="5">
        <v>25031</v>
      </c>
      <c r="H1254" s="5">
        <v>42071</v>
      </c>
      <c r="I1254" s="5" t="s">
        <v>17</v>
      </c>
      <c r="J1254">
        <v>2</v>
      </c>
      <c r="K1254">
        <v>36</v>
      </c>
      <c r="L1254">
        <v>26</v>
      </c>
      <c r="M1254">
        <v>1248</v>
      </c>
      <c r="N1254" t="s">
        <v>4287</v>
      </c>
      <c r="O1254">
        <v>5762</v>
      </c>
      <c r="P1254" t="str">
        <f t="shared" si="19"/>
        <v>INSERT INTO PERSON(CODE,TCNUMBER,NAME_,SURNAME,GENDER,BIRTHDATE,INDATE,OUTDATE,DEPARTMENTID,POSITIONID,PARENTPOSITIONID,MANAGERID,TELNR,SALARY) VALUES('1253','35117756306','Ayşe nur','ÇELİKAK','K','25031','42071','NULL','2','36','26','1248','(0322) 2233644','5762')</v>
      </c>
    </row>
    <row r="1255" spans="1:16" x14ac:dyDescent="0.25">
      <c r="A1255">
        <v>1254</v>
      </c>
      <c r="B1255" s="3" t="s">
        <v>4288</v>
      </c>
      <c r="C1255">
        <v>34991622993</v>
      </c>
      <c r="D1255" t="s">
        <v>4289</v>
      </c>
      <c r="E1255" t="s">
        <v>4290</v>
      </c>
      <c r="F1255" t="s">
        <v>16</v>
      </c>
      <c r="G1255" s="5">
        <v>25575</v>
      </c>
      <c r="H1255" s="5">
        <v>42376</v>
      </c>
      <c r="I1255" s="5">
        <v>43072</v>
      </c>
      <c r="J1255">
        <v>5</v>
      </c>
      <c r="K1255">
        <v>39</v>
      </c>
      <c r="L1255">
        <v>29</v>
      </c>
      <c r="M1255" t="s">
        <v>17</v>
      </c>
      <c r="N1255" t="s">
        <v>4291</v>
      </c>
      <c r="O1255">
        <v>5994</v>
      </c>
      <c r="P1255" t="str">
        <f t="shared" si="19"/>
        <v>INSERT INTO PERSON(CODE,TCNUMBER,NAME_,SURNAME,GENDER,BIRTHDATE,INDATE,OUTDATE,DEPARTMENTID,POSITIONID,PARENTPOSITIONID,MANAGERID,TELNR,SALARY) VALUES('1254','34991622993','Turgay','KARADAS','E','25575','42376','43072','5','39','29','NULL','(0322) 2239031','5994')</v>
      </c>
    </row>
    <row r="1256" spans="1:16" x14ac:dyDescent="0.25">
      <c r="A1256">
        <v>1255</v>
      </c>
      <c r="B1256" s="3" t="s">
        <v>4292</v>
      </c>
      <c r="C1256">
        <v>59395058566</v>
      </c>
      <c r="D1256" t="s">
        <v>909</v>
      </c>
      <c r="E1256" t="s">
        <v>4293</v>
      </c>
      <c r="F1256" t="s">
        <v>16</v>
      </c>
      <c r="G1256" s="5">
        <v>31365</v>
      </c>
      <c r="H1256" s="5">
        <v>43186</v>
      </c>
      <c r="I1256" s="5" t="s">
        <v>17</v>
      </c>
      <c r="J1256">
        <v>3</v>
      </c>
      <c r="K1256">
        <v>37</v>
      </c>
      <c r="L1256">
        <v>27</v>
      </c>
      <c r="M1256">
        <v>336</v>
      </c>
      <c r="N1256" t="s">
        <v>4294</v>
      </c>
      <c r="O1256">
        <v>5479</v>
      </c>
      <c r="P1256" t="str">
        <f t="shared" si="19"/>
        <v>INSERT INTO PERSON(CODE,TCNUMBER,NAME_,SURNAME,GENDER,BIRTHDATE,INDATE,OUTDATE,DEPARTMENTID,POSITIONID,PARENTPOSITIONID,MANAGERID,TELNR,SALARY) VALUES('1255','59395058566','Muhammed','CAKIR','E','31365','43186','NULL','3','37','27','336','(0322) 2231700','5479')</v>
      </c>
    </row>
    <row r="1257" spans="1:16" x14ac:dyDescent="0.25">
      <c r="A1257">
        <v>1256</v>
      </c>
      <c r="B1257" s="3" t="s">
        <v>4295</v>
      </c>
      <c r="C1257">
        <v>55888155139</v>
      </c>
      <c r="D1257" t="s">
        <v>384</v>
      </c>
      <c r="E1257" t="s">
        <v>4296</v>
      </c>
      <c r="F1257" t="s">
        <v>30</v>
      </c>
      <c r="G1257" s="5">
        <v>32906</v>
      </c>
      <c r="H1257" s="5">
        <v>42353</v>
      </c>
      <c r="I1257" s="5" t="s">
        <v>17</v>
      </c>
      <c r="J1257">
        <v>2</v>
      </c>
      <c r="K1257">
        <v>36</v>
      </c>
      <c r="L1257">
        <v>26</v>
      </c>
      <c r="M1257">
        <v>1248</v>
      </c>
      <c r="N1257" t="s">
        <v>4297</v>
      </c>
      <c r="O1257">
        <v>4098</v>
      </c>
      <c r="P1257" t="str">
        <f t="shared" si="19"/>
        <v>INSERT INTO PERSON(CODE,TCNUMBER,NAME_,SURNAME,GENDER,BIRTHDATE,INDATE,OUTDATE,DEPARTMENTID,POSITIONID,PARENTPOSITIONID,MANAGERID,TELNR,SALARY) VALUES('1256','55888155139','Ayşe nur','DESTEGÜL','K','32906','42353','NULL','2','36','26','1248','(0322) 2336747','4098')</v>
      </c>
    </row>
    <row r="1258" spans="1:16" x14ac:dyDescent="0.25">
      <c r="A1258">
        <v>1257</v>
      </c>
      <c r="B1258" s="3" t="s">
        <v>4298</v>
      </c>
      <c r="C1258">
        <v>86252767381</v>
      </c>
      <c r="D1258" t="s">
        <v>1254</v>
      </c>
      <c r="E1258" t="s">
        <v>4299</v>
      </c>
      <c r="F1258" t="s">
        <v>16</v>
      </c>
      <c r="G1258" s="5">
        <v>27895</v>
      </c>
      <c r="H1258" s="5">
        <v>42949</v>
      </c>
      <c r="I1258" s="5" t="s">
        <v>17</v>
      </c>
      <c r="J1258">
        <v>8</v>
      </c>
      <c r="K1258">
        <v>42</v>
      </c>
      <c r="L1258">
        <v>32</v>
      </c>
      <c r="M1258">
        <v>1069</v>
      </c>
      <c r="N1258" t="s">
        <v>4300</v>
      </c>
      <c r="O1258">
        <v>4967</v>
      </c>
      <c r="P1258" t="str">
        <f t="shared" si="19"/>
        <v>INSERT INTO PERSON(CODE,TCNUMBER,NAME_,SURNAME,GENDER,BIRTHDATE,INDATE,OUTDATE,DEPARTMENTID,POSITIONID,PARENTPOSITIONID,MANAGERID,TELNR,SALARY) VALUES('1257','86252767381','Yağız','TOKERGİL','E','27895','42949','NULL','8','42','32','1069','(0322) 2338677','4967')</v>
      </c>
    </row>
    <row r="1259" spans="1:16" x14ac:dyDescent="0.25">
      <c r="A1259">
        <v>1258</v>
      </c>
      <c r="B1259" s="3" t="s">
        <v>4301</v>
      </c>
      <c r="C1259">
        <v>23300458636</v>
      </c>
      <c r="D1259" t="s">
        <v>276</v>
      </c>
      <c r="E1259" t="s">
        <v>4302</v>
      </c>
      <c r="F1259" t="s">
        <v>16</v>
      </c>
      <c r="G1259" s="5">
        <v>19903</v>
      </c>
      <c r="H1259" s="5">
        <v>43317</v>
      </c>
      <c r="I1259" s="5">
        <v>43351</v>
      </c>
      <c r="J1259">
        <v>8</v>
      </c>
      <c r="K1259">
        <v>42</v>
      </c>
      <c r="L1259">
        <v>32</v>
      </c>
      <c r="M1259" t="s">
        <v>17</v>
      </c>
      <c r="N1259" t="s">
        <v>4303</v>
      </c>
      <c r="O1259">
        <v>4141</v>
      </c>
      <c r="P1259" t="str">
        <f t="shared" si="19"/>
        <v>INSERT INTO PERSON(CODE,TCNUMBER,NAME_,SURNAME,GENDER,BIRTHDATE,INDATE,OUTDATE,DEPARTMENTID,POSITIONID,PARENTPOSITIONID,MANAGERID,TELNR,SALARY) VALUES('1258','23300458636','Ercan','KOŞAN','E','19903','43317','43351','8','42','32','NULL','(0322) 2339869','4141')</v>
      </c>
    </row>
    <row r="1260" spans="1:16" x14ac:dyDescent="0.25">
      <c r="A1260">
        <v>1259</v>
      </c>
      <c r="B1260" s="3" t="s">
        <v>4304</v>
      </c>
      <c r="C1260">
        <v>58525023992</v>
      </c>
      <c r="D1260" t="s">
        <v>3929</v>
      </c>
      <c r="E1260" t="s">
        <v>4305</v>
      </c>
      <c r="F1260" t="s">
        <v>30</v>
      </c>
      <c r="G1260" s="5">
        <v>18862</v>
      </c>
      <c r="H1260" s="5">
        <v>42070</v>
      </c>
      <c r="I1260" s="5">
        <v>43328</v>
      </c>
      <c r="J1260">
        <v>3</v>
      </c>
      <c r="K1260">
        <v>37</v>
      </c>
      <c r="L1260">
        <v>27</v>
      </c>
      <c r="M1260" t="s">
        <v>17</v>
      </c>
      <c r="N1260" t="s">
        <v>4306</v>
      </c>
      <c r="O1260">
        <v>4144</v>
      </c>
      <c r="P1260" t="str">
        <f t="shared" si="19"/>
        <v>INSERT INTO PERSON(CODE,TCNUMBER,NAME_,SURNAME,GENDER,BIRTHDATE,INDATE,OUTDATE,DEPARTMENTID,POSITIONID,PARENTPOSITIONID,MANAGERID,TELNR,SALARY) VALUES('1259','58525023992','Fatma nur','SEVİÇİN','K','18862','42070','43328','3','37','27','NULL','(0322) 2336001','4144')</v>
      </c>
    </row>
    <row r="1261" spans="1:16" x14ac:dyDescent="0.25">
      <c r="A1261">
        <v>1260</v>
      </c>
      <c r="B1261" s="3" t="s">
        <v>4307</v>
      </c>
      <c r="C1261">
        <v>26263969054</v>
      </c>
      <c r="D1261" t="s">
        <v>590</v>
      </c>
      <c r="E1261" t="s">
        <v>4308</v>
      </c>
      <c r="F1261" t="s">
        <v>16</v>
      </c>
      <c r="G1261" s="5">
        <v>28989</v>
      </c>
      <c r="H1261" s="5">
        <v>43543</v>
      </c>
      <c r="I1261" s="5">
        <v>43850</v>
      </c>
      <c r="J1261">
        <v>6</v>
      </c>
      <c r="K1261">
        <v>40</v>
      </c>
      <c r="L1261">
        <v>30</v>
      </c>
      <c r="M1261" t="s">
        <v>17</v>
      </c>
      <c r="N1261" t="s">
        <v>4309</v>
      </c>
      <c r="O1261">
        <v>4475</v>
      </c>
      <c r="P1261" t="str">
        <f t="shared" si="19"/>
        <v>INSERT INTO PERSON(CODE,TCNUMBER,NAME_,SURNAME,GENDER,BIRTHDATE,INDATE,OUTDATE,DEPARTMENTID,POSITIONID,PARENTPOSITIONID,MANAGERID,TELNR,SALARY) VALUES('1260','26263969054','Hayrettin','ARGU','E','28989','43543','43850','6','40','30','NULL','(0322) 2335203','4475')</v>
      </c>
    </row>
    <row r="1262" spans="1:16" x14ac:dyDescent="0.25">
      <c r="A1262">
        <v>1261</v>
      </c>
      <c r="B1262" s="3" t="s">
        <v>4310</v>
      </c>
      <c r="C1262">
        <v>76545518547</v>
      </c>
      <c r="D1262" t="s">
        <v>573</v>
      </c>
      <c r="E1262" t="s">
        <v>4311</v>
      </c>
      <c r="F1262" t="s">
        <v>30</v>
      </c>
      <c r="G1262" s="5">
        <v>27899</v>
      </c>
      <c r="H1262" s="5">
        <v>43313</v>
      </c>
      <c r="I1262" s="5">
        <v>43529</v>
      </c>
      <c r="J1262">
        <v>4</v>
      </c>
      <c r="K1262">
        <v>38</v>
      </c>
      <c r="L1262">
        <v>28</v>
      </c>
      <c r="M1262" t="s">
        <v>17</v>
      </c>
      <c r="N1262" t="s">
        <v>1895</v>
      </c>
      <c r="O1262">
        <v>5910</v>
      </c>
      <c r="P1262" t="str">
        <f t="shared" si="19"/>
        <v>INSERT INTO PERSON(CODE,TCNUMBER,NAME_,SURNAME,GENDER,BIRTHDATE,INDATE,OUTDATE,DEPARTMENTID,POSITIONID,PARENTPOSITIONID,MANAGERID,TELNR,SALARY) VALUES('1261','76545518547','Fatma zehra','TAŞERİ','K','27899','43313','43529','4','38','28','NULL','(0322) 2236139','5910')</v>
      </c>
    </row>
    <row r="1263" spans="1:16" x14ac:dyDescent="0.25">
      <c r="A1263">
        <v>1262</v>
      </c>
      <c r="B1263" s="3" t="s">
        <v>4312</v>
      </c>
      <c r="C1263">
        <v>26210270557</v>
      </c>
      <c r="D1263" t="s">
        <v>508</v>
      </c>
      <c r="E1263" t="s">
        <v>4313</v>
      </c>
      <c r="F1263" t="s">
        <v>16</v>
      </c>
      <c r="G1263" s="5">
        <v>27049</v>
      </c>
      <c r="H1263" s="5">
        <v>43438</v>
      </c>
      <c r="I1263" s="5">
        <v>43946</v>
      </c>
      <c r="J1263">
        <v>2</v>
      </c>
      <c r="K1263">
        <v>36</v>
      </c>
      <c r="L1263">
        <v>26</v>
      </c>
      <c r="M1263" t="s">
        <v>17</v>
      </c>
      <c r="N1263" t="s">
        <v>4314</v>
      </c>
      <c r="O1263">
        <v>5112</v>
      </c>
      <c r="P1263" t="str">
        <f t="shared" si="19"/>
        <v>INSERT INTO PERSON(CODE,TCNUMBER,NAME_,SURNAME,GENDER,BIRTHDATE,INDATE,OUTDATE,DEPARTMENTID,POSITIONID,PARENTPOSITIONID,MANAGERID,TELNR,SALARY) VALUES('1262','26210270557','İsmet','ALAKAŞ','E','27049','43438','43946','2','36','26','NULL','(0322) 2335027','5112')</v>
      </c>
    </row>
    <row r="1264" spans="1:16" x14ac:dyDescent="0.25">
      <c r="A1264">
        <v>1263</v>
      </c>
      <c r="B1264" s="3" t="s">
        <v>4315</v>
      </c>
      <c r="C1264">
        <v>86103542594</v>
      </c>
      <c r="D1264" t="s">
        <v>479</v>
      </c>
      <c r="E1264" t="s">
        <v>4316</v>
      </c>
      <c r="F1264" t="s">
        <v>30</v>
      </c>
      <c r="G1264" s="5">
        <v>26628</v>
      </c>
      <c r="H1264" s="5">
        <v>43777</v>
      </c>
      <c r="I1264" s="5">
        <v>43806</v>
      </c>
      <c r="J1264">
        <v>8</v>
      </c>
      <c r="K1264">
        <v>42</v>
      </c>
      <c r="L1264">
        <v>32</v>
      </c>
      <c r="M1264" t="s">
        <v>17</v>
      </c>
      <c r="N1264" t="s">
        <v>4317</v>
      </c>
      <c r="O1264">
        <v>5368</v>
      </c>
      <c r="P1264" t="str">
        <f t="shared" si="19"/>
        <v>INSERT INTO PERSON(CODE,TCNUMBER,NAME_,SURNAME,GENDER,BIRTHDATE,INDATE,OUTDATE,DEPARTMENTID,POSITIONID,PARENTPOSITIONID,MANAGERID,TELNR,SALARY) VALUES('1263','86103542594','Zümra','KAVURMACIOĞLU','K','26628','43777','43806','8','42','32','NULL','(0322) 2237100','5368')</v>
      </c>
    </row>
    <row r="1265" spans="1:16" x14ac:dyDescent="0.25">
      <c r="A1265">
        <v>1264</v>
      </c>
      <c r="B1265" s="3" t="s">
        <v>4318</v>
      </c>
      <c r="C1265">
        <v>62385907694</v>
      </c>
      <c r="D1265" t="s">
        <v>768</v>
      </c>
      <c r="E1265" t="s">
        <v>4319</v>
      </c>
      <c r="F1265" t="s">
        <v>30</v>
      </c>
      <c r="G1265" s="5">
        <v>20390</v>
      </c>
      <c r="H1265" s="5">
        <v>42591</v>
      </c>
      <c r="I1265" s="5" t="s">
        <v>17</v>
      </c>
      <c r="J1265">
        <v>3</v>
      </c>
      <c r="K1265">
        <v>37</v>
      </c>
      <c r="L1265">
        <v>27</v>
      </c>
      <c r="M1265">
        <v>336</v>
      </c>
      <c r="N1265" t="s">
        <v>4320</v>
      </c>
      <c r="O1265">
        <v>5258</v>
      </c>
      <c r="P1265" t="str">
        <f t="shared" si="19"/>
        <v>INSERT INTO PERSON(CODE,TCNUMBER,NAME_,SURNAME,GENDER,BIRTHDATE,INDATE,OUTDATE,DEPARTMENTID,POSITIONID,PARENTPOSITIONID,MANAGERID,TELNR,SALARY) VALUES('1264','62385907694','Kıymet','DURGU','K','20390','42591','NULL','3','37','27','336','(0322) 2339757','5258')</v>
      </c>
    </row>
    <row r="1266" spans="1:16" x14ac:dyDescent="0.25">
      <c r="A1266">
        <v>1265</v>
      </c>
      <c r="B1266" s="3" t="s">
        <v>4321</v>
      </c>
      <c r="C1266">
        <v>34106197820</v>
      </c>
      <c r="D1266" t="s">
        <v>1469</v>
      </c>
      <c r="E1266" t="s">
        <v>4322</v>
      </c>
      <c r="F1266" t="s">
        <v>30</v>
      </c>
      <c r="G1266" s="5">
        <v>23657</v>
      </c>
      <c r="H1266" s="5">
        <v>43063</v>
      </c>
      <c r="I1266" s="5" t="s">
        <v>17</v>
      </c>
      <c r="J1266">
        <v>10</v>
      </c>
      <c r="K1266">
        <v>34</v>
      </c>
      <c r="L1266">
        <v>24</v>
      </c>
      <c r="M1266">
        <v>580</v>
      </c>
      <c r="N1266" t="s">
        <v>4323</v>
      </c>
      <c r="O1266">
        <v>9498</v>
      </c>
      <c r="P1266" t="str">
        <f t="shared" si="19"/>
        <v>INSERT INTO PERSON(CODE,TCNUMBER,NAME_,SURNAME,GENDER,BIRTHDATE,INDATE,OUTDATE,DEPARTMENTID,POSITIONID,PARENTPOSITIONID,MANAGERID,TELNR,SALARY) VALUES('1265','34106197820','Helin','KOROŞ','K','23657','43063','NULL','10','34','24','580','(0322) 2337047','9498')</v>
      </c>
    </row>
    <row r="1267" spans="1:16" x14ac:dyDescent="0.25">
      <c r="A1267">
        <v>1266</v>
      </c>
      <c r="B1267" s="3" t="s">
        <v>4324</v>
      </c>
      <c r="C1267">
        <v>76276469380</v>
      </c>
      <c r="D1267" t="s">
        <v>436</v>
      </c>
      <c r="E1267" t="s">
        <v>4325</v>
      </c>
      <c r="F1267" t="s">
        <v>16</v>
      </c>
      <c r="G1267" s="5">
        <v>30975</v>
      </c>
      <c r="H1267" s="5">
        <v>43221</v>
      </c>
      <c r="I1267" s="5" t="s">
        <v>17</v>
      </c>
      <c r="J1267">
        <v>7</v>
      </c>
      <c r="K1267">
        <v>41</v>
      </c>
      <c r="L1267">
        <v>31</v>
      </c>
      <c r="M1267">
        <v>1363</v>
      </c>
      <c r="N1267" t="s">
        <v>4326</v>
      </c>
      <c r="O1267">
        <v>5806</v>
      </c>
      <c r="P1267" t="str">
        <f t="shared" si="19"/>
        <v>INSERT INTO PERSON(CODE,TCNUMBER,NAME_,SURNAME,GENDER,BIRTHDATE,INDATE,OUTDATE,DEPARTMENTID,POSITIONID,PARENTPOSITIONID,MANAGERID,TELNR,SALARY) VALUES('1266','76276469380','Vedat','BİRYAN','E','30975','43221','NULL','7','41','31','1363','(0322) 2337868','5806')</v>
      </c>
    </row>
    <row r="1268" spans="1:16" x14ac:dyDescent="0.25">
      <c r="A1268">
        <v>1267</v>
      </c>
      <c r="B1268" s="3" t="s">
        <v>4327</v>
      </c>
      <c r="C1268">
        <v>19516150076</v>
      </c>
      <c r="D1268" t="s">
        <v>342</v>
      </c>
      <c r="E1268" t="s">
        <v>3818</v>
      </c>
      <c r="F1268" t="s">
        <v>30</v>
      </c>
      <c r="G1268" s="5">
        <v>29109</v>
      </c>
      <c r="H1268" s="5">
        <v>43456</v>
      </c>
      <c r="I1268" s="5" t="s">
        <v>17</v>
      </c>
      <c r="J1268">
        <v>4</v>
      </c>
      <c r="K1268">
        <v>38</v>
      </c>
      <c r="L1268">
        <v>28</v>
      </c>
      <c r="M1268">
        <v>922</v>
      </c>
      <c r="N1268" t="s">
        <v>4328</v>
      </c>
      <c r="O1268">
        <v>5032</v>
      </c>
      <c r="P1268" t="str">
        <f t="shared" si="19"/>
        <v>INSERT INTO PERSON(CODE,TCNUMBER,NAME_,SURNAME,GENDER,BIRTHDATE,INDATE,OUTDATE,DEPARTMENTID,POSITIONID,PARENTPOSITIONID,MANAGERID,TELNR,SALARY) VALUES('1267','19516150076','Asiye','AĞAÇLI','K','29109','43456','NULL','4','38','28','922','(0322) 2238796','5032')</v>
      </c>
    </row>
    <row r="1269" spans="1:16" x14ac:dyDescent="0.25">
      <c r="A1269">
        <v>1268</v>
      </c>
      <c r="B1269" s="3" t="s">
        <v>4329</v>
      </c>
      <c r="C1269">
        <v>44451016099</v>
      </c>
      <c r="D1269" t="s">
        <v>893</v>
      </c>
      <c r="E1269" t="s">
        <v>4330</v>
      </c>
      <c r="F1269" t="s">
        <v>30</v>
      </c>
      <c r="G1269" s="5">
        <v>34352</v>
      </c>
      <c r="H1269" s="5">
        <v>42227</v>
      </c>
      <c r="I1269" s="5" t="s">
        <v>17</v>
      </c>
      <c r="J1269">
        <v>6</v>
      </c>
      <c r="K1269">
        <v>40</v>
      </c>
      <c r="L1269">
        <v>30</v>
      </c>
      <c r="M1269">
        <v>1065</v>
      </c>
      <c r="N1269" t="s">
        <v>4331</v>
      </c>
      <c r="O1269">
        <v>5014</v>
      </c>
      <c r="P1269" t="str">
        <f t="shared" si="19"/>
        <v>INSERT INTO PERSON(CODE,TCNUMBER,NAME_,SURNAME,GENDER,BIRTHDATE,INDATE,OUTDATE,DEPARTMENTID,POSITIONID,PARENTPOSITIONID,MANAGERID,TELNR,SALARY) VALUES('1268','44451016099','Seda','EYVAZ','K','34352','42227','NULL','6','40','30','1065','(0322) 2231933','5014')</v>
      </c>
    </row>
    <row r="1270" spans="1:16" x14ac:dyDescent="0.25">
      <c r="A1270">
        <v>1269</v>
      </c>
      <c r="B1270" s="3" t="s">
        <v>4332</v>
      </c>
      <c r="C1270">
        <v>54126644155</v>
      </c>
      <c r="D1270" t="s">
        <v>770</v>
      </c>
      <c r="E1270" t="s">
        <v>4333</v>
      </c>
      <c r="F1270" t="s">
        <v>30</v>
      </c>
      <c r="G1270" s="5">
        <v>32483</v>
      </c>
      <c r="H1270" s="5">
        <v>43707</v>
      </c>
      <c r="I1270" s="5" t="s">
        <v>17</v>
      </c>
      <c r="J1270">
        <v>8</v>
      </c>
      <c r="K1270">
        <v>42</v>
      </c>
      <c r="L1270">
        <v>32</v>
      </c>
      <c r="M1270">
        <v>1069</v>
      </c>
      <c r="N1270" t="s">
        <v>4334</v>
      </c>
      <c r="O1270">
        <v>4549</v>
      </c>
      <c r="P1270" t="str">
        <f t="shared" si="19"/>
        <v>INSERT INTO PERSON(CODE,TCNUMBER,NAME_,SURNAME,GENDER,BIRTHDATE,INDATE,OUTDATE,DEPARTMENTID,POSITIONID,PARENTPOSITIONID,MANAGERID,TELNR,SALARY) VALUES('1269','54126644155','Emine','GÜVEN','K','32483','43707','NULL','8','42','32','1069','(0322) 2339271','4549')</v>
      </c>
    </row>
    <row r="1271" spans="1:16" x14ac:dyDescent="0.25">
      <c r="A1271">
        <v>1270</v>
      </c>
      <c r="B1271" s="3" t="s">
        <v>4335</v>
      </c>
      <c r="C1271">
        <v>66168421769</v>
      </c>
      <c r="D1271" t="s">
        <v>106</v>
      </c>
      <c r="E1271" t="s">
        <v>4336</v>
      </c>
      <c r="F1271" t="s">
        <v>30</v>
      </c>
      <c r="G1271" s="5">
        <v>31259</v>
      </c>
      <c r="H1271" s="5">
        <v>42345</v>
      </c>
      <c r="I1271" s="5" t="s">
        <v>17</v>
      </c>
      <c r="J1271">
        <v>2</v>
      </c>
      <c r="K1271">
        <v>36</v>
      </c>
      <c r="L1271">
        <v>26</v>
      </c>
      <c r="M1271">
        <v>1248</v>
      </c>
      <c r="N1271" t="s">
        <v>4337</v>
      </c>
      <c r="O1271">
        <v>4685</v>
      </c>
      <c r="P1271" t="str">
        <f t="shared" si="19"/>
        <v>INSERT INTO PERSON(CODE,TCNUMBER,NAME_,SURNAME,GENDER,BIRTHDATE,INDATE,OUTDATE,DEPARTMENTID,POSITIONID,PARENTPOSITIONID,MANAGERID,TELNR,SALARY) VALUES('1270','66168421769','Yıldız','OCAKDAN','K','31259','42345','NULL','2','36','26','1248','(0322) 2235212','4685')</v>
      </c>
    </row>
    <row r="1272" spans="1:16" x14ac:dyDescent="0.25">
      <c r="A1272">
        <v>1271</v>
      </c>
      <c r="B1272" s="3" t="s">
        <v>4338</v>
      </c>
      <c r="C1272">
        <v>49690489888</v>
      </c>
      <c r="D1272" t="s">
        <v>1069</v>
      </c>
      <c r="E1272" t="s">
        <v>4339</v>
      </c>
      <c r="F1272" t="s">
        <v>16</v>
      </c>
      <c r="G1272" s="5">
        <v>25522</v>
      </c>
      <c r="H1272" s="5">
        <v>43391</v>
      </c>
      <c r="I1272" s="5" t="s">
        <v>17</v>
      </c>
      <c r="J1272">
        <v>4</v>
      </c>
      <c r="K1272">
        <v>38</v>
      </c>
      <c r="L1272">
        <v>28</v>
      </c>
      <c r="M1272">
        <v>922</v>
      </c>
      <c r="N1272" t="s">
        <v>4340</v>
      </c>
      <c r="O1272">
        <v>5975</v>
      </c>
      <c r="P1272" t="str">
        <f t="shared" si="19"/>
        <v>INSERT INTO PERSON(CODE,TCNUMBER,NAME_,SURNAME,GENDER,BIRTHDATE,INDATE,OUTDATE,DEPARTMENTID,POSITIONID,PARENTPOSITIONID,MANAGERID,TELNR,SALARY) VALUES('1271','49690489888','Furkan','ÖZÇALIK','E','25522','43391','NULL','4','38','28','922','(0322) 2333085','5975')</v>
      </c>
    </row>
    <row r="1273" spans="1:16" x14ac:dyDescent="0.25">
      <c r="A1273">
        <v>1272</v>
      </c>
      <c r="B1273" s="3" t="s">
        <v>4341</v>
      </c>
      <c r="C1273">
        <v>85757126531</v>
      </c>
      <c r="D1273" t="s">
        <v>126</v>
      </c>
      <c r="E1273" t="s">
        <v>4342</v>
      </c>
      <c r="F1273" t="s">
        <v>30</v>
      </c>
      <c r="G1273" s="5">
        <v>35597</v>
      </c>
      <c r="H1273" s="5">
        <v>43240</v>
      </c>
      <c r="I1273" s="5" t="s">
        <v>17</v>
      </c>
      <c r="J1273">
        <v>2</v>
      </c>
      <c r="K1273">
        <v>36</v>
      </c>
      <c r="L1273">
        <v>26</v>
      </c>
      <c r="M1273">
        <v>1248</v>
      </c>
      <c r="N1273" t="s">
        <v>4343</v>
      </c>
      <c r="O1273">
        <v>5830</v>
      </c>
      <c r="P1273" t="str">
        <f t="shared" si="19"/>
        <v>INSERT INTO PERSON(CODE,TCNUMBER,NAME_,SURNAME,GENDER,BIRTHDATE,INDATE,OUTDATE,DEPARTMENTID,POSITIONID,PARENTPOSITIONID,MANAGERID,TELNR,SALARY) VALUES('1272','85757126531','Şeyma','YARAROĞLU','K','35597','43240','NULL','2','36','26','1248','(0322) 2331720','5830')</v>
      </c>
    </row>
    <row r="1274" spans="1:16" x14ac:dyDescent="0.25">
      <c r="A1274">
        <v>1273</v>
      </c>
      <c r="B1274" s="3" t="s">
        <v>4344</v>
      </c>
      <c r="C1274">
        <v>35606795988</v>
      </c>
      <c r="D1274" t="s">
        <v>4345</v>
      </c>
      <c r="E1274" t="s">
        <v>4346</v>
      </c>
      <c r="F1274" t="s">
        <v>30</v>
      </c>
      <c r="G1274" s="5">
        <v>26013</v>
      </c>
      <c r="H1274" s="5">
        <v>42975</v>
      </c>
      <c r="I1274" s="5">
        <v>43342</v>
      </c>
      <c r="J1274">
        <v>3</v>
      </c>
      <c r="K1274">
        <v>37</v>
      </c>
      <c r="L1274">
        <v>27</v>
      </c>
      <c r="M1274" t="s">
        <v>17</v>
      </c>
      <c r="N1274" t="s">
        <v>4347</v>
      </c>
      <c r="O1274">
        <v>4844</v>
      </c>
      <c r="P1274" t="str">
        <f t="shared" si="19"/>
        <v>INSERT INTO PERSON(CODE,TCNUMBER,NAME_,SURNAME,GENDER,BIRTHDATE,INDATE,OUTDATE,DEPARTMENTID,POSITIONID,PARENTPOSITIONID,MANAGERID,TELNR,SALARY) VALUES('1273','35606795988','Rukiye','EDİNCİK','K','26013','42975','43342','3','37','27','NULL','(0322) 2333526','4844')</v>
      </c>
    </row>
    <row r="1275" spans="1:16" x14ac:dyDescent="0.25">
      <c r="A1275">
        <v>1274</v>
      </c>
      <c r="B1275" s="3" t="s">
        <v>4348</v>
      </c>
      <c r="C1275">
        <v>35259333649</v>
      </c>
      <c r="D1275" t="s">
        <v>4349</v>
      </c>
      <c r="E1275" t="s">
        <v>4350</v>
      </c>
      <c r="F1275" t="s">
        <v>30</v>
      </c>
      <c r="G1275" s="5">
        <v>30403</v>
      </c>
      <c r="H1275" s="5">
        <v>42750</v>
      </c>
      <c r="I1275" s="5" t="s">
        <v>17</v>
      </c>
      <c r="J1275">
        <v>4</v>
      </c>
      <c r="K1275">
        <v>38</v>
      </c>
      <c r="L1275">
        <v>28</v>
      </c>
      <c r="M1275">
        <v>922</v>
      </c>
      <c r="N1275" t="s">
        <v>4351</v>
      </c>
      <c r="O1275">
        <v>5165</v>
      </c>
      <c r="P1275" t="str">
        <f t="shared" si="19"/>
        <v>INSERT INTO PERSON(CODE,TCNUMBER,NAME_,SURNAME,GENDER,BIRTHDATE,INDATE,OUTDATE,DEPARTMENTID,POSITIONID,PARENTPOSITIONID,MANAGERID,TELNR,SALARY) VALUES('1274','35259333649','Sena','BELLİSİZ','K','30403','42750','NULL','4','38','28','922','(0322) 2331098','5165')</v>
      </c>
    </row>
    <row r="1276" spans="1:16" x14ac:dyDescent="0.25">
      <c r="A1276">
        <v>1275</v>
      </c>
      <c r="B1276" s="3" t="s">
        <v>4352</v>
      </c>
      <c r="C1276">
        <v>40005134250</v>
      </c>
      <c r="D1276" t="s">
        <v>206</v>
      </c>
      <c r="E1276" t="s">
        <v>4353</v>
      </c>
      <c r="F1276" t="s">
        <v>16</v>
      </c>
      <c r="G1276" s="5">
        <v>26155</v>
      </c>
      <c r="H1276" s="5">
        <v>43478</v>
      </c>
      <c r="I1276" s="5" t="s">
        <v>17</v>
      </c>
      <c r="J1276">
        <v>4</v>
      </c>
      <c r="K1276">
        <v>38</v>
      </c>
      <c r="L1276">
        <v>28</v>
      </c>
      <c r="M1276">
        <v>922</v>
      </c>
      <c r="N1276" t="s">
        <v>4354</v>
      </c>
      <c r="O1276">
        <v>4112</v>
      </c>
      <c r="P1276" t="str">
        <f t="shared" si="19"/>
        <v>INSERT INTO PERSON(CODE,TCNUMBER,NAME_,SURNAME,GENDER,BIRTHDATE,INDATE,OUTDATE,DEPARTMENTID,POSITIONID,PARENTPOSITIONID,MANAGERID,TELNR,SALARY) VALUES('1275','40005134250','Muhammed Ali','BÜYÜKGEDİKLİ','E','26155','43478','NULL','4','38','28','922','(0322) 2336358','4112')</v>
      </c>
    </row>
    <row r="1277" spans="1:16" x14ac:dyDescent="0.25">
      <c r="A1277">
        <v>1276</v>
      </c>
      <c r="B1277" s="3" t="s">
        <v>4355</v>
      </c>
      <c r="C1277">
        <v>68775027013</v>
      </c>
      <c r="D1277" t="s">
        <v>863</v>
      </c>
      <c r="E1277" t="s">
        <v>488</v>
      </c>
      <c r="F1277" t="s">
        <v>30</v>
      </c>
      <c r="G1277" s="5">
        <v>25017</v>
      </c>
      <c r="H1277" s="5">
        <v>43160</v>
      </c>
      <c r="I1277" s="5" t="s">
        <v>17</v>
      </c>
      <c r="J1277">
        <v>4</v>
      </c>
      <c r="K1277">
        <v>38</v>
      </c>
      <c r="L1277">
        <v>28</v>
      </c>
      <c r="M1277">
        <v>922</v>
      </c>
      <c r="N1277" t="s">
        <v>4356</v>
      </c>
      <c r="O1277">
        <v>5770</v>
      </c>
      <c r="P1277" t="str">
        <f t="shared" si="19"/>
        <v>INSERT INTO PERSON(CODE,TCNUMBER,NAME_,SURNAME,GENDER,BIRTHDATE,INDATE,OUTDATE,DEPARTMENTID,POSITIONID,PARENTPOSITIONID,MANAGERID,TELNR,SALARY) VALUES('1276','68775027013','Rümeysa','KİRMAN','K','25017','43160','NULL','4','38','28','922','(0322) 2239547','5770')</v>
      </c>
    </row>
    <row r="1278" spans="1:16" x14ac:dyDescent="0.25">
      <c r="A1278">
        <v>1277</v>
      </c>
      <c r="B1278" s="3" t="s">
        <v>4357</v>
      </c>
      <c r="C1278">
        <v>16917146129</v>
      </c>
      <c r="D1278" t="s">
        <v>1166</v>
      </c>
      <c r="E1278" t="s">
        <v>4358</v>
      </c>
      <c r="F1278" t="s">
        <v>30</v>
      </c>
      <c r="G1278" s="5">
        <v>18565</v>
      </c>
      <c r="H1278" s="5">
        <v>42192</v>
      </c>
      <c r="I1278" s="5" t="s">
        <v>17</v>
      </c>
      <c r="J1278">
        <v>5</v>
      </c>
      <c r="K1278">
        <v>39</v>
      </c>
      <c r="L1278">
        <v>29</v>
      </c>
      <c r="M1278">
        <v>1770</v>
      </c>
      <c r="N1278" t="s">
        <v>4359</v>
      </c>
      <c r="O1278">
        <v>4528</v>
      </c>
      <c r="P1278" t="str">
        <f t="shared" si="19"/>
        <v>INSERT INTO PERSON(CODE,TCNUMBER,NAME_,SURNAME,GENDER,BIRTHDATE,INDATE,OUTDATE,DEPARTMENTID,POSITIONID,PARENTPOSITIONID,MANAGERID,TELNR,SALARY) VALUES('1277','16917146129','Bedriye','ÇEVİKOĞLU','K','18565','42192','NULL','5','39','29','1770','(0322) 2235337','4528')</v>
      </c>
    </row>
    <row r="1279" spans="1:16" x14ac:dyDescent="0.25">
      <c r="A1279">
        <v>1278</v>
      </c>
      <c r="B1279" s="3" t="s">
        <v>4360</v>
      </c>
      <c r="C1279">
        <v>49607920386</v>
      </c>
      <c r="D1279" t="s">
        <v>4009</v>
      </c>
      <c r="E1279" t="s">
        <v>4361</v>
      </c>
      <c r="F1279" t="s">
        <v>30</v>
      </c>
      <c r="G1279" s="5">
        <v>27436</v>
      </c>
      <c r="H1279" s="5">
        <v>43065</v>
      </c>
      <c r="I1279" s="5" t="s">
        <v>17</v>
      </c>
      <c r="J1279">
        <v>2</v>
      </c>
      <c r="K1279">
        <v>36</v>
      </c>
      <c r="L1279">
        <v>26</v>
      </c>
      <c r="M1279">
        <v>1248</v>
      </c>
      <c r="N1279" t="s">
        <v>4362</v>
      </c>
      <c r="O1279">
        <v>5504</v>
      </c>
      <c r="P1279" t="str">
        <f t="shared" si="19"/>
        <v>INSERT INTO PERSON(CODE,TCNUMBER,NAME_,SURNAME,GENDER,BIRTHDATE,INDATE,OUTDATE,DEPARTMENTID,POSITIONID,PARENTPOSITIONID,MANAGERID,TELNR,SALARY) VALUES('1278','49607920386','Gamze','CİVİCİ','K','27436','43065','NULL','2','36','26','1248','(0322) 2335081','5504')</v>
      </c>
    </row>
    <row r="1280" spans="1:16" x14ac:dyDescent="0.25">
      <c r="A1280">
        <v>1279</v>
      </c>
      <c r="B1280" s="3" t="s">
        <v>4363</v>
      </c>
      <c r="C1280">
        <v>18464561504</v>
      </c>
      <c r="D1280" t="s">
        <v>4220</v>
      </c>
      <c r="E1280" t="s">
        <v>4364</v>
      </c>
      <c r="F1280" t="s">
        <v>30</v>
      </c>
      <c r="G1280" s="5">
        <v>23499</v>
      </c>
      <c r="H1280" s="5">
        <v>43377</v>
      </c>
      <c r="I1280" s="5" t="s">
        <v>17</v>
      </c>
      <c r="J1280">
        <v>9</v>
      </c>
      <c r="K1280">
        <v>43</v>
      </c>
      <c r="L1280">
        <v>33</v>
      </c>
      <c r="M1280">
        <v>1399</v>
      </c>
      <c r="N1280" t="s">
        <v>4365</v>
      </c>
      <c r="O1280">
        <v>5239</v>
      </c>
      <c r="P1280" t="str">
        <f t="shared" si="19"/>
        <v>INSERT INTO PERSON(CODE,TCNUMBER,NAME_,SURNAME,GENDER,BIRTHDATE,INDATE,OUTDATE,DEPARTMENTID,POSITIONID,PARENTPOSITIONID,MANAGERID,TELNR,SALARY) VALUES('1279','18464561504','Ceylan','BACAKSIZ','K','23499','43377','NULL','9','43','33','1399','(0322) 2338551','5239')</v>
      </c>
    </row>
    <row r="1281" spans="1:16" x14ac:dyDescent="0.25">
      <c r="A1281">
        <v>1280</v>
      </c>
      <c r="B1281" s="3" t="s">
        <v>4366</v>
      </c>
      <c r="C1281">
        <v>15601563561</v>
      </c>
      <c r="D1281" t="s">
        <v>821</v>
      </c>
      <c r="E1281" t="s">
        <v>4367</v>
      </c>
      <c r="F1281" t="s">
        <v>30</v>
      </c>
      <c r="G1281" s="5">
        <v>24809</v>
      </c>
      <c r="H1281" s="5">
        <v>43376</v>
      </c>
      <c r="I1281" s="5" t="s">
        <v>17</v>
      </c>
      <c r="J1281">
        <v>6</v>
      </c>
      <c r="K1281">
        <v>40</v>
      </c>
      <c r="L1281">
        <v>30</v>
      </c>
      <c r="M1281">
        <v>1065</v>
      </c>
      <c r="N1281" t="s">
        <v>4368</v>
      </c>
      <c r="O1281">
        <v>5575</v>
      </c>
      <c r="P1281" t="str">
        <f t="shared" si="19"/>
        <v>INSERT INTO PERSON(CODE,TCNUMBER,NAME_,SURNAME,GENDER,BIRTHDATE,INDATE,OUTDATE,DEPARTMENTID,POSITIONID,PARENTPOSITIONID,MANAGERID,TELNR,SALARY) VALUES('1280','15601563561','Hanife','CANKAYA','K','24809','43376','NULL','6','40','30','1065','(0322) 2333246','5575')</v>
      </c>
    </row>
    <row r="1282" spans="1:16" x14ac:dyDescent="0.25">
      <c r="A1282">
        <v>1281</v>
      </c>
      <c r="B1282" s="3" t="s">
        <v>4369</v>
      </c>
      <c r="C1282">
        <v>35242344751</v>
      </c>
      <c r="D1282" t="s">
        <v>188</v>
      </c>
      <c r="E1282" t="s">
        <v>1267</v>
      </c>
      <c r="F1282" t="s">
        <v>30</v>
      </c>
      <c r="G1282" s="5">
        <v>20592</v>
      </c>
      <c r="H1282" s="5">
        <v>42067</v>
      </c>
      <c r="I1282" s="5">
        <v>43427</v>
      </c>
      <c r="J1282">
        <v>3</v>
      </c>
      <c r="K1282">
        <v>37</v>
      </c>
      <c r="L1282">
        <v>27</v>
      </c>
      <c r="M1282" t="s">
        <v>17</v>
      </c>
      <c r="N1282" t="s">
        <v>4370</v>
      </c>
      <c r="O1282">
        <v>4943</v>
      </c>
      <c r="P1282" t="str">
        <f t="shared" si="19"/>
        <v>INSERT INTO PERSON(CODE,TCNUMBER,NAME_,SURNAME,GENDER,BIRTHDATE,INDATE,OUTDATE,DEPARTMENTID,POSITIONID,PARENTPOSITIONID,MANAGERID,TELNR,SALARY) VALUES('1281','35242344751','Hafize','BURNA','K','20592','42067','43427','3','37','27','NULL','(0322) 2335319','4943')</v>
      </c>
    </row>
    <row r="1283" spans="1:16" x14ac:dyDescent="0.25">
      <c r="A1283">
        <v>1282</v>
      </c>
      <c r="B1283" s="3" t="s">
        <v>4371</v>
      </c>
      <c r="C1283">
        <v>55535988541</v>
      </c>
      <c r="D1283" t="s">
        <v>4372</v>
      </c>
      <c r="E1283" t="s">
        <v>4373</v>
      </c>
      <c r="F1283" t="s">
        <v>16</v>
      </c>
      <c r="G1283" s="5">
        <v>23226</v>
      </c>
      <c r="H1283" s="5">
        <v>43214</v>
      </c>
      <c r="I1283" s="5" t="s">
        <v>17</v>
      </c>
      <c r="J1283">
        <v>2</v>
      </c>
      <c r="K1283">
        <v>36</v>
      </c>
      <c r="L1283">
        <v>26</v>
      </c>
      <c r="M1283">
        <v>1248</v>
      </c>
      <c r="N1283" t="s">
        <v>4374</v>
      </c>
      <c r="O1283">
        <v>5287</v>
      </c>
      <c r="P1283" t="str">
        <f t="shared" ref="P1283:P1346" si="20">"INSERT INTO PERSON(CODE,TCNUMBER,NAME_,SURNAME,GENDER,BIRTHDATE,INDATE,OUTDATE,DEPARTMENTID,POSITIONID,PARENTPOSITIONID,MANAGERID,TELNR,SALARY) VALUES('"&amp;B1283&amp;"','"&amp;C1283&amp;"','"&amp;D1283&amp;"','"&amp;E1283&amp;"','"&amp;F1283&amp;"','"&amp;G1283&amp;"','"&amp;H1283&amp;"','"&amp;I1283&amp;"','"&amp;J1283&amp;"','"&amp;K1283&amp;"','"&amp;L1283&amp;"','"&amp;M1283&amp;"','"&amp;N1283&amp;"','"&amp;O1283&amp;"')"</f>
        <v>INSERT INTO PERSON(CODE,TCNUMBER,NAME_,SURNAME,GENDER,BIRTHDATE,INDATE,OUTDATE,DEPARTMENTID,POSITIONID,PARENTPOSITIONID,MANAGERID,TELNR,SALARY) VALUES('1282','55535988541','Necdet','KÜNÇ','E','23226','43214','NULL','2','36','26','1248','(0322) 2238258','5287')</v>
      </c>
    </row>
    <row r="1284" spans="1:16" x14ac:dyDescent="0.25">
      <c r="A1284">
        <v>1283</v>
      </c>
      <c r="B1284" s="3" t="s">
        <v>4375</v>
      </c>
      <c r="C1284">
        <v>43576118381</v>
      </c>
      <c r="D1284" t="s">
        <v>958</v>
      </c>
      <c r="E1284" t="s">
        <v>4376</v>
      </c>
      <c r="F1284" t="s">
        <v>16</v>
      </c>
      <c r="G1284" s="5">
        <v>27889</v>
      </c>
      <c r="H1284" s="5">
        <v>42378</v>
      </c>
      <c r="I1284" s="5" t="s">
        <v>17</v>
      </c>
      <c r="J1284">
        <v>10</v>
      </c>
      <c r="K1284">
        <v>44</v>
      </c>
      <c r="L1284">
        <v>34</v>
      </c>
      <c r="M1284">
        <v>180</v>
      </c>
      <c r="N1284" t="s">
        <v>4377</v>
      </c>
      <c r="O1284">
        <v>5680</v>
      </c>
      <c r="P1284" t="str">
        <f t="shared" si="20"/>
        <v>INSERT INTO PERSON(CODE,TCNUMBER,NAME_,SURNAME,GENDER,BIRTHDATE,INDATE,OUTDATE,DEPARTMENTID,POSITIONID,PARENTPOSITIONID,MANAGERID,TELNR,SALARY) VALUES('1283','43576118381','Erdi','CANBEK','E','27889','42378','NULL','10','44','34','180','(0322) 2230147','5680')</v>
      </c>
    </row>
    <row r="1285" spans="1:16" x14ac:dyDescent="0.25">
      <c r="A1285">
        <v>1284</v>
      </c>
      <c r="B1285" s="3" t="s">
        <v>4378</v>
      </c>
      <c r="C1285">
        <v>18596271843</v>
      </c>
      <c r="D1285" t="s">
        <v>1039</v>
      </c>
      <c r="E1285" t="s">
        <v>4379</v>
      </c>
      <c r="F1285" t="s">
        <v>30</v>
      </c>
      <c r="G1285" s="5">
        <v>19328</v>
      </c>
      <c r="H1285" s="5">
        <v>43689</v>
      </c>
      <c r="I1285" s="5">
        <v>43913</v>
      </c>
      <c r="J1285">
        <v>3</v>
      </c>
      <c r="K1285">
        <v>7</v>
      </c>
      <c r="L1285">
        <v>3</v>
      </c>
      <c r="M1285" t="s">
        <v>17</v>
      </c>
      <c r="N1285" t="s">
        <v>4380</v>
      </c>
      <c r="O1285">
        <v>17358</v>
      </c>
      <c r="P1285" t="str">
        <f t="shared" si="20"/>
        <v>INSERT INTO PERSON(CODE,TCNUMBER,NAME_,SURNAME,GENDER,BIRTHDATE,INDATE,OUTDATE,DEPARTMENTID,POSITIONID,PARENTPOSITIONID,MANAGERID,TELNR,SALARY) VALUES('1284','18596271843','Esmanur','HACISALİHOĞLU','K','19328','43689','43913','3','7','3','NULL','(0322) 2335137','17358')</v>
      </c>
    </row>
    <row r="1286" spans="1:16" x14ac:dyDescent="0.25">
      <c r="A1286">
        <v>1285</v>
      </c>
      <c r="B1286" s="3" t="s">
        <v>4381</v>
      </c>
      <c r="C1286">
        <v>64681636394</v>
      </c>
      <c r="D1286" t="s">
        <v>1058</v>
      </c>
      <c r="E1286" t="s">
        <v>849</v>
      </c>
      <c r="F1286" t="s">
        <v>16</v>
      </c>
      <c r="G1286" s="5">
        <v>27773</v>
      </c>
      <c r="H1286" s="5">
        <v>43112</v>
      </c>
      <c r="I1286" s="5" t="s">
        <v>17</v>
      </c>
      <c r="J1286">
        <v>2</v>
      </c>
      <c r="K1286">
        <v>36</v>
      </c>
      <c r="L1286">
        <v>26</v>
      </c>
      <c r="M1286">
        <v>1248</v>
      </c>
      <c r="N1286" t="s">
        <v>4382</v>
      </c>
      <c r="O1286">
        <v>5844</v>
      </c>
      <c r="P1286" t="str">
        <f t="shared" si="20"/>
        <v>INSERT INTO PERSON(CODE,TCNUMBER,NAME_,SURNAME,GENDER,BIRTHDATE,INDATE,OUTDATE,DEPARTMENTID,POSITIONID,PARENTPOSITIONID,MANAGERID,TELNR,SALARY) VALUES('1285','64681636394','Ali','EZGİNTÜRK','E','27773','43112','NULL','2','36','26','1248','(0322) 2332970','5844')</v>
      </c>
    </row>
    <row r="1287" spans="1:16" x14ac:dyDescent="0.25">
      <c r="A1287">
        <v>1286</v>
      </c>
      <c r="B1287" s="3" t="s">
        <v>4383</v>
      </c>
      <c r="C1287">
        <v>57927151288</v>
      </c>
      <c r="D1287" t="s">
        <v>821</v>
      </c>
      <c r="E1287" t="s">
        <v>4384</v>
      </c>
      <c r="F1287" t="s">
        <v>30</v>
      </c>
      <c r="G1287" s="5">
        <v>28410</v>
      </c>
      <c r="H1287" s="5">
        <v>43764</v>
      </c>
      <c r="I1287" s="5">
        <v>43835</v>
      </c>
      <c r="J1287">
        <v>6</v>
      </c>
      <c r="K1287">
        <v>40</v>
      </c>
      <c r="L1287">
        <v>30</v>
      </c>
      <c r="M1287" t="s">
        <v>17</v>
      </c>
      <c r="N1287" t="s">
        <v>4385</v>
      </c>
      <c r="O1287">
        <v>5660</v>
      </c>
      <c r="P1287" t="str">
        <f t="shared" si="20"/>
        <v>INSERT INTO PERSON(CODE,TCNUMBER,NAME_,SURNAME,GENDER,BIRTHDATE,INDATE,OUTDATE,DEPARTMENTID,POSITIONID,PARENTPOSITIONID,MANAGERID,TELNR,SALARY) VALUES('1286','57927151288','Hanife','APAY','K','28410','43764','43835','6','40','30','NULL','(0322) 2231497','5660')</v>
      </c>
    </row>
    <row r="1288" spans="1:16" x14ac:dyDescent="0.25">
      <c r="A1288">
        <v>1287</v>
      </c>
      <c r="B1288" s="3" t="s">
        <v>4386</v>
      </c>
      <c r="C1288">
        <v>89065091647</v>
      </c>
      <c r="D1288" t="s">
        <v>1257</v>
      </c>
      <c r="E1288" t="s">
        <v>4387</v>
      </c>
      <c r="F1288" t="s">
        <v>30</v>
      </c>
      <c r="G1288" s="5">
        <v>30271</v>
      </c>
      <c r="H1288" s="5">
        <v>42591</v>
      </c>
      <c r="I1288" s="5">
        <v>43274</v>
      </c>
      <c r="J1288">
        <v>1</v>
      </c>
      <c r="K1288">
        <v>4</v>
      </c>
      <c r="L1288">
        <v>1</v>
      </c>
      <c r="M1288" t="s">
        <v>17</v>
      </c>
      <c r="N1288" t="s">
        <v>4388</v>
      </c>
      <c r="O1288">
        <v>19568</v>
      </c>
      <c r="P1288" t="str">
        <f t="shared" si="20"/>
        <v>INSERT INTO PERSON(CODE,TCNUMBER,NAME_,SURNAME,GENDER,BIRTHDATE,INDATE,OUTDATE,DEPARTMENTID,POSITIONID,PARENTPOSITIONID,MANAGERID,TELNR,SALARY) VALUES('1287','89065091647','Beyzanur','KIRANARTLIGİLLER','K','30271','42591','43274','1','4','1','NULL','(0322) 2233381','19568')</v>
      </c>
    </row>
    <row r="1289" spans="1:16" x14ac:dyDescent="0.25">
      <c r="A1289">
        <v>1288</v>
      </c>
      <c r="B1289" s="3" t="s">
        <v>4389</v>
      </c>
      <c r="C1289">
        <v>89557921499</v>
      </c>
      <c r="D1289" t="s">
        <v>1451</v>
      </c>
      <c r="E1289" t="s">
        <v>4390</v>
      </c>
      <c r="F1289" t="s">
        <v>30</v>
      </c>
      <c r="G1289" s="5">
        <v>29685</v>
      </c>
      <c r="H1289" s="5">
        <v>42347</v>
      </c>
      <c r="I1289" s="5" t="s">
        <v>17</v>
      </c>
      <c r="J1289">
        <v>8</v>
      </c>
      <c r="K1289">
        <v>42</v>
      </c>
      <c r="L1289">
        <v>32</v>
      </c>
      <c r="M1289">
        <v>1069</v>
      </c>
      <c r="N1289" t="s">
        <v>4391</v>
      </c>
      <c r="O1289">
        <v>4241</v>
      </c>
      <c r="P1289" t="str">
        <f t="shared" si="20"/>
        <v>INSERT INTO PERSON(CODE,TCNUMBER,NAME_,SURNAME,GENDER,BIRTHDATE,INDATE,OUTDATE,DEPARTMENTID,POSITIONID,PARENTPOSITIONID,MANAGERID,TELNR,SALARY) VALUES('1288','89557921499','Ayten','ÇAKMAN','K','29685','42347','NULL','8','42','32','1069','(0322) 2338356','4241')</v>
      </c>
    </row>
    <row r="1290" spans="1:16" x14ac:dyDescent="0.25">
      <c r="A1290">
        <v>1289</v>
      </c>
      <c r="B1290" s="3" t="s">
        <v>4392</v>
      </c>
      <c r="C1290">
        <v>64586462312</v>
      </c>
      <c r="D1290" t="s">
        <v>665</v>
      </c>
      <c r="E1290" t="s">
        <v>4393</v>
      </c>
      <c r="F1290" t="s">
        <v>16</v>
      </c>
      <c r="G1290" s="5">
        <v>23237</v>
      </c>
      <c r="H1290" s="5">
        <v>43064</v>
      </c>
      <c r="I1290" s="5" t="s">
        <v>17</v>
      </c>
      <c r="J1290">
        <v>5</v>
      </c>
      <c r="K1290">
        <v>39</v>
      </c>
      <c r="L1290">
        <v>29</v>
      </c>
      <c r="M1290">
        <v>1770</v>
      </c>
      <c r="N1290" t="s">
        <v>4394</v>
      </c>
      <c r="O1290">
        <v>4105</v>
      </c>
      <c r="P1290" t="str">
        <f t="shared" si="20"/>
        <v>INSERT INTO PERSON(CODE,TCNUMBER,NAME_,SURNAME,GENDER,BIRTHDATE,INDATE,OUTDATE,DEPARTMENTID,POSITIONID,PARENTPOSITIONID,MANAGERID,TELNR,SALARY) VALUES('1289','64586462312','Halit','KOYUNCUOĞLU','E','23237','43064','NULL','5','39','29','1770','(0322) 2236948','4105')</v>
      </c>
    </row>
    <row r="1291" spans="1:16" x14ac:dyDescent="0.25">
      <c r="A1291">
        <v>1290</v>
      </c>
      <c r="B1291" s="3" t="s">
        <v>4395</v>
      </c>
      <c r="C1291">
        <v>86344627300</v>
      </c>
      <c r="D1291" t="s">
        <v>360</v>
      </c>
      <c r="E1291" t="s">
        <v>4396</v>
      </c>
      <c r="F1291" t="s">
        <v>30</v>
      </c>
      <c r="G1291" s="5">
        <v>27824</v>
      </c>
      <c r="H1291" s="5">
        <v>42918</v>
      </c>
      <c r="I1291" s="5" t="s">
        <v>17</v>
      </c>
      <c r="J1291">
        <v>4</v>
      </c>
      <c r="K1291">
        <v>38</v>
      </c>
      <c r="L1291">
        <v>28</v>
      </c>
      <c r="M1291">
        <v>922</v>
      </c>
      <c r="N1291" t="s">
        <v>1789</v>
      </c>
      <c r="O1291">
        <v>4362</v>
      </c>
      <c r="P1291" t="str">
        <f t="shared" si="20"/>
        <v>INSERT INTO PERSON(CODE,TCNUMBER,NAME_,SURNAME,GENDER,BIRTHDATE,INDATE,OUTDATE,DEPARTMENTID,POSITIONID,PARENTPOSITIONID,MANAGERID,TELNR,SALARY) VALUES('1290','86344627300','Nihal','KANICIOĞLU','K','27824','42918','NULL','4','38','28','922','(0322) 2330315','4362')</v>
      </c>
    </row>
    <row r="1292" spans="1:16" x14ac:dyDescent="0.25">
      <c r="A1292">
        <v>1291</v>
      </c>
      <c r="B1292" s="3" t="s">
        <v>4397</v>
      </c>
      <c r="C1292">
        <v>65662304298</v>
      </c>
      <c r="D1292" t="s">
        <v>329</v>
      </c>
      <c r="E1292" t="s">
        <v>4398</v>
      </c>
      <c r="F1292" t="s">
        <v>16</v>
      </c>
      <c r="G1292" s="5">
        <v>30771</v>
      </c>
      <c r="H1292" s="5">
        <v>42887</v>
      </c>
      <c r="I1292" s="5" t="s">
        <v>17</v>
      </c>
      <c r="J1292">
        <v>3</v>
      </c>
      <c r="K1292">
        <v>37</v>
      </c>
      <c r="L1292">
        <v>27</v>
      </c>
      <c r="M1292">
        <v>336</v>
      </c>
      <c r="N1292" t="s">
        <v>4399</v>
      </c>
      <c r="O1292">
        <v>5501</v>
      </c>
      <c r="P1292" t="str">
        <f t="shared" si="20"/>
        <v>INSERT INTO PERSON(CODE,TCNUMBER,NAME_,SURNAME,GENDER,BIRTHDATE,INDATE,OUTDATE,DEPARTMENTID,POSITIONID,PARENTPOSITIONID,MANAGERID,TELNR,SALARY) VALUES('1291','65662304298','Zafer','KUNDAKÇILAR','E','30771','42887','NULL','3','37','27','336','(0322) 2338891','5501')</v>
      </c>
    </row>
    <row r="1293" spans="1:16" x14ac:dyDescent="0.25">
      <c r="A1293">
        <v>1292</v>
      </c>
      <c r="B1293" s="3" t="s">
        <v>4400</v>
      </c>
      <c r="C1293">
        <v>55877475542</v>
      </c>
      <c r="D1293" t="s">
        <v>114</v>
      </c>
      <c r="E1293" t="s">
        <v>4401</v>
      </c>
      <c r="F1293" t="s">
        <v>30</v>
      </c>
      <c r="G1293" s="5">
        <v>29011</v>
      </c>
      <c r="H1293" s="5">
        <v>43456</v>
      </c>
      <c r="I1293" s="5" t="s">
        <v>17</v>
      </c>
      <c r="J1293">
        <v>8</v>
      </c>
      <c r="K1293">
        <v>42</v>
      </c>
      <c r="L1293">
        <v>32</v>
      </c>
      <c r="M1293">
        <v>1069</v>
      </c>
      <c r="N1293" t="s">
        <v>4402</v>
      </c>
      <c r="O1293">
        <v>5381</v>
      </c>
      <c r="P1293" t="str">
        <f t="shared" si="20"/>
        <v>INSERT INTO PERSON(CODE,TCNUMBER,NAME_,SURNAME,GENDER,BIRTHDATE,INDATE,OUTDATE,DEPARTMENTID,POSITIONID,PARENTPOSITIONID,MANAGERID,TELNR,SALARY) VALUES('1292','55877475542','Damla','MULİKOĞLU','K','29011','43456','NULL','8','42','32','1069','(0322) 2334666','5381')</v>
      </c>
    </row>
    <row r="1294" spans="1:16" x14ac:dyDescent="0.25">
      <c r="A1294">
        <v>1293</v>
      </c>
      <c r="B1294" s="3" t="s">
        <v>4403</v>
      </c>
      <c r="C1294">
        <v>25818926235</v>
      </c>
      <c r="D1294" t="s">
        <v>985</v>
      </c>
      <c r="E1294" t="s">
        <v>4404</v>
      </c>
      <c r="F1294" t="s">
        <v>30</v>
      </c>
      <c r="G1294" s="5">
        <v>22759</v>
      </c>
      <c r="H1294" s="5">
        <v>42979</v>
      </c>
      <c r="I1294" s="5" t="s">
        <v>17</v>
      </c>
      <c r="J1294">
        <v>3</v>
      </c>
      <c r="K1294">
        <v>37</v>
      </c>
      <c r="L1294">
        <v>27</v>
      </c>
      <c r="M1294">
        <v>336</v>
      </c>
      <c r="N1294" t="s">
        <v>4405</v>
      </c>
      <c r="O1294">
        <v>4400</v>
      </c>
      <c r="P1294" t="str">
        <f t="shared" si="20"/>
        <v>INSERT INTO PERSON(CODE,TCNUMBER,NAME_,SURNAME,GENDER,BIRTHDATE,INDATE,OUTDATE,DEPARTMENTID,POSITIONID,PARENTPOSITIONID,MANAGERID,TELNR,SALARY) VALUES('1293','25818926235','Gülsüm','MOLLAMUSTAFAOĞLU','K','22759','42979','NULL','3','37','27','336','(0322) 2235185','4400')</v>
      </c>
    </row>
    <row r="1295" spans="1:16" x14ac:dyDescent="0.25">
      <c r="A1295">
        <v>1294</v>
      </c>
      <c r="B1295" s="3" t="s">
        <v>4406</v>
      </c>
      <c r="C1295">
        <v>82768135672</v>
      </c>
      <c r="D1295" t="s">
        <v>1245</v>
      </c>
      <c r="E1295" t="s">
        <v>4407</v>
      </c>
      <c r="F1295" t="s">
        <v>30</v>
      </c>
      <c r="G1295" s="5">
        <v>22414</v>
      </c>
      <c r="H1295" s="5">
        <v>42874</v>
      </c>
      <c r="I1295" s="5" t="s">
        <v>17</v>
      </c>
      <c r="J1295">
        <v>3</v>
      </c>
      <c r="K1295">
        <v>37</v>
      </c>
      <c r="L1295">
        <v>27</v>
      </c>
      <c r="M1295">
        <v>336</v>
      </c>
      <c r="N1295" t="s">
        <v>4057</v>
      </c>
      <c r="O1295">
        <v>4735</v>
      </c>
      <c r="P1295" t="str">
        <f t="shared" si="20"/>
        <v>INSERT INTO PERSON(CODE,TCNUMBER,NAME_,SURNAME,GENDER,BIRTHDATE,INDATE,OUTDATE,DEPARTMENTID,POSITIONID,PARENTPOSITIONID,MANAGERID,TELNR,SALARY) VALUES('1294','82768135672','Seher','YANATMA','K','22414','42874','NULL','3','37','27','336','(0322) 2339241','4735')</v>
      </c>
    </row>
    <row r="1296" spans="1:16" x14ac:dyDescent="0.25">
      <c r="A1296">
        <v>1295</v>
      </c>
      <c r="B1296" s="3" t="s">
        <v>4408</v>
      </c>
      <c r="C1296">
        <v>48357810833</v>
      </c>
      <c r="D1296" t="s">
        <v>257</v>
      </c>
      <c r="E1296" t="s">
        <v>4409</v>
      </c>
      <c r="F1296" t="s">
        <v>16</v>
      </c>
      <c r="G1296" s="5">
        <v>22730</v>
      </c>
      <c r="H1296" s="5">
        <v>43058</v>
      </c>
      <c r="I1296" s="5" t="s">
        <v>17</v>
      </c>
      <c r="J1296">
        <v>2</v>
      </c>
      <c r="K1296">
        <v>36</v>
      </c>
      <c r="L1296">
        <v>26</v>
      </c>
      <c r="M1296">
        <v>1248</v>
      </c>
      <c r="N1296" t="s">
        <v>4410</v>
      </c>
      <c r="O1296">
        <v>4583</v>
      </c>
      <c r="P1296" t="str">
        <f t="shared" si="20"/>
        <v>INSERT INTO PERSON(CODE,TCNUMBER,NAME_,SURNAME,GENDER,BIRTHDATE,INDATE,OUTDATE,DEPARTMENTID,POSITIONID,PARENTPOSITIONID,MANAGERID,TELNR,SALARY) VALUES('1295','48357810833','Salim','TAŞYÜREK','E','22730','43058','NULL','2','36','26','1248','(0322) 2237554','4583')</v>
      </c>
    </row>
    <row r="1297" spans="1:16" x14ac:dyDescent="0.25">
      <c r="A1297">
        <v>1296</v>
      </c>
      <c r="B1297" s="3" t="s">
        <v>4411</v>
      </c>
      <c r="C1297">
        <v>71068252835</v>
      </c>
      <c r="D1297" t="s">
        <v>4220</v>
      </c>
      <c r="E1297" t="s">
        <v>4412</v>
      </c>
      <c r="F1297" t="s">
        <v>30</v>
      </c>
      <c r="G1297" s="5">
        <v>31922</v>
      </c>
      <c r="H1297" s="5">
        <v>42162</v>
      </c>
      <c r="I1297" s="5" t="s">
        <v>17</v>
      </c>
      <c r="J1297">
        <v>3</v>
      </c>
      <c r="K1297">
        <v>37</v>
      </c>
      <c r="L1297">
        <v>27</v>
      </c>
      <c r="M1297">
        <v>336</v>
      </c>
      <c r="N1297" t="s">
        <v>4413</v>
      </c>
      <c r="O1297">
        <v>5347</v>
      </c>
      <c r="P1297" t="str">
        <f t="shared" si="20"/>
        <v>INSERT INTO PERSON(CODE,TCNUMBER,NAME_,SURNAME,GENDER,BIRTHDATE,INDATE,OUTDATE,DEPARTMENTID,POSITIONID,PARENTPOSITIONID,MANAGERID,TELNR,SALARY) VALUES('1296','71068252835','Ceylan','AYGENÇ','K','31922','42162','NULL','3','37','27','336','(0322) 2231296','5347')</v>
      </c>
    </row>
    <row r="1298" spans="1:16" x14ac:dyDescent="0.25">
      <c r="A1298">
        <v>1297</v>
      </c>
      <c r="B1298" s="3" t="s">
        <v>4414</v>
      </c>
      <c r="C1298">
        <v>56801165403</v>
      </c>
      <c r="D1298" t="s">
        <v>746</v>
      </c>
      <c r="E1298" t="s">
        <v>4415</v>
      </c>
      <c r="F1298" t="s">
        <v>16</v>
      </c>
      <c r="G1298" s="5">
        <v>34868</v>
      </c>
      <c r="H1298" s="5">
        <v>43719</v>
      </c>
      <c r="I1298" s="5" t="s">
        <v>17</v>
      </c>
      <c r="J1298">
        <v>2</v>
      </c>
      <c r="K1298">
        <v>36</v>
      </c>
      <c r="L1298">
        <v>26</v>
      </c>
      <c r="M1298">
        <v>1248</v>
      </c>
      <c r="N1298" t="s">
        <v>4416</v>
      </c>
      <c r="O1298">
        <v>4628</v>
      </c>
      <c r="P1298" t="str">
        <f t="shared" si="20"/>
        <v>INSERT INTO PERSON(CODE,TCNUMBER,NAME_,SURNAME,GENDER,BIRTHDATE,INDATE,OUTDATE,DEPARTMENTID,POSITIONID,PARENTPOSITIONID,MANAGERID,TELNR,SALARY) VALUES('1297','56801165403','Hasan','KORUK','E','34868','43719','NULL','2','36','26','1248','(0322) 2336592','4628')</v>
      </c>
    </row>
    <row r="1299" spans="1:16" x14ac:dyDescent="0.25">
      <c r="A1299">
        <v>1298</v>
      </c>
      <c r="B1299" s="3" t="s">
        <v>4417</v>
      </c>
      <c r="C1299">
        <v>26574317116</v>
      </c>
      <c r="D1299" t="s">
        <v>606</v>
      </c>
      <c r="E1299" t="s">
        <v>4418</v>
      </c>
      <c r="F1299" t="s">
        <v>30</v>
      </c>
      <c r="G1299" s="5">
        <v>32542</v>
      </c>
      <c r="H1299" s="5">
        <v>43209</v>
      </c>
      <c r="I1299" s="5">
        <v>43847</v>
      </c>
      <c r="J1299">
        <v>3</v>
      </c>
      <c r="K1299">
        <v>37</v>
      </c>
      <c r="L1299">
        <v>27</v>
      </c>
      <c r="M1299" t="s">
        <v>17</v>
      </c>
      <c r="N1299" t="s">
        <v>4419</v>
      </c>
      <c r="O1299">
        <v>4750</v>
      </c>
      <c r="P1299" t="str">
        <f t="shared" si="20"/>
        <v>INSERT INTO PERSON(CODE,TCNUMBER,NAME_,SURNAME,GENDER,BIRTHDATE,INDATE,OUTDATE,DEPARTMENTID,POSITIONID,PARENTPOSITIONID,MANAGERID,TELNR,SALARY) VALUES('1298','26574317116','Arya','KARADEMIR','K','32542','43209','43847','3','37','27','NULL','(0322) 2339309','4750')</v>
      </c>
    </row>
    <row r="1300" spans="1:16" x14ac:dyDescent="0.25">
      <c r="A1300">
        <v>1299</v>
      </c>
      <c r="B1300" s="3" t="s">
        <v>4420</v>
      </c>
      <c r="C1300">
        <v>85619642319</v>
      </c>
      <c r="D1300" t="s">
        <v>405</v>
      </c>
      <c r="E1300" t="s">
        <v>4421</v>
      </c>
      <c r="F1300" t="s">
        <v>30</v>
      </c>
      <c r="G1300" s="5">
        <v>29056</v>
      </c>
      <c r="H1300" s="5">
        <v>42824</v>
      </c>
      <c r="I1300" s="5" t="s">
        <v>17</v>
      </c>
      <c r="J1300">
        <v>8</v>
      </c>
      <c r="K1300">
        <v>42</v>
      </c>
      <c r="L1300">
        <v>32</v>
      </c>
      <c r="M1300">
        <v>1069</v>
      </c>
      <c r="N1300" t="s">
        <v>4422</v>
      </c>
      <c r="O1300">
        <v>5639</v>
      </c>
      <c r="P1300" t="str">
        <f t="shared" si="20"/>
        <v>INSERT INTO PERSON(CODE,TCNUMBER,NAME_,SURNAME,GENDER,BIRTHDATE,INDATE,OUTDATE,DEPARTMENTID,POSITIONID,PARENTPOSITIONID,MANAGERID,TELNR,SALARY) VALUES('1299','85619642319','Asmin','OTUZBİROĞLU','K','29056','42824','NULL','8','42','32','1069','(0322) 2331499','5639')</v>
      </c>
    </row>
    <row r="1301" spans="1:16" x14ac:dyDescent="0.25">
      <c r="A1301">
        <v>1300</v>
      </c>
      <c r="B1301" s="3" t="s">
        <v>4423</v>
      </c>
      <c r="C1301">
        <v>88783764738</v>
      </c>
      <c r="D1301" t="s">
        <v>925</v>
      </c>
      <c r="E1301" t="s">
        <v>4424</v>
      </c>
      <c r="F1301" t="s">
        <v>16</v>
      </c>
      <c r="G1301" s="5">
        <v>21741</v>
      </c>
      <c r="H1301" s="5">
        <v>43348</v>
      </c>
      <c r="I1301" s="5" t="s">
        <v>17</v>
      </c>
      <c r="J1301">
        <v>5</v>
      </c>
      <c r="K1301">
        <v>39</v>
      </c>
      <c r="L1301">
        <v>29</v>
      </c>
      <c r="M1301">
        <v>1770</v>
      </c>
      <c r="N1301" t="s">
        <v>4425</v>
      </c>
      <c r="O1301">
        <v>5273</v>
      </c>
      <c r="P1301" t="str">
        <f t="shared" si="20"/>
        <v>INSERT INTO PERSON(CODE,TCNUMBER,NAME_,SURNAME,GENDER,BIRTHDATE,INDATE,OUTDATE,DEPARTMENTID,POSITIONID,PARENTPOSITIONID,MANAGERID,TELNR,SALARY) VALUES('1300','88783764738','Mehmet Ali','ÖZMERDİVENLİ','E','21741','43348','NULL','5','39','29','1770','(0322) 2334436','5273')</v>
      </c>
    </row>
    <row r="1302" spans="1:16" x14ac:dyDescent="0.25">
      <c r="A1302">
        <v>1301</v>
      </c>
      <c r="B1302" s="3" t="s">
        <v>4426</v>
      </c>
      <c r="C1302">
        <v>45928249245</v>
      </c>
      <c r="D1302" t="s">
        <v>409</v>
      </c>
      <c r="E1302" t="s">
        <v>4427</v>
      </c>
      <c r="F1302" t="s">
        <v>16</v>
      </c>
      <c r="G1302" s="5">
        <v>21533</v>
      </c>
      <c r="H1302" s="5">
        <v>42060</v>
      </c>
      <c r="I1302" s="5" t="s">
        <v>17</v>
      </c>
      <c r="J1302">
        <v>7</v>
      </c>
      <c r="K1302">
        <v>41</v>
      </c>
      <c r="L1302">
        <v>31</v>
      </c>
      <c r="M1302">
        <v>1363</v>
      </c>
      <c r="N1302" t="s">
        <v>4428</v>
      </c>
      <c r="O1302">
        <v>4277</v>
      </c>
      <c r="P1302" t="str">
        <f t="shared" si="20"/>
        <v>INSERT INTO PERSON(CODE,TCNUMBER,NAME_,SURNAME,GENDER,BIRTHDATE,INDATE,OUTDATE,DEPARTMENTID,POSITIONID,PARENTPOSITIONID,MANAGERID,TELNR,SALARY) VALUES('1301','45928249245','Nurettin','CALASON','E','21533','42060','NULL','7','41','31','1363','(0322) 2336613','4277')</v>
      </c>
    </row>
    <row r="1303" spans="1:16" x14ac:dyDescent="0.25">
      <c r="A1303">
        <v>1302</v>
      </c>
      <c r="B1303" s="3" t="s">
        <v>4429</v>
      </c>
      <c r="C1303">
        <v>18083060345</v>
      </c>
      <c r="D1303" t="s">
        <v>487</v>
      </c>
      <c r="E1303" t="s">
        <v>4430</v>
      </c>
      <c r="F1303" t="s">
        <v>30</v>
      </c>
      <c r="G1303" s="5">
        <v>23863</v>
      </c>
      <c r="H1303" s="5">
        <v>43161</v>
      </c>
      <c r="I1303" s="5" t="s">
        <v>17</v>
      </c>
      <c r="J1303">
        <v>6</v>
      </c>
      <c r="K1303">
        <v>40</v>
      </c>
      <c r="L1303">
        <v>30</v>
      </c>
      <c r="M1303">
        <v>1065</v>
      </c>
      <c r="N1303" t="s">
        <v>4431</v>
      </c>
      <c r="O1303">
        <v>5561</v>
      </c>
      <c r="P1303" t="str">
        <f t="shared" si="20"/>
        <v>INSERT INTO PERSON(CODE,TCNUMBER,NAME_,SURNAME,GENDER,BIRTHDATE,INDATE,OUTDATE,DEPARTMENTID,POSITIONID,PARENTPOSITIONID,MANAGERID,TELNR,SALARY) VALUES('1302','18083060345','Elif naz','LEÇİ','K','23863','43161','NULL','6','40','30','1065','(0322) 2335329','5561')</v>
      </c>
    </row>
    <row r="1304" spans="1:16" x14ac:dyDescent="0.25">
      <c r="A1304">
        <v>1303</v>
      </c>
      <c r="B1304" s="3" t="s">
        <v>4432</v>
      </c>
      <c r="C1304">
        <v>27837394437</v>
      </c>
      <c r="D1304" t="s">
        <v>897</v>
      </c>
      <c r="E1304" t="s">
        <v>4433</v>
      </c>
      <c r="F1304" t="s">
        <v>30</v>
      </c>
      <c r="G1304" s="5">
        <v>36205</v>
      </c>
      <c r="H1304" s="5">
        <v>42576</v>
      </c>
      <c r="I1304" s="5" t="s">
        <v>17</v>
      </c>
      <c r="J1304">
        <v>3</v>
      </c>
      <c r="K1304">
        <v>37</v>
      </c>
      <c r="L1304">
        <v>27</v>
      </c>
      <c r="M1304">
        <v>336</v>
      </c>
      <c r="N1304" t="s">
        <v>4434</v>
      </c>
      <c r="O1304">
        <v>4305</v>
      </c>
      <c r="P1304" t="str">
        <f t="shared" si="20"/>
        <v>INSERT INTO PERSON(CODE,TCNUMBER,NAME_,SURNAME,GENDER,BIRTHDATE,INDATE,OUTDATE,DEPARTMENTID,POSITIONID,PARENTPOSITIONID,MANAGERID,TELNR,SALARY) VALUES('1303','27837394437','İlayda','ERSUN','K','36205','42576','NULL','3','37','27','336','(0322) 2238338','4305')</v>
      </c>
    </row>
    <row r="1305" spans="1:16" x14ac:dyDescent="0.25">
      <c r="A1305">
        <v>1304</v>
      </c>
      <c r="B1305" s="3" t="s">
        <v>4435</v>
      </c>
      <c r="C1305">
        <v>78056143399</v>
      </c>
      <c r="D1305" t="s">
        <v>619</v>
      </c>
      <c r="E1305" t="s">
        <v>4436</v>
      </c>
      <c r="F1305" t="s">
        <v>16</v>
      </c>
      <c r="G1305" s="5">
        <v>35754</v>
      </c>
      <c r="H1305" s="5">
        <v>42840</v>
      </c>
      <c r="I1305" s="5" t="s">
        <v>17</v>
      </c>
      <c r="J1305">
        <v>8</v>
      </c>
      <c r="K1305">
        <v>42</v>
      </c>
      <c r="L1305">
        <v>32</v>
      </c>
      <c r="M1305">
        <v>1069</v>
      </c>
      <c r="N1305" t="s">
        <v>4437</v>
      </c>
      <c r="O1305">
        <v>4788</v>
      </c>
      <c r="P1305" t="str">
        <f t="shared" si="20"/>
        <v>INSERT INTO PERSON(CODE,TCNUMBER,NAME_,SURNAME,GENDER,BIRTHDATE,INDATE,OUTDATE,DEPARTMENTID,POSITIONID,PARENTPOSITIONID,MANAGERID,TELNR,SALARY) VALUES('1304','78056143399','Kerem','ŞEREMET','E','35754','42840','NULL','8','42','32','1069','(0322) 2232320','4788')</v>
      </c>
    </row>
    <row r="1306" spans="1:16" x14ac:dyDescent="0.25">
      <c r="A1306">
        <v>1305</v>
      </c>
      <c r="B1306" s="3" t="s">
        <v>4438</v>
      </c>
      <c r="C1306">
        <v>70797160454</v>
      </c>
      <c r="D1306" t="s">
        <v>338</v>
      </c>
      <c r="E1306" t="s">
        <v>4439</v>
      </c>
      <c r="F1306" t="s">
        <v>30</v>
      </c>
      <c r="G1306" s="5">
        <v>21527</v>
      </c>
      <c r="H1306" s="5">
        <v>43695</v>
      </c>
      <c r="I1306" s="5" t="s">
        <v>17</v>
      </c>
      <c r="J1306">
        <v>6</v>
      </c>
      <c r="K1306">
        <v>40</v>
      </c>
      <c r="L1306">
        <v>30</v>
      </c>
      <c r="M1306">
        <v>1065</v>
      </c>
      <c r="N1306" t="s">
        <v>4440</v>
      </c>
      <c r="O1306">
        <v>4484</v>
      </c>
      <c r="P1306" t="str">
        <f t="shared" si="20"/>
        <v>INSERT INTO PERSON(CODE,TCNUMBER,NAME_,SURNAME,GENDER,BIRTHDATE,INDATE,OUTDATE,DEPARTMENTID,POSITIONID,PARENTPOSITIONID,MANAGERID,TELNR,SALARY) VALUES('1305','70797160454','Yasemin','KESİCİOĞLU','K','21527','43695','NULL','6','40','30','1065','(0322) 2234493','4484')</v>
      </c>
    </row>
    <row r="1307" spans="1:16" x14ac:dyDescent="0.25">
      <c r="A1307">
        <v>1306</v>
      </c>
      <c r="B1307" s="3" t="s">
        <v>4441</v>
      </c>
      <c r="C1307">
        <v>18622440816</v>
      </c>
      <c r="D1307" t="s">
        <v>1396</v>
      </c>
      <c r="E1307" t="s">
        <v>4442</v>
      </c>
      <c r="F1307" t="s">
        <v>30</v>
      </c>
      <c r="G1307" s="5">
        <v>31026</v>
      </c>
      <c r="H1307" s="5">
        <v>43413</v>
      </c>
      <c r="I1307" s="5" t="s">
        <v>17</v>
      </c>
      <c r="J1307">
        <v>5</v>
      </c>
      <c r="K1307">
        <v>39</v>
      </c>
      <c r="L1307">
        <v>29</v>
      </c>
      <c r="M1307">
        <v>1770</v>
      </c>
      <c r="N1307" t="s">
        <v>4443</v>
      </c>
      <c r="O1307">
        <v>4266</v>
      </c>
      <c r="P1307" t="str">
        <f t="shared" si="20"/>
        <v>INSERT INTO PERSON(CODE,TCNUMBER,NAME_,SURNAME,GENDER,BIRTHDATE,INDATE,OUTDATE,DEPARTMENTID,POSITIONID,PARENTPOSITIONID,MANAGERID,TELNR,SALARY) VALUES('1306','18622440816','Ecrin','KADEROĞLU','K','31026','43413','NULL','5','39','29','1770','(0322) 2235075','4266')</v>
      </c>
    </row>
    <row r="1308" spans="1:16" x14ac:dyDescent="0.25">
      <c r="A1308">
        <v>1307</v>
      </c>
      <c r="B1308" s="3" t="s">
        <v>4444</v>
      </c>
      <c r="C1308">
        <v>75638939880</v>
      </c>
      <c r="D1308" t="s">
        <v>281</v>
      </c>
      <c r="E1308" t="s">
        <v>4445</v>
      </c>
      <c r="F1308" t="s">
        <v>16</v>
      </c>
      <c r="G1308" s="5">
        <v>34246</v>
      </c>
      <c r="H1308" s="5">
        <v>42603</v>
      </c>
      <c r="I1308" s="5" t="s">
        <v>17</v>
      </c>
      <c r="J1308">
        <v>6</v>
      </c>
      <c r="K1308">
        <v>40</v>
      </c>
      <c r="L1308">
        <v>30</v>
      </c>
      <c r="M1308">
        <v>1065</v>
      </c>
      <c r="N1308" t="s">
        <v>4446</v>
      </c>
      <c r="O1308">
        <v>4956</v>
      </c>
      <c r="P1308" t="str">
        <f t="shared" si="20"/>
        <v>INSERT INTO PERSON(CODE,TCNUMBER,NAME_,SURNAME,GENDER,BIRTHDATE,INDATE,OUTDATE,DEPARTMENTID,POSITIONID,PARENTPOSITIONID,MANAGERID,TELNR,SALARY) VALUES('1307','75638939880','Atakan','ÖZFİDANCI','E','34246','42603','NULL','6','40','30','1065','(0322) 2232435','4956')</v>
      </c>
    </row>
    <row r="1309" spans="1:16" x14ac:dyDescent="0.25">
      <c r="A1309">
        <v>1308</v>
      </c>
      <c r="B1309" s="3" t="s">
        <v>4447</v>
      </c>
      <c r="C1309">
        <v>47512367925</v>
      </c>
      <c r="D1309" t="s">
        <v>393</v>
      </c>
      <c r="E1309" t="s">
        <v>4448</v>
      </c>
      <c r="F1309" t="s">
        <v>30</v>
      </c>
      <c r="G1309" s="5">
        <v>18405</v>
      </c>
      <c r="H1309" s="5">
        <v>43396</v>
      </c>
      <c r="I1309" s="5">
        <v>43499</v>
      </c>
      <c r="J1309">
        <v>6</v>
      </c>
      <c r="K1309">
        <v>40</v>
      </c>
      <c r="L1309">
        <v>30</v>
      </c>
      <c r="M1309" t="s">
        <v>17</v>
      </c>
      <c r="N1309" t="s">
        <v>4449</v>
      </c>
      <c r="O1309">
        <v>5813</v>
      </c>
      <c r="P1309" t="str">
        <f t="shared" si="20"/>
        <v>INSERT INTO PERSON(CODE,TCNUMBER,NAME_,SURNAME,GENDER,BIRTHDATE,INDATE,OUTDATE,DEPARTMENTID,POSITIONID,PARENTPOSITIONID,MANAGERID,TELNR,SALARY) VALUES('1308','47512367925','Asel','TOPSÖĞÜT','K','18405','43396','43499','6','40','30','NULL','(0322) 2338460','5813')</v>
      </c>
    </row>
    <row r="1310" spans="1:16" x14ac:dyDescent="0.25">
      <c r="A1310">
        <v>1309</v>
      </c>
      <c r="B1310" s="3" t="s">
        <v>4450</v>
      </c>
      <c r="C1310">
        <v>59482932178</v>
      </c>
      <c r="D1310" t="s">
        <v>324</v>
      </c>
      <c r="E1310" t="s">
        <v>4451</v>
      </c>
      <c r="F1310" t="s">
        <v>16</v>
      </c>
      <c r="G1310" s="5">
        <v>35719</v>
      </c>
      <c r="H1310" s="5">
        <v>42833</v>
      </c>
      <c r="I1310" s="5">
        <v>43260</v>
      </c>
      <c r="J1310">
        <v>6</v>
      </c>
      <c r="K1310">
        <v>40</v>
      </c>
      <c r="L1310">
        <v>30</v>
      </c>
      <c r="M1310" t="s">
        <v>17</v>
      </c>
      <c r="N1310" t="s">
        <v>4452</v>
      </c>
      <c r="O1310">
        <v>5358</v>
      </c>
      <c r="P1310" t="str">
        <f t="shared" si="20"/>
        <v>INSERT INTO PERSON(CODE,TCNUMBER,NAME_,SURNAME,GENDER,BIRTHDATE,INDATE,OUTDATE,DEPARTMENTID,POSITIONID,PARENTPOSITIONID,MANAGERID,TELNR,SALARY) VALUES('1309','59482932178','Erhan','KÖKEZ','E','35719','42833','43260','6','40','30','NULL','(0322) 2230392','5358')</v>
      </c>
    </row>
    <row r="1311" spans="1:16" x14ac:dyDescent="0.25">
      <c r="A1311">
        <v>1310</v>
      </c>
      <c r="B1311" s="3" t="s">
        <v>4453</v>
      </c>
      <c r="C1311">
        <v>84526501048</v>
      </c>
      <c r="D1311" t="s">
        <v>31</v>
      </c>
      <c r="E1311" t="s">
        <v>4454</v>
      </c>
      <c r="F1311" t="s">
        <v>30</v>
      </c>
      <c r="G1311" s="5">
        <v>20884</v>
      </c>
      <c r="H1311" s="5">
        <v>43719</v>
      </c>
      <c r="I1311" s="5" t="s">
        <v>17</v>
      </c>
      <c r="J1311">
        <v>4</v>
      </c>
      <c r="K1311">
        <v>38</v>
      </c>
      <c r="L1311">
        <v>28</v>
      </c>
      <c r="M1311">
        <v>922</v>
      </c>
      <c r="N1311" t="s">
        <v>4455</v>
      </c>
      <c r="O1311">
        <v>4575</v>
      </c>
      <c r="P1311" t="str">
        <f t="shared" si="20"/>
        <v>INSERT INTO PERSON(CODE,TCNUMBER,NAME_,SURNAME,GENDER,BIRTHDATE,INDATE,OUTDATE,DEPARTMENTID,POSITIONID,PARENTPOSITIONID,MANAGERID,TELNR,SALARY) VALUES('1310','84526501048','Deniz','CIKILI','K','20884','43719','NULL','4','38','28','922','(0322) 2238592','4575')</v>
      </c>
    </row>
    <row r="1312" spans="1:16" x14ac:dyDescent="0.25">
      <c r="A1312">
        <v>1311</v>
      </c>
      <c r="B1312" s="3" t="s">
        <v>4456</v>
      </c>
      <c r="C1312">
        <v>35735421534</v>
      </c>
      <c r="D1312" t="s">
        <v>176</v>
      </c>
      <c r="E1312" t="s">
        <v>4457</v>
      </c>
      <c r="F1312" t="s">
        <v>30</v>
      </c>
      <c r="G1312" s="5">
        <v>21405</v>
      </c>
      <c r="H1312" s="5">
        <v>42641</v>
      </c>
      <c r="I1312" s="5">
        <v>43343</v>
      </c>
      <c r="J1312">
        <v>5</v>
      </c>
      <c r="K1312">
        <v>39</v>
      </c>
      <c r="L1312">
        <v>29</v>
      </c>
      <c r="M1312" t="s">
        <v>17</v>
      </c>
      <c r="N1312" t="s">
        <v>4458</v>
      </c>
      <c r="O1312">
        <v>5008</v>
      </c>
      <c r="P1312" t="str">
        <f t="shared" si="20"/>
        <v>INSERT INTO PERSON(CODE,TCNUMBER,NAME_,SURNAME,GENDER,BIRTHDATE,INDATE,OUTDATE,DEPARTMENTID,POSITIONID,PARENTPOSITIONID,MANAGERID,TELNR,SALARY) VALUES('1311','35735421534','Rabia','ELCİ','K','21405','42641','43343','5','39','29','NULL','(0322) 2237380','5008')</v>
      </c>
    </row>
    <row r="1313" spans="1:16" x14ac:dyDescent="0.25">
      <c r="A1313">
        <v>1312</v>
      </c>
      <c r="B1313" s="3" t="s">
        <v>4459</v>
      </c>
      <c r="C1313">
        <v>32635707365</v>
      </c>
      <c r="D1313" t="s">
        <v>53</v>
      </c>
      <c r="E1313" t="s">
        <v>4460</v>
      </c>
      <c r="F1313" t="s">
        <v>16</v>
      </c>
      <c r="G1313" s="5">
        <v>24847</v>
      </c>
      <c r="H1313" s="5">
        <v>42014</v>
      </c>
      <c r="I1313" s="5">
        <v>43301</v>
      </c>
      <c r="J1313">
        <v>3</v>
      </c>
      <c r="K1313">
        <v>37</v>
      </c>
      <c r="L1313">
        <v>27</v>
      </c>
      <c r="M1313" t="s">
        <v>17</v>
      </c>
      <c r="N1313" t="s">
        <v>4461</v>
      </c>
      <c r="O1313">
        <v>5583</v>
      </c>
      <c r="P1313" t="str">
        <f t="shared" si="20"/>
        <v>INSERT INTO PERSON(CODE,TCNUMBER,NAME_,SURNAME,GENDER,BIRTHDATE,INDATE,OUTDATE,DEPARTMENTID,POSITIONID,PARENTPOSITIONID,MANAGERID,TELNR,SALARY) VALUES('1312','32635707365','Fırat','CALDIRAN','E','24847','42014','43301','3','37','27','NULL','(0322) 2234633','5583')</v>
      </c>
    </row>
    <row r="1314" spans="1:16" x14ac:dyDescent="0.25">
      <c r="A1314">
        <v>1313</v>
      </c>
      <c r="B1314" s="3" t="s">
        <v>4462</v>
      </c>
      <c r="C1314">
        <v>87809575934</v>
      </c>
      <c r="D1314" t="s">
        <v>1214</v>
      </c>
      <c r="E1314" t="s">
        <v>152</v>
      </c>
      <c r="F1314" t="s">
        <v>30</v>
      </c>
      <c r="G1314" s="5">
        <v>32021</v>
      </c>
      <c r="H1314" s="5">
        <v>42585</v>
      </c>
      <c r="I1314" s="5" t="s">
        <v>17</v>
      </c>
      <c r="J1314">
        <v>2</v>
      </c>
      <c r="K1314">
        <v>36</v>
      </c>
      <c r="L1314">
        <v>26</v>
      </c>
      <c r="M1314">
        <v>1248</v>
      </c>
      <c r="N1314" t="s">
        <v>4463</v>
      </c>
      <c r="O1314">
        <v>4537</v>
      </c>
      <c r="P1314" t="str">
        <f t="shared" si="20"/>
        <v>INSERT INTO PERSON(CODE,TCNUMBER,NAME_,SURNAME,GENDER,BIRTHDATE,INDATE,OUTDATE,DEPARTMENTID,POSITIONID,PARENTPOSITIONID,MANAGERID,TELNR,SALARY) VALUES('1313','87809575934','Beren','SAKARA','K','32021','42585','NULL','2','36','26','1248','(0322) 2230825','4537')</v>
      </c>
    </row>
    <row r="1315" spans="1:16" x14ac:dyDescent="0.25">
      <c r="A1315">
        <v>1314</v>
      </c>
      <c r="B1315" s="3" t="s">
        <v>4464</v>
      </c>
      <c r="C1315">
        <v>55272732359</v>
      </c>
      <c r="D1315" t="s">
        <v>1391</v>
      </c>
      <c r="E1315" t="s">
        <v>4465</v>
      </c>
      <c r="F1315" t="s">
        <v>30</v>
      </c>
      <c r="G1315" s="5">
        <v>22302</v>
      </c>
      <c r="H1315" s="5">
        <v>43262</v>
      </c>
      <c r="I1315" s="5">
        <v>43780</v>
      </c>
      <c r="J1315">
        <v>6</v>
      </c>
      <c r="K1315">
        <v>40</v>
      </c>
      <c r="L1315">
        <v>30</v>
      </c>
      <c r="M1315" t="s">
        <v>17</v>
      </c>
      <c r="N1315" t="s">
        <v>4466</v>
      </c>
      <c r="O1315">
        <v>5738</v>
      </c>
      <c r="P1315" t="str">
        <f t="shared" si="20"/>
        <v>INSERT INTO PERSON(CODE,TCNUMBER,NAME_,SURNAME,GENDER,BIRTHDATE,INDATE,OUTDATE,DEPARTMENTID,POSITIONID,PARENTPOSITIONID,MANAGERID,TELNR,SALARY) VALUES('1314','55272732359','Berna','TUTUMAN','K','22302','43262','43780','6','40','30','NULL','(0322) 2234623','5738')</v>
      </c>
    </row>
    <row r="1316" spans="1:16" x14ac:dyDescent="0.25">
      <c r="A1316">
        <v>1315</v>
      </c>
      <c r="B1316" s="3" t="s">
        <v>4467</v>
      </c>
      <c r="C1316">
        <v>35165428592</v>
      </c>
      <c r="D1316" t="s">
        <v>311</v>
      </c>
      <c r="E1316" t="s">
        <v>4468</v>
      </c>
      <c r="F1316" t="s">
        <v>16</v>
      </c>
      <c r="G1316" s="5">
        <v>32112</v>
      </c>
      <c r="H1316" s="5">
        <v>43708</v>
      </c>
      <c r="I1316" s="5" t="s">
        <v>17</v>
      </c>
      <c r="J1316">
        <v>10</v>
      </c>
      <c r="K1316">
        <v>44</v>
      </c>
      <c r="L1316">
        <v>34</v>
      </c>
      <c r="M1316">
        <v>180</v>
      </c>
      <c r="N1316" t="s">
        <v>4469</v>
      </c>
      <c r="O1316">
        <v>4063</v>
      </c>
      <c r="P1316" t="str">
        <f t="shared" si="20"/>
        <v>INSERT INTO PERSON(CODE,TCNUMBER,NAME_,SURNAME,GENDER,BIRTHDATE,INDATE,OUTDATE,DEPARTMENTID,POSITIONID,PARENTPOSITIONID,MANAGERID,TELNR,SALARY) VALUES('1315','35165428592','Şevket','UÇANOĞLU','E','32112','43708','NULL','10','44','34','180','(0322) 2239656','4063')</v>
      </c>
    </row>
    <row r="1317" spans="1:16" x14ac:dyDescent="0.25">
      <c r="A1317">
        <v>1316</v>
      </c>
      <c r="B1317" s="3" t="s">
        <v>4470</v>
      </c>
      <c r="C1317">
        <v>83056433251</v>
      </c>
      <c r="D1317" t="s">
        <v>770</v>
      </c>
      <c r="E1317" t="s">
        <v>4471</v>
      </c>
      <c r="F1317" t="s">
        <v>30</v>
      </c>
      <c r="G1317" s="5">
        <v>18897</v>
      </c>
      <c r="H1317" s="5">
        <v>42406</v>
      </c>
      <c r="I1317" s="5">
        <v>43354</v>
      </c>
      <c r="J1317">
        <v>2</v>
      </c>
      <c r="K1317">
        <v>36</v>
      </c>
      <c r="L1317">
        <v>26</v>
      </c>
      <c r="M1317" t="s">
        <v>17</v>
      </c>
      <c r="N1317" t="s">
        <v>4472</v>
      </c>
      <c r="O1317">
        <v>4890</v>
      </c>
      <c r="P1317" t="str">
        <f t="shared" si="20"/>
        <v>INSERT INTO PERSON(CODE,TCNUMBER,NAME_,SURNAME,GENDER,BIRTHDATE,INDATE,OUTDATE,DEPARTMENTID,POSITIONID,PARENTPOSITIONID,MANAGERID,TELNR,SALARY) VALUES('1316','83056433251','Emine','BOZUKLUHAN','K','18897','42406','43354','2','36','26','NULL','(0322) 2338698','4890')</v>
      </c>
    </row>
    <row r="1318" spans="1:16" x14ac:dyDescent="0.25">
      <c r="A1318">
        <v>1317</v>
      </c>
      <c r="B1318" s="3" t="s">
        <v>4473</v>
      </c>
      <c r="C1318">
        <v>37234632874</v>
      </c>
      <c r="D1318" t="s">
        <v>340</v>
      </c>
      <c r="E1318" t="s">
        <v>4474</v>
      </c>
      <c r="F1318" t="s">
        <v>16</v>
      </c>
      <c r="G1318" s="5">
        <v>27843</v>
      </c>
      <c r="H1318" s="5">
        <v>43245</v>
      </c>
      <c r="I1318" s="5">
        <v>43731</v>
      </c>
      <c r="J1318">
        <v>8</v>
      </c>
      <c r="K1318">
        <v>42</v>
      </c>
      <c r="L1318">
        <v>32</v>
      </c>
      <c r="M1318" t="s">
        <v>17</v>
      </c>
      <c r="N1318" t="s">
        <v>4475</v>
      </c>
      <c r="O1318">
        <v>4451</v>
      </c>
      <c r="P1318" t="str">
        <f t="shared" si="20"/>
        <v>INSERT INTO PERSON(CODE,TCNUMBER,NAME_,SURNAME,GENDER,BIRTHDATE,INDATE,OUTDATE,DEPARTMENTID,POSITIONID,PARENTPOSITIONID,MANAGERID,TELNR,SALARY) VALUES('1317','37234632874','Enes','MEMİLİ','E','27843','43245','43731','8','42','32','NULL','(0322) 2331679','4451')</v>
      </c>
    </row>
    <row r="1319" spans="1:16" x14ac:dyDescent="0.25">
      <c r="A1319">
        <v>1318</v>
      </c>
      <c r="B1319" s="3" t="s">
        <v>4476</v>
      </c>
      <c r="C1319">
        <v>52807705889</v>
      </c>
      <c r="D1319" t="s">
        <v>1214</v>
      </c>
      <c r="E1319" t="s">
        <v>4477</v>
      </c>
      <c r="F1319" t="s">
        <v>30</v>
      </c>
      <c r="G1319" s="5">
        <v>21899</v>
      </c>
      <c r="H1319" s="5">
        <v>42447</v>
      </c>
      <c r="I1319" s="5" t="s">
        <v>17</v>
      </c>
      <c r="J1319">
        <v>2</v>
      </c>
      <c r="K1319">
        <v>16</v>
      </c>
      <c r="L1319">
        <v>6</v>
      </c>
      <c r="M1319">
        <v>1436</v>
      </c>
      <c r="N1319" t="s">
        <v>2298</v>
      </c>
      <c r="O1319">
        <v>12968</v>
      </c>
      <c r="P1319" t="str">
        <f t="shared" si="20"/>
        <v>INSERT INTO PERSON(CODE,TCNUMBER,NAME_,SURNAME,GENDER,BIRTHDATE,INDATE,OUTDATE,DEPARTMENTID,POSITIONID,PARENTPOSITIONID,MANAGERID,TELNR,SALARY) VALUES('1318','52807705889','Beren','TAŞTEMUR','K','21899','42447','NULL','2','16','6','1436','(0322) 2233043','12968')</v>
      </c>
    </row>
    <row r="1320" spans="1:16" x14ac:dyDescent="0.25">
      <c r="A1320">
        <v>1319</v>
      </c>
      <c r="B1320" s="3" t="s">
        <v>4478</v>
      </c>
      <c r="C1320">
        <v>34230339006</v>
      </c>
      <c r="D1320" t="s">
        <v>217</v>
      </c>
      <c r="E1320" t="s">
        <v>3516</v>
      </c>
      <c r="F1320" t="s">
        <v>16</v>
      </c>
      <c r="G1320" s="5">
        <v>29769</v>
      </c>
      <c r="H1320" s="5">
        <v>42824</v>
      </c>
      <c r="I1320" s="5" t="s">
        <v>17</v>
      </c>
      <c r="J1320">
        <v>6</v>
      </c>
      <c r="K1320">
        <v>40</v>
      </c>
      <c r="L1320">
        <v>30</v>
      </c>
      <c r="M1320">
        <v>1065</v>
      </c>
      <c r="N1320" t="s">
        <v>4479</v>
      </c>
      <c r="O1320">
        <v>4833</v>
      </c>
      <c r="P1320" t="str">
        <f t="shared" si="20"/>
        <v>INSERT INTO PERSON(CODE,TCNUMBER,NAME_,SURNAME,GENDER,BIRTHDATE,INDATE,OUTDATE,DEPARTMENTID,POSITIONID,PARENTPOSITIONID,MANAGERID,TELNR,SALARY) VALUES('1319','34230339006','Veli','SATIŞ','E','29769','42824','NULL','6','40','30','1065','(0322) 2234146','4833')</v>
      </c>
    </row>
    <row r="1321" spans="1:16" x14ac:dyDescent="0.25">
      <c r="A1321">
        <v>1320</v>
      </c>
      <c r="B1321" s="3" t="s">
        <v>4480</v>
      </c>
      <c r="C1321">
        <v>32022732651</v>
      </c>
      <c r="D1321" t="s">
        <v>648</v>
      </c>
      <c r="E1321" t="s">
        <v>4481</v>
      </c>
      <c r="F1321" t="s">
        <v>16</v>
      </c>
      <c r="G1321" s="5">
        <v>36360</v>
      </c>
      <c r="H1321" s="5">
        <v>43504</v>
      </c>
      <c r="I1321" s="5" t="s">
        <v>17</v>
      </c>
      <c r="J1321">
        <v>4</v>
      </c>
      <c r="K1321">
        <v>38</v>
      </c>
      <c r="L1321">
        <v>28</v>
      </c>
      <c r="M1321">
        <v>922</v>
      </c>
      <c r="N1321" t="s">
        <v>4482</v>
      </c>
      <c r="O1321">
        <v>4293</v>
      </c>
      <c r="P1321" t="str">
        <f t="shared" si="20"/>
        <v>INSERT INTO PERSON(CODE,TCNUMBER,NAME_,SURNAME,GENDER,BIRTHDATE,INDATE,OUTDATE,DEPARTMENTID,POSITIONID,PARENTPOSITIONID,MANAGERID,TELNR,SALARY) VALUES('1320','32022732651','Berat','İLKMEN','E','36360','43504','NULL','4','38','28','922','(0322) 2331658','4293')</v>
      </c>
    </row>
    <row r="1322" spans="1:16" x14ac:dyDescent="0.25">
      <c r="A1322">
        <v>1321</v>
      </c>
      <c r="B1322" s="3" t="s">
        <v>4483</v>
      </c>
      <c r="C1322">
        <v>80582049183</v>
      </c>
      <c r="D1322" t="s">
        <v>369</v>
      </c>
      <c r="E1322" t="s">
        <v>4484</v>
      </c>
      <c r="F1322" t="s">
        <v>30</v>
      </c>
      <c r="G1322" s="5">
        <v>19976</v>
      </c>
      <c r="H1322" s="5">
        <v>43721</v>
      </c>
      <c r="I1322" s="5" t="s">
        <v>17</v>
      </c>
      <c r="J1322">
        <v>7</v>
      </c>
      <c r="K1322">
        <v>41</v>
      </c>
      <c r="L1322">
        <v>31</v>
      </c>
      <c r="M1322">
        <v>1363</v>
      </c>
      <c r="N1322" t="s">
        <v>4485</v>
      </c>
      <c r="O1322">
        <v>5760</v>
      </c>
      <c r="P1322" t="str">
        <f t="shared" si="20"/>
        <v>INSERT INTO PERSON(CODE,TCNUMBER,NAME_,SURNAME,GENDER,BIRTHDATE,INDATE,OUTDATE,DEPARTMENTID,POSITIONID,PARENTPOSITIONID,MANAGERID,TELNR,SALARY) VALUES('1321','80582049183','Elifsu','TÜRE','K','19976','43721','NULL','7','41','31','1363','(0322) 2333945','5760')</v>
      </c>
    </row>
    <row r="1323" spans="1:16" x14ac:dyDescent="0.25">
      <c r="A1323">
        <v>1322</v>
      </c>
      <c r="B1323" s="3" t="s">
        <v>4486</v>
      </c>
      <c r="C1323">
        <v>23420216129</v>
      </c>
      <c r="D1323" t="s">
        <v>503</v>
      </c>
      <c r="E1323" t="s">
        <v>4487</v>
      </c>
      <c r="F1323" t="s">
        <v>16</v>
      </c>
      <c r="G1323" s="5">
        <v>33014</v>
      </c>
      <c r="H1323" s="5">
        <v>43119</v>
      </c>
      <c r="I1323" s="5" t="s">
        <v>17</v>
      </c>
      <c r="J1323">
        <v>7</v>
      </c>
      <c r="K1323">
        <v>41</v>
      </c>
      <c r="L1323">
        <v>31</v>
      </c>
      <c r="M1323">
        <v>1363</v>
      </c>
      <c r="N1323" t="s">
        <v>4488</v>
      </c>
      <c r="O1323">
        <v>5853</v>
      </c>
      <c r="P1323" t="str">
        <f t="shared" si="20"/>
        <v>INSERT INTO PERSON(CODE,TCNUMBER,NAME_,SURNAME,GENDER,BIRTHDATE,INDATE,OUTDATE,DEPARTMENTID,POSITIONID,PARENTPOSITIONID,MANAGERID,TELNR,SALARY) VALUES('1322','23420216129','Nihat','HÜSREVOĞLU','E','33014','43119','NULL','7','41','31','1363','(0322) 2337056','5853')</v>
      </c>
    </row>
    <row r="1324" spans="1:16" x14ac:dyDescent="0.25">
      <c r="A1324">
        <v>1323</v>
      </c>
      <c r="B1324" s="3" t="s">
        <v>4489</v>
      </c>
      <c r="C1324">
        <v>69212606627</v>
      </c>
      <c r="D1324" t="s">
        <v>985</v>
      </c>
      <c r="E1324" t="s">
        <v>4490</v>
      </c>
      <c r="F1324" t="s">
        <v>30</v>
      </c>
      <c r="G1324" s="5">
        <v>23400</v>
      </c>
      <c r="H1324" s="5">
        <v>43440</v>
      </c>
      <c r="I1324" s="5" t="s">
        <v>17</v>
      </c>
      <c r="J1324">
        <v>10</v>
      </c>
      <c r="K1324">
        <v>44</v>
      </c>
      <c r="L1324">
        <v>34</v>
      </c>
      <c r="M1324">
        <v>180</v>
      </c>
      <c r="N1324" t="s">
        <v>4491</v>
      </c>
      <c r="O1324">
        <v>4011</v>
      </c>
      <c r="P1324" t="str">
        <f t="shared" si="20"/>
        <v>INSERT INTO PERSON(CODE,TCNUMBER,NAME_,SURNAME,GENDER,BIRTHDATE,INDATE,OUTDATE,DEPARTMENTID,POSITIONID,PARENTPOSITIONID,MANAGERID,TELNR,SALARY) VALUES('1323','69212606627','Gülsüm','ÖZSARAÇ','K','23400','43440','NULL','10','44','34','180','(0322) 2239542','4011')</v>
      </c>
    </row>
    <row r="1325" spans="1:16" x14ac:dyDescent="0.25">
      <c r="A1325">
        <v>1324</v>
      </c>
      <c r="B1325" s="3" t="s">
        <v>4492</v>
      </c>
      <c r="C1325">
        <v>81937981859</v>
      </c>
      <c r="D1325" t="s">
        <v>4493</v>
      </c>
      <c r="E1325" t="s">
        <v>1218</v>
      </c>
      <c r="F1325" t="s">
        <v>30</v>
      </c>
      <c r="G1325" s="5">
        <v>29568</v>
      </c>
      <c r="H1325" s="5">
        <v>42180</v>
      </c>
      <c r="I1325" s="5" t="s">
        <v>17</v>
      </c>
      <c r="J1325">
        <v>7</v>
      </c>
      <c r="K1325">
        <v>41</v>
      </c>
      <c r="L1325">
        <v>31</v>
      </c>
      <c r="M1325">
        <v>1363</v>
      </c>
      <c r="N1325" t="s">
        <v>4494</v>
      </c>
      <c r="O1325">
        <v>5537</v>
      </c>
      <c r="P1325" t="str">
        <f t="shared" si="20"/>
        <v>INSERT INTO PERSON(CODE,TCNUMBER,NAME_,SURNAME,GENDER,BIRTHDATE,INDATE,OUTDATE,DEPARTMENTID,POSITIONID,PARENTPOSITIONID,MANAGERID,TELNR,SALARY) VALUES('1324','81937981859','Emel','KÜCÜKOĞLU','K','29568','42180','NULL','7','41','31','1363','(0322) 2234625','5537')</v>
      </c>
    </row>
    <row r="1326" spans="1:16" x14ac:dyDescent="0.25">
      <c r="A1326">
        <v>1325</v>
      </c>
      <c r="B1326" s="3" t="s">
        <v>4495</v>
      </c>
      <c r="C1326">
        <v>75967277139</v>
      </c>
      <c r="D1326" t="s">
        <v>1242</v>
      </c>
      <c r="E1326" t="s">
        <v>4496</v>
      </c>
      <c r="F1326" t="s">
        <v>30</v>
      </c>
      <c r="G1326" s="5">
        <v>19694</v>
      </c>
      <c r="H1326" s="5">
        <v>42756</v>
      </c>
      <c r="I1326" s="5" t="s">
        <v>17</v>
      </c>
      <c r="J1326">
        <v>4</v>
      </c>
      <c r="K1326">
        <v>38</v>
      </c>
      <c r="L1326">
        <v>28</v>
      </c>
      <c r="M1326">
        <v>922</v>
      </c>
      <c r="N1326" t="s">
        <v>4497</v>
      </c>
      <c r="O1326">
        <v>4201</v>
      </c>
      <c r="P1326" t="str">
        <f t="shared" si="20"/>
        <v>INSERT INTO PERSON(CODE,TCNUMBER,NAME_,SURNAME,GENDER,BIRTHDATE,INDATE,OUTDATE,DEPARTMENTID,POSITIONID,PARENTPOSITIONID,MANAGERID,TELNR,SALARY) VALUES('1325','75967277139','Duygu','CEYLANLI','K','19694','42756','NULL','4','38','28','922','(0322) 2338092','4201')</v>
      </c>
    </row>
    <row r="1327" spans="1:16" x14ac:dyDescent="0.25">
      <c r="A1327">
        <v>1326</v>
      </c>
      <c r="B1327" s="3" t="s">
        <v>4498</v>
      </c>
      <c r="C1327">
        <v>85187744923</v>
      </c>
      <c r="D1327" t="s">
        <v>100</v>
      </c>
      <c r="E1327" t="s">
        <v>4499</v>
      </c>
      <c r="F1327" t="s">
        <v>16</v>
      </c>
      <c r="G1327" s="5">
        <v>27529</v>
      </c>
      <c r="H1327" s="5">
        <v>43219</v>
      </c>
      <c r="I1327" s="5" t="s">
        <v>17</v>
      </c>
      <c r="J1327">
        <v>6</v>
      </c>
      <c r="K1327">
        <v>40</v>
      </c>
      <c r="L1327">
        <v>30</v>
      </c>
      <c r="M1327">
        <v>1065</v>
      </c>
      <c r="N1327" t="s">
        <v>4500</v>
      </c>
      <c r="O1327">
        <v>5901</v>
      </c>
      <c r="P1327" t="str">
        <f t="shared" si="20"/>
        <v>INSERT INTO PERSON(CODE,TCNUMBER,NAME_,SURNAME,GENDER,BIRTHDATE,INDATE,OUTDATE,DEPARTMENTID,POSITIONID,PARENTPOSITIONID,MANAGERID,TELNR,SALARY) VALUES('1326','85187744923','İsmail','LENGERLİ','E','27529','43219','NULL','6','40','30','1065','(0322) 2339188','5901')</v>
      </c>
    </row>
    <row r="1328" spans="1:16" x14ac:dyDescent="0.25">
      <c r="A1328">
        <v>1327</v>
      </c>
      <c r="B1328" s="3" t="s">
        <v>4501</v>
      </c>
      <c r="C1328">
        <v>64908167809</v>
      </c>
      <c r="D1328" t="s">
        <v>863</v>
      </c>
      <c r="E1328" t="s">
        <v>4502</v>
      </c>
      <c r="F1328" t="s">
        <v>30</v>
      </c>
      <c r="G1328" s="5">
        <v>20872</v>
      </c>
      <c r="H1328" s="5">
        <v>43769</v>
      </c>
      <c r="I1328" s="5" t="s">
        <v>17</v>
      </c>
      <c r="J1328">
        <v>1</v>
      </c>
      <c r="K1328">
        <v>25</v>
      </c>
      <c r="L1328">
        <v>15</v>
      </c>
      <c r="M1328">
        <v>1451</v>
      </c>
      <c r="N1328" t="s">
        <v>4503</v>
      </c>
      <c r="O1328">
        <v>7926</v>
      </c>
      <c r="P1328" t="str">
        <f t="shared" si="20"/>
        <v>INSERT INTO PERSON(CODE,TCNUMBER,NAME_,SURNAME,GENDER,BIRTHDATE,INDATE,OUTDATE,DEPARTMENTID,POSITIONID,PARENTPOSITIONID,MANAGERID,TELNR,SALARY) VALUES('1327','64908167809','Rümeysa','CEYHUN','K','20872','43769','NULL','1','25','15','1451','(0322) 2231515','7926')</v>
      </c>
    </row>
    <row r="1329" spans="1:16" x14ac:dyDescent="0.25">
      <c r="A1329">
        <v>1328</v>
      </c>
      <c r="B1329" s="3" t="s">
        <v>4504</v>
      </c>
      <c r="C1329">
        <v>54360039094</v>
      </c>
      <c r="D1329" t="s">
        <v>624</v>
      </c>
      <c r="E1329" t="s">
        <v>4505</v>
      </c>
      <c r="F1329" t="s">
        <v>30</v>
      </c>
      <c r="G1329" s="5">
        <v>25077</v>
      </c>
      <c r="H1329" s="5">
        <v>42204</v>
      </c>
      <c r="I1329" s="5" t="s">
        <v>17</v>
      </c>
      <c r="J1329">
        <v>7</v>
      </c>
      <c r="K1329">
        <v>41</v>
      </c>
      <c r="L1329">
        <v>31</v>
      </c>
      <c r="M1329">
        <v>1363</v>
      </c>
      <c r="N1329" t="s">
        <v>4506</v>
      </c>
      <c r="O1329">
        <v>4449</v>
      </c>
      <c r="P1329" t="str">
        <f t="shared" si="20"/>
        <v>INSERT INTO PERSON(CODE,TCNUMBER,NAME_,SURNAME,GENDER,BIRTHDATE,INDATE,OUTDATE,DEPARTMENTID,POSITIONID,PARENTPOSITIONID,MANAGERID,TELNR,SALARY) VALUES('1328','54360039094','Alya','KARAHAN','K','25077','42204','NULL','7','41','31','1363','(0322) 2233168','4449')</v>
      </c>
    </row>
    <row r="1330" spans="1:16" x14ac:dyDescent="0.25">
      <c r="A1330">
        <v>1329</v>
      </c>
      <c r="B1330" s="3" t="s">
        <v>4507</v>
      </c>
      <c r="C1330">
        <v>82184378345</v>
      </c>
      <c r="D1330" t="s">
        <v>3797</v>
      </c>
      <c r="E1330" t="s">
        <v>990</v>
      </c>
      <c r="F1330" t="s">
        <v>30</v>
      </c>
      <c r="G1330" s="5">
        <v>21649</v>
      </c>
      <c r="H1330" s="5">
        <v>42196</v>
      </c>
      <c r="I1330" s="5">
        <v>42397</v>
      </c>
      <c r="J1330">
        <v>7</v>
      </c>
      <c r="K1330">
        <v>41</v>
      </c>
      <c r="L1330">
        <v>31</v>
      </c>
      <c r="M1330" t="s">
        <v>17</v>
      </c>
      <c r="N1330" t="s">
        <v>4508</v>
      </c>
      <c r="O1330">
        <v>4900</v>
      </c>
      <c r="P1330" t="str">
        <f t="shared" si="20"/>
        <v>INSERT INTO PERSON(CODE,TCNUMBER,NAME_,SURNAME,GENDER,BIRTHDATE,INDATE,OUTDATE,DEPARTMENTID,POSITIONID,PARENTPOSITIONID,MANAGERID,TELNR,SALARY) VALUES('1329','82184378345','Tuba','HAZNEDAR','K','21649','42196','42397','7','41','31','NULL','(0322) 2230369','4900')</v>
      </c>
    </row>
    <row r="1331" spans="1:16" x14ac:dyDescent="0.25">
      <c r="A1331">
        <v>1330</v>
      </c>
      <c r="B1331" s="3" t="s">
        <v>4509</v>
      </c>
      <c r="C1331">
        <v>79047208718</v>
      </c>
      <c r="D1331" t="s">
        <v>110</v>
      </c>
      <c r="E1331" t="s">
        <v>4510</v>
      </c>
      <c r="F1331" t="s">
        <v>30</v>
      </c>
      <c r="G1331" s="5">
        <v>23719</v>
      </c>
      <c r="H1331" s="5">
        <v>42242</v>
      </c>
      <c r="I1331" s="5" t="s">
        <v>17</v>
      </c>
      <c r="J1331">
        <v>2</v>
      </c>
      <c r="K1331">
        <v>36</v>
      </c>
      <c r="L1331">
        <v>26</v>
      </c>
      <c r="M1331">
        <v>1248</v>
      </c>
      <c r="N1331" t="s">
        <v>4511</v>
      </c>
      <c r="O1331">
        <v>5466</v>
      </c>
      <c r="P1331" t="str">
        <f t="shared" si="20"/>
        <v>INSERT INTO PERSON(CODE,TCNUMBER,NAME_,SURNAME,GENDER,BIRTHDATE,INDATE,OUTDATE,DEPARTMENTID,POSITIONID,PARENTPOSITIONID,MANAGERID,TELNR,SALARY) VALUES('1330','79047208718','Havin','GÖRNEÇLİ','K','23719','42242','NULL','2','36','26','1248','(0322) 2236325','5466')</v>
      </c>
    </row>
    <row r="1332" spans="1:16" x14ac:dyDescent="0.25">
      <c r="A1332">
        <v>1331</v>
      </c>
      <c r="B1332" s="3" t="s">
        <v>4512</v>
      </c>
      <c r="C1332">
        <v>13401103449</v>
      </c>
      <c r="D1332" t="s">
        <v>4513</v>
      </c>
      <c r="E1332" t="s">
        <v>4514</v>
      </c>
      <c r="F1332" t="s">
        <v>16</v>
      </c>
      <c r="G1332" s="5">
        <v>24837</v>
      </c>
      <c r="H1332" s="5">
        <v>43541</v>
      </c>
      <c r="I1332" s="5">
        <v>43644</v>
      </c>
      <c r="J1332">
        <v>6</v>
      </c>
      <c r="K1332">
        <v>40</v>
      </c>
      <c r="L1332">
        <v>30</v>
      </c>
      <c r="M1332" t="s">
        <v>17</v>
      </c>
      <c r="N1332" t="s">
        <v>4515</v>
      </c>
      <c r="O1332">
        <v>4005</v>
      </c>
      <c r="P1332" t="str">
        <f t="shared" si="20"/>
        <v>INSERT INTO PERSON(CODE,TCNUMBER,NAME_,SURNAME,GENDER,BIRTHDATE,INDATE,OUTDATE,DEPARTMENTID,POSITIONID,PARENTPOSITIONID,MANAGERID,TELNR,SALARY) VALUES('1331','13401103449','Gökhan','SEKİRTAŞ','E','24837','43541','43644','6','40','30','NULL','(0322) 2338488','4005')</v>
      </c>
    </row>
    <row r="1333" spans="1:16" x14ac:dyDescent="0.25">
      <c r="A1333">
        <v>1332</v>
      </c>
      <c r="B1333" s="3" t="s">
        <v>4516</v>
      </c>
      <c r="C1333">
        <v>52873105733</v>
      </c>
      <c r="D1333" t="s">
        <v>94</v>
      </c>
      <c r="E1333" t="s">
        <v>4517</v>
      </c>
      <c r="F1333" t="s">
        <v>16</v>
      </c>
      <c r="G1333" s="5">
        <v>26657</v>
      </c>
      <c r="H1333" s="5">
        <v>42789</v>
      </c>
      <c r="I1333" s="5" t="s">
        <v>17</v>
      </c>
      <c r="J1333">
        <v>6</v>
      </c>
      <c r="K1333">
        <v>40</v>
      </c>
      <c r="L1333">
        <v>30</v>
      </c>
      <c r="M1333">
        <v>1065</v>
      </c>
      <c r="N1333" t="s">
        <v>4518</v>
      </c>
      <c r="O1333">
        <v>4621</v>
      </c>
      <c r="P1333" t="str">
        <f t="shared" si="20"/>
        <v>INSERT INTO PERSON(CODE,TCNUMBER,NAME_,SURNAME,GENDER,BIRTHDATE,INDATE,OUTDATE,DEPARTMENTID,POSITIONID,PARENTPOSITIONID,MANAGERID,TELNR,SALARY) VALUES('1332','52873105733','Metin','ÇOKTAŞ','E','26657','42789','NULL','6','40','30','1065','(0322) 2335620','4621')</v>
      </c>
    </row>
    <row r="1334" spans="1:16" x14ac:dyDescent="0.25">
      <c r="A1334">
        <v>1333</v>
      </c>
      <c r="B1334" s="3" t="s">
        <v>4519</v>
      </c>
      <c r="C1334">
        <v>52870859216</v>
      </c>
      <c r="D1334" t="s">
        <v>3749</v>
      </c>
      <c r="E1334" t="s">
        <v>4520</v>
      </c>
      <c r="F1334" t="s">
        <v>16</v>
      </c>
      <c r="G1334" s="5">
        <v>20328</v>
      </c>
      <c r="H1334" s="5">
        <v>42122</v>
      </c>
      <c r="I1334" s="5" t="s">
        <v>17</v>
      </c>
      <c r="J1334">
        <v>4</v>
      </c>
      <c r="K1334">
        <v>38</v>
      </c>
      <c r="L1334">
        <v>28</v>
      </c>
      <c r="M1334">
        <v>922</v>
      </c>
      <c r="N1334" t="s">
        <v>4521</v>
      </c>
      <c r="O1334">
        <v>5221</v>
      </c>
      <c r="P1334" t="str">
        <f t="shared" si="20"/>
        <v>INSERT INTO PERSON(CODE,TCNUMBER,NAME_,SURNAME,GENDER,BIRTHDATE,INDATE,OUTDATE,DEPARTMENTID,POSITIONID,PARENTPOSITIONID,MANAGERID,TELNR,SALARY) VALUES('1333','52870859216','Çınar','SERDAL','E','20328','42122','NULL','4','38','28','922','(0322) 2233995','5221')</v>
      </c>
    </row>
    <row r="1335" spans="1:16" x14ac:dyDescent="0.25">
      <c r="A1335">
        <v>1334</v>
      </c>
      <c r="B1335" s="3" t="s">
        <v>4522</v>
      </c>
      <c r="C1335">
        <v>41057366887</v>
      </c>
      <c r="D1335" t="s">
        <v>586</v>
      </c>
      <c r="E1335" t="s">
        <v>4523</v>
      </c>
      <c r="F1335" t="s">
        <v>30</v>
      </c>
      <c r="G1335" s="5">
        <v>28889</v>
      </c>
      <c r="H1335" s="5">
        <v>42315</v>
      </c>
      <c r="I1335" s="5" t="s">
        <v>17</v>
      </c>
      <c r="J1335">
        <v>10</v>
      </c>
      <c r="K1335">
        <v>44</v>
      </c>
      <c r="L1335">
        <v>34</v>
      </c>
      <c r="M1335">
        <v>180</v>
      </c>
      <c r="N1335" t="s">
        <v>4524</v>
      </c>
      <c r="O1335">
        <v>5877</v>
      </c>
      <c r="P1335" t="str">
        <f t="shared" si="20"/>
        <v>INSERT INTO PERSON(CODE,TCNUMBER,NAME_,SURNAME,GENDER,BIRTHDATE,INDATE,OUTDATE,DEPARTMENTID,POSITIONID,PARENTPOSITIONID,MANAGERID,TELNR,SALARY) VALUES('1334','41057366887','Necla','GÜVENOGLU','K','28889','42315','NULL','10','44','34','180','(0322) 2330308','5877')</v>
      </c>
    </row>
    <row r="1336" spans="1:16" x14ac:dyDescent="0.25">
      <c r="A1336">
        <v>1335</v>
      </c>
      <c r="B1336" s="3" t="s">
        <v>4525</v>
      </c>
      <c r="C1336">
        <v>13656211163</v>
      </c>
      <c r="D1336" t="s">
        <v>1313</v>
      </c>
      <c r="E1336" t="s">
        <v>4526</v>
      </c>
      <c r="F1336" t="s">
        <v>30</v>
      </c>
      <c r="G1336" s="5">
        <v>21354</v>
      </c>
      <c r="H1336" s="5">
        <v>42522</v>
      </c>
      <c r="I1336" s="5" t="s">
        <v>17</v>
      </c>
      <c r="J1336">
        <v>10</v>
      </c>
      <c r="K1336">
        <v>44</v>
      </c>
      <c r="L1336">
        <v>34</v>
      </c>
      <c r="M1336">
        <v>180</v>
      </c>
      <c r="N1336" t="s">
        <v>4527</v>
      </c>
      <c r="O1336">
        <v>4598</v>
      </c>
      <c r="P1336" t="str">
        <f t="shared" si="20"/>
        <v>INSERT INTO PERSON(CODE,TCNUMBER,NAME_,SURNAME,GENDER,BIRTHDATE,INDATE,OUTDATE,DEPARTMENTID,POSITIONID,PARENTPOSITIONID,MANAGERID,TELNR,SALARY) VALUES('1335','13656211163','Nebahat','ELELÇİ','K','21354','42522','NULL','10','44','34','180','(0322) 2337562','4598')</v>
      </c>
    </row>
    <row r="1337" spans="1:16" x14ac:dyDescent="0.25">
      <c r="A1337">
        <v>1336</v>
      </c>
      <c r="B1337" s="3" t="s">
        <v>4528</v>
      </c>
      <c r="C1337">
        <v>30401727896</v>
      </c>
      <c r="D1337" t="s">
        <v>540</v>
      </c>
      <c r="E1337" t="s">
        <v>4529</v>
      </c>
      <c r="F1337" t="s">
        <v>16</v>
      </c>
      <c r="G1337" s="5">
        <v>20616</v>
      </c>
      <c r="H1337" s="5">
        <v>43369</v>
      </c>
      <c r="I1337" s="5" t="s">
        <v>17</v>
      </c>
      <c r="J1337">
        <v>10</v>
      </c>
      <c r="K1337">
        <v>44</v>
      </c>
      <c r="L1337">
        <v>34</v>
      </c>
      <c r="M1337">
        <v>180</v>
      </c>
      <c r="N1337" t="s">
        <v>4530</v>
      </c>
      <c r="O1337">
        <v>5044</v>
      </c>
      <c r="P1337" t="str">
        <f t="shared" si="20"/>
        <v>INSERT INTO PERSON(CODE,TCNUMBER,NAME_,SURNAME,GENDER,BIRTHDATE,INDATE,OUTDATE,DEPARTMENTID,POSITIONID,PARENTPOSITIONID,MANAGERID,TELNR,SALARY) VALUES('1336','30401727896','Sadık','ENİS','E','20616','43369','NULL','10','44','34','180','(0322) 2334568','5044')</v>
      </c>
    </row>
    <row r="1338" spans="1:16" x14ac:dyDescent="0.25">
      <c r="A1338">
        <v>1337</v>
      </c>
      <c r="B1338" s="3" t="s">
        <v>4531</v>
      </c>
      <c r="C1338">
        <v>31525376948</v>
      </c>
      <c r="D1338" t="s">
        <v>746</v>
      </c>
      <c r="E1338" t="s">
        <v>1327</v>
      </c>
      <c r="F1338" t="s">
        <v>16</v>
      </c>
      <c r="G1338" s="5">
        <v>21610</v>
      </c>
      <c r="H1338" s="5">
        <v>42681</v>
      </c>
      <c r="I1338" s="5" t="s">
        <v>17</v>
      </c>
      <c r="J1338">
        <v>2</v>
      </c>
      <c r="K1338">
        <v>36</v>
      </c>
      <c r="L1338">
        <v>26</v>
      </c>
      <c r="M1338">
        <v>1248</v>
      </c>
      <c r="N1338" t="s">
        <v>2270</v>
      </c>
      <c r="O1338">
        <v>5851</v>
      </c>
      <c r="P1338" t="str">
        <f t="shared" si="20"/>
        <v>INSERT INTO PERSON(CODE,TCNUMBER,NAME_,SURNAME,GENDER,BIRTHDATE,INDATE,OUTDATE,DEPARTMENTID,POSITIONID,PARENTPOSITIONID,MANAGERID,TELNR,SALARY) VALUES('1337','31525376948','Hasan','ÖZCEYHAN','E','21610','42681','NULL','2','36','26','1248','(0322) 2335850','5851')</v>
      </c>
    </row>
    <row r="1339" spans="1:16" x14ac:dyDescent="0.25">
      <c r="A1339">
        <v>1338</v>
      </c>
      <c r="B1339" s="3" t="s">
        <v>4532</v>
      </c>
      <c r="C1339">
        <v>45726078359</v>
      </c>
      <c r="D1339" t="s">
        <v>536</v>
      </c>
      <c r="E1339" t="s">
        <v>4533</v>
      </c>
      <c r="F1339" t="s">
        <v>16</v>
      </c>
      <c r="G1339" s="5">
        <v>22014</v>
      </c>
      <c r="H1339" s="5">
        <v>42844</v>
      </c>
      <c r="I1339" s="5">
        <v>43567</v>
      </c>
      <c r="J1339">
        <v>6</v>
      </c>
      <c r="K1339">
        <v>40</v>
      </c>
      <c r="L1339">
        <v>30</v>
      </c>
      <c r="M1339" t="s">
        <v>17</v>
      </c>
      <c r="N1339" t="s">
        <v>4534</v>
      </c>
      <c r="O1339">
        <v>4727</v>
      </c>
      <c r="P1339" t="str">
        <f t="shared" si="20"/>
        <v>INSERT INTO PERSON(CODE,TCNUMBER,NAME_,SURNAME,GENDER,BIRTHDATE,INDATE,OUTDATE,DEPARTMENTID,POSITIONID,PARENTPOSITIONID,MANAGERID,TELNR,SALARY) VALUES('1338','45726078359','Aydın','ÖZAĞAÇ','E','22014','42844','43567','6','40','30','NULL','(0322) 2239371','4727')</v>
      </c>
    </row>
    <row r="1340" spans="1:16" x14ac:dyDescent="0.25">
      <c r="A1340">
        <v>1339</v>
      </c>
      <c r="B1340" s="3" t="s">
        <v>4535</v>
      </c>
      <c r="C1340">
        <v>64850012531</v>
      </c>
      <c r="D1340" t="s">
        <v>879</v>
      </c>
      <c r="E1340" t="s">
        <v>4536</v>
      </c>
      <c r="F1340" t="s">
        <v>16</v>
      </c>
      <c r="G1340" s="5">
        <v>29669</v>
      </c>
      <c r="H1340" s="5">
        <v>43156</v>
      </c>
      <c r="I1340" s="5" t="s">
        <v>17</v>
      </c>
      <c r="J1340">
        <v>7</v>
      </c>
      <c r="K1340">
        <v>41</v>
      </c>
      <c r="L1340">
        <v>31</v>
      </c>
      <c r="M1340">
        <v>1363</v>
      </c>
      <c r="N1340" t="s">
        <v>4537</v>
      </c>
      <c r="O1340">
        <v>5100</v>
      </c>
      <c r="P1340" t="str">
        <f t="shared" si="20"/>
        <v>INSERT INTO PERSON(CODE,TCNUMBER,NAME_,SURNAME,GENDER,BIRTHDATE,INDATE,OUTDATE,DEPARTMENTID,POSITIONID,PARENTPOSITIONID,MANAGERID,TELNR,SALARY) VALUES('1339','64850012531','Sıraç','VARYILCIULU','E','29669','43156','NULL','7','41','31','1363','(0322) 2334240','5100')</v>
      </c>
    </row>
    <row r="1341" spans="1:16" x14ac:dyDescent="0.25">
      <c r="A1341">
        <v>1340</v>
      </c>
      <c r="B1341" s="3" t="s">
        <v>4538</v>
      </c>
      <c r="C1341">
        <v>80088897591</v>
      </c>
      <c r="D1341" t="s">
        <v>4539</v>
      </c>
      <c r="E1341" t="s">
        <v>4540</v>
      </c>
      <c r="F1341" t="s">
        <v>16</v>
      </c>
      <c r="G1341" s="5">
        <v>26740</v>
      </c>
      <c r="H1341" s="5">
        <v>42332</v>
      </c>
      <c r="I1341" s="5" t="s">
        <v>17</v>
      </c>
      <c r="J1341">
        <v>3</v>
      </c>
      <c r="K1341">
        <v>37</v>
      </c>
      <c r="L1341">
        <v>27</v>
      </c>
      <c r="M1341">
        <v>336</v>
      </c>
      <c r="N1341" t="s">
        <v>4541</v>
      </c>
      <c r="O1341">
        <v>4619</v>
      </c>
      <c r="P1341" t="str">
        <f t="shared" si="20"/>
        <v>INSERT INTO PERSON(CODE,TCNUMBER,NAME_,SURNAME,GENDER,BIRTHDATE,INDATE,OUTDATE,DEPARTMENTID,POSITIONID,PARENTPOSITIONID,MANAGERID,TELNR,SALARY) VALUES('1340','80088897591','İzzet','ÖZŞEKER','E','26740','42332','NULL','3','37','27','336','(0322) 2334448','4619')</v>
      </c>
    </row>
    <row r="1342" spans="1:16" x14ac:dyDescent="0.25">
      <c r="A1342">
        <v>1341</v>
      </c>
      <c r="B1342" s="3" t="s">
        <v>4542</v>
      </c>
      <c r="C1342">
        <v>34791893886</v>
      </c>
      <c r="D1342" t="s">
        <v>1133</v>
      </c>
      <c r="E1342" t="s">
        <v>4543</v>
      </c>
      <c r="F1342" t="s">
        <v>16</v>
      </c>
      <c r="G1342" s="5">
        <v>27790</v>
      </c>
      <c r="H1342" s="5">
        <v>42152</v>
      </c>
      <c r="I1342" s="5" t="s">
        <v>17</v>
      </c>
      <c r="J1342">
        <v>10</v>
      </c>
      <c r="K1342">
        <v>44</v>
      </c>
      <c r="L1342">
        <v>34</v>
      </c>
      <c r="M1342">
        <v>180</v>
      </c>
      <c r="N1342" t="s">
        <v>4544</v>
      </c>
      <c r="O1342">
        <v>4979</v>
      </c>
      <c r="P1342" t="str">
        <f t="shared" si="20"/>
        <v>INSERT INTO PERSON(CODE,TCNUMBER,NAME_,SURNAME,GENDER,BIRTHDATE,INDATE,OUTDATE,DEPARTMENTID,POSITIONID,PARENTPOSITIONID,MANAGERID,TELNR,SALARY) VALUES('1341','34791893886','Mehmet Emir','BAYTAŞ','E','27790','42152','NULL','10','44','34','180','(0322) 2238649','4979')</v>
      </c>
    </row>
    <row r="1343" spans="1:16" x14ac:dyDescent="0.25">
      <c r="A1343">
        <v>1342</v>
      </c>
      <c r="B1343" s="3" t="s">
        <v>4545</v>
      </c>
      <c r="C1343">
        <v>28016012929</v>
      </c>
      <c r="D1343" t="s">
        <v>925</v>
      </c>
      <c r="E1343" t="s">
        <v>4546</v>
      </c>
      <c r="F1343" t="s">
        <v>16</v>
      </c>
      <c r="G1343" s="5">
        <v>24707</v>
      </c>
      <c r="H1343" s="5">
        <v>43654</v>
      </c>
      <c r="I1343" s="5">
        <v>43871</v>
      </c>
      <c r="J1343">
        <v>1</v>
      </c>
      <c r="K1343">
        <v>4</v>
      </c>
      <c r="L1343">
        <v>1</v>
      </c>
      <c r="M1343" t="s">
        <v>17</v>
      </c>
      <c r="N1343" t="s">
        <v>4547</v>
      </c>
      <c r="O1343">
        <v>17513</v>
      </c>
      <c r="P1343" t="str">
        <f t="shared" si="20"/>
        <v>INSERT INTO PERSON(CODE,TCNUMBER,NAME_,SURNAME,GENDER,BIRTHDATE,INDATE,OUTDATE,DEPARTMENTID,POSITIONID,PARENTPOSITIONID,MANAGERID,TELNR,SALARY) VALUES('1342','28016012929','Mehmet Ali','KARADAL','E','24707','43654','43871','1','4','1','NULL','(0322) 2332077','17513')</v>
      </c>
    </row>
    <row r="1344" spans="1:16" x14ac:dyDescent="0.25">
      <c r="A1344">
        <v>1343</v>
      </c>
      <c r="B1344" s="3" t="s">
        <v>4548</v>
      </c>
      <c r="C1344">
        <v>11447790299</v>
      </c>
      <c r="D1344" t="s">
        <v>4549</v>
      </c>
      <c r="E1344" t="s">
        <v>4550</v>
      </c>
      <c r="F1344" t="s">
        <v>30</v>
      </c>
      <c r="G1344" s="5">
        <v>35283</v>
      </c>
      <c r="H1344" s="5">
        <v>43801</v>
      </c>
      <c r="I1344" s="5">
        <v>43884</v>
      </c>
      <c r="J1344">
        <v>4</v>
      </c>
      <c r="K1344">
        <v>38</v>
      </c>
      <c r="L1344">
        <v>28</v>
      </c>
      <c r="M1344" t="s">
        <v>17</v>
      </c>
      <c r="N1344" t="s">
        <v>4551</v>
      </c>
      <c r="O1344">
        <v>4654</v>
      </c>
      <c r="P1344" t="str">
        <f t="shared" si="20"/>
        <v>INSERT INTO PERSON(CODE,TCNUMBER,NAME_,SURNAME,GENDER,BIRTHDATE,INDATE,OUTDATE,DEPARTMENTID,POSITIONID,PARENTPOSITIONID,MANAGERID,TELNR,SALARY) VALUES('1343','11447790299','Özge','ALTMIŞ','K','35283','43801','43884','4','38','28','NULL','(0322) 2235247','4654')</v>
      </c>
    </row>
    <row r="1345" spans="1:16" x14ac:dyDescent="0.25">
      <c r="A1345">
        <v>1344</v>
      </c>
      <c r="B1345" s="3" t="s">
        <v>4552</v>
      </c>
      <c r="C1345">
        <v>18588520719</v>
      </c>
      <c r="D1345" t="s">
        <v>595</v>
      </c>
      <c r="E1345" t="s">
        <v>4553</v>
      </c>
      <c r="F1345" t="s">
        <v>30</v>
      </c>
      <c r="G1345" s="5">
        <v>28833</v>
      </c>
      <c r="H1345" s="5">
        <v>43073</v>
      </c>
      <c r="I1345" s="5" t="s">
        <v>17</v>
      </c>
      <c r="J1345">
        <v>9</v>
      </c>
      <c r="K1345">
        <v>43</v>
      </c>
      <c r="L1345">
        <v>33</v>
      </c>
      <c r="M1345">
        <v>1399</v>
      </c>
      <c r="N1345" t="s">
        <v>4554</v>
      </c>
      <c r="O1345">
        <v>4691</v>
      </c>
      <c r="P1345" t="str">
        <f t="shared" si="20"/>
        <v>INSERT INTO PERSON(CODE,TCNUMBER,NAME_,SURNAME,GENDER,BIRTHDATE,INDATE,OUTDATE,DEPARTMENTID,POSITIONID,PARENTPOSITIONID,MANAGERID,TELNR,SALARY) VALUES('1344','18588520719','Mihriban','ÇELİKKOL','K','28833','43073','NULL','9','43','33','1399','(0322) 2236471','4691')</v>
      </c>
    </row>
    <row r="1346" spans="1:16" x14ac:dyDescent="0.25">
      <c r="A1346">
        <v>1345</v>
      </c>
      <c r="B1346" s="3" t="s">
        <v>4555</v>
      </c>
      <c r="C1346">
        <v>29223615205</v>
      </c>
      <c r="D1346" t="s">
        <v>269</v>
      </c>
      <c r="E1346" t="s">
        <v>4556</v>
      </c>
      <c r="F1346" t="s">
        <v>16</v>
      </c>
      <c r="G1346" s="5">
        <v>22586</v>
      </c>
      <c r="H1346" s="5">
        <v>42810</v>
      </c>
      <c r="I1346" s="5" t="s">
        <v>17</v>
      </c>
      <c r="J1346">
        <v>3</v>
      </c>
      <c r="K1346">
        <v>37</v>
      </c>
      <c r="L1346">
        <v>27</v>
      </c>
      <c r="M1346">
        <v>336</v>
      </c>
      <c r="N1346" t="s">
        <v>4557</v>
      </c>
      <c r="O1346">
        <v>4217</v>
      </c>
      <c r="P1346" t="str">
        <f t="shared" si="20"/>
        <v>INSERT INTO PERSON(CODE,TCNUMBER,NAME_,SURNAME,GENDER,BIRTHDATE,INDATE,OUTDATE,DEPARTMENTID,POSITIONID,PARENTPOSITIONID,MANAGERID,TELNR,SALARY) VALUES('1345','29223615205','Muhammed Mustafa','YALINKILIÇ','E','22586','42810','NULL','3','37','27','336','(0322) 2339449','4217')</v>
      </c>
    </row>
    <row r="1347" spans="1:16" x14ac:dyDescent="0.25">
      <c r="A1347">
        <v>1346</v>
      </c>
      <c r="B1347" s="3" t="s">
        <v>4558</v>
      </c>
      <c r="C1347">
        <v>72075480812</v>
      </c>
      <c r="D1347" t="s">
        <v>626</v>
      </c>
      <c r="E1347" t="s">
        <v>4559</v>
      </c>
      <c r="F1347" t="s">
        <v>30</v>
      </c>
      <c r="G1347" s="5">
        <v>28132</v>
      </c>
      <c r="H1347" s="5">
        <v>42780</v>
      </c>
      <c r="I1347" s="5" t="s">
        <v>17</v>
      </c>
      <c r="J1347">
        <v>7</v>
      </c>
      <c r="K1347">
        <v>41</v>
      </c>
      <c r="L1347">
        <v>31</v>
      </c>
      <c r="M1347">
        <v>1363</v>
      </c>
      <c r="N1347" t="s">
        <v>4560</v>
      </c>
      <c r="O1347">
        <v>4571</v>
      </c>
      <c r="P1347" t="str">
        <f t="shared" ref="P1347:P1410" si="21">"INSERT INTO PERSON(CODE,TCNUMBER,NAME_,SURNAME,GENDER,BIRTHDATE,INDATE,OUTDATE,DEPARTMENTID,POSITIONID,PARENTPOSITIONID,MANAGERID,TELNR,SALARY) VALUES('"&amp;B1347&amp;"','"&amp;C1347&amp;"','"&amp;D1347&amp;"','"&amp;E1347&amp;"','"&amp;F1347&amp;"','"&amp;G1347&amp;"','"&amp;H1347&amp;"','"&amp;I1347&amp;"','"&amp;J1347&amp;"','"&amp;K1347&amp;"','"&amp;L1347&amp;"','"&amp;M1347&amp;"','"&amp;N1347&amp;"','"&amp;O1347&amp;"')"</f>
        <v>INSERT INTO PERSON(CODE,TCNUMBER,NAME_,SURNAME,GENDER,BIRTHDATE,INDATE,OUTDATE,DEPARTMENTID,POSITIONID,PARENTPOSITIONID,MANAGERID,TELNR,SALARY) VALUES('1346','72075480812','Nisa nur','ALIŞ','K','28132','42780','NULL','7','41','31','1363','(0322) 2333106','4571')</v>
      </c>
    </row>
    <row r="1348" spans="1:16" x14ac:dyDescent="0.25">
      <c r="A1348">
        <v>1347</v>
      </c>
      <c r="B1348" s="3" t="s">
        <v>4561</v>
      </c>
      <c r="C1348">
        <v>46007012734</v>
      </c>
      <c r="D1348" t="s">
        <v>1368</v>
      </c>
      <c r="E1348" t="s">
        <v>4562</v>
      </c>
      <c r="F1348" t="s">
        <v>30</v>
      </c>
      <c r="G1348" s="5">
        <v>24365</v>
      </c>
      <c r="H1348" s="5">
        <v>43680</v>
      </c>
      <c r="I1348" s="5" t="s">
        <v>17</v>
      </c>
      <c r="J1348">
        <v>4</v>
      </c>
      <c r="K1348">
        <v>38</v>
      </c>
      <c r="L1348">
        <v>28</v>
      </c>
      <c r="M1348">
        <v>922</v>
      </c>
      <c r="N1348" t="s">
        <v>4563</v>
      </c>
      <c r="O1348">
        <v>4164</v>
      </c>
      <c r="P1348" t="str">
        <f t="shared" si="21"/>
        <v>INSERT INTO PERSON(CODE,TCNUMBER,NAME_,SURNAME,GENDER,BIRTHDATE,INDATE,OUTDATE,DEPARTMENTID,POSITIONID,PARENTPOSITIONID,MANAGERID,TELNR,SALARY) VALUES('1347','46007012734','Nilgün','ERÇIĞLIK','K','24365','43680','NULL','4','38','28','922','(0322) 2232239','4164')</v>
      </c>
    </row>
    <row r="1349" spans="1:16" x14ac:dyDescent="0.25">
      <c r="A1349">
        <v>1348</v>
      </c>
      <c r="B1349" s="3" t="s">
        <v>4564</v>
      </c>
      <c r="C1349">
        <v>77477827897</v>
      </c>
      <c r="D1349" t="s">
        <v>492</v>
      </c>
      <c r="E1349" t="s">
        <v>4565</v>
      </c>
      <c r="F1349" t="s">
        <v>30</v>
      </c>
      <c r="G1349" s="5">
        <v>18409</v>
      </c>
      <c r="H1349" s="5">
        <v>43541</v>
      </c>
      <c r="I1349" s="5" t="s">
        <v>17</v>
      </c>
      <c r="J1349">
        <v>6</v>
      </c>
      <c r="K1349">
        <v>40</v>
      </c>
      <c r="L1349">
        <v>30</v>
      </c>
      <c r="M1349">
        <v>1065</v>
      </c>
      <c r="N1349" t="s">
        <v>4566</v>
      </c>
      <c r="O1349">
        <v>4174</v>
      </c>
      <c r="P1349" t="str">
        <f t="shared" si="21"/>
        <v>INSERT INTO PERSON(CODE,TCNUMBER,NAME_,SURNAME,GENDER,BIRTHDATE,INDATE,OUTDATE,DEPARTMENTID,POSITIONID,PARENTPOSITIONID,MANAGERID,TELNR,SALARY) VALUES('1348','77477827897','Pınar','CANDIROGLU','K','18409','43541','NULL','6','40','30','1065','(0322) 2333827','4174')</v>
      </c>
    </row>
    <row r="1350" spans="1:16" x14ac:dyDescent="0.25">
      <c r="A1350">
        <v>1349</v>
      </c>
      <c r="B1350" s="3" t="s">
        <v>4567</v>
      </c>
      <c r="C1350">
        <v>71541741362</v>
      </c>
      <c r="D1350" t="s">
        <v>1180</v>
      </c>
      <c r="E1350" t="s">
        <v>4568</v>
      </c>
      <c r="F1350" t="s">
        <v>30</v>
      </c>
      <c r="G1350" s="5">
        <v>26631</v>
      </c>
      <c r="H1350" s="5">
        <v>42172</v>
      </c>
      <c r="I1350" s="5" t="s">
        <v>17</v>
      </c>
      <c r="J1350">
        <v>10</v>
      </c>
      <c r="K1350">
        <v>44</v>
      </c>
      <c r="L1350">
        <v>34</v>
      </c>
      <c r="M1350">
        <v>180</v>
      </c>
      <c r="N1350" t="s">
        <v>4569</v>
      </c>
      <c r="O1350">
        <v>5546</v>
      </c>
      <c r="P1350" t="str">
        <f t="shared" si="21"/>
        <v>INSERT INTO PERSON(CODE,TCNUMBER,NAME_,SURNAME,GENDER,BIRTHDATE,INDATE,OUTDATE,DEPARTMENTID,POSITIONID,PARENTPOSITIONID,MANAGERID,TELNR,SALARY) VALUES('1349','71541741362','Ceren','ÖZÇAĞLI','K','26631','42172','NULL','10','44','34','180','(0322) 2339834','5546')</v>
      </c>
    </row>
    <row r="1351" spans="1:16" x14ac:dyDescent="0.25">
      <c r="A1351">
        <v>1350</v>
      </c>
      <c r="B1351" s="3" t="s">
        <v>4570</v>
      </c>
      <c r="C1351">
        <v>42058826773</v>
      </c>
      <c r="D1351" t="s">
        <v>3988</v>
      </c>
      <c r="E1351" t="s">
        <v>4571</v>
      </c>
      <c r="F1351" t="s">
        <v>16</v>
      </c>
      <c r="G1351" s="5">
        <v>31934</v>
      </c>
      <c r="H1351" s="5">
        <v>43131</v>
      </c>
      <c r="I1351" s="5" t="s">
        <v>17</v>
      </c>
      <c r="J1351">
        <v>6</v>
      </c>
      <c r="K1351">
        <v>40</v>
      </c>
      <c r="L1351">
        <v>30</v>
      </c>
      <c r="M1351">
        <v>1065</v>
      </c>
      <c r="N1351" t="s">
        <v>4572</v>
      </c>
      <c r="O1351">
        <v>4259</v>
      </c>
      <c r="P1351" t="str">
        <f t="shared" si="21"/>
        <v>INSERT INTO PERSON(CODE,TCNUMBER,NAME_,SURNAME,GENDER,BIRTHDATE,INDATE,OUTDATE,DEPARTMENTID,POSITIONID,PARENTPOSITIONID,MANAGERID,TELNR,SALARY) VALUES('1350','42058826773','Kuzey','DÖREK','E','31934','43131','NULL','6','40','30','1065','(0322) 2237128','4259')</v>
      </c>
    </row>
    <row r="1352" spans="1:16" x14ac:dyDescent="0.25">
      <c r="A1352">
        <v>1351</v>
      </c>
      <c r="B1352" s="3" t="s">
        <v>4573</v>
      </c>
      <c r="C1352">
        <v>12153209401</v>
      </c>
      <c r="D1352" t="s">
        <v>612</v>
      </c>
      <c r="E1352" t="s">
        <v>4574</v>
      </c>
      <c r="F1352" t="s">
        <v>16</v>
      </c>
      <c r="G1352" s="5">
        <v>27563</v>
      </c>
      <c r="H1352" s="5">
        <v>42741</v>
      </c>
      <c r="I1352" s="5" t="s">
        <v>17</v>
      </c>
      <c r="J1352">
        <v>3</v>
      </c>
      <c r="K1352">
        <v>37</v>
      </c>
      <c r="L1352">
        <v>27</v>
      </c>
      <c r="M1352">
        <v>336</v>
      </c>
      <c r="N1352" t="s">
        <v>4402</v>
      </c>
      <c r="O1352">
        <v>4384</v>
      </c>
      <c r="P1352" t="str">
        <f t="shared" si="21"/>
        <v>INSERT INTO PERSON(CODE,TCNUMBER,NAME_,SURNAME,GENDER,BIRTHDATE,INDATE,OUTDATE,DEPARTMENTID,POSITIONID,PARENTPOSITIONID,MANAGERID,TELNR,SALARY) VALUES('1351','12153209401','Yasin','ALATEPE','E','27563','42741','NULL','3','37','27','336','(0322) 2334666','4384')</v>
      </c>
    </row>
    <row r="1353" spans="1:16" x14ac:dyDescent="0.25">
      <c r="A1353">
        <v>1352</v>
      </c>
      <c r="B1353" s="3" t="s">
        <v>4575</v>
      </c>
      <c r="C1353">
        <v>61748133735</v>
      </c>
      <c r="D1353" t="s">
        <v>382</v>
      </c>
      <c r="E1353" t="s">
        <v>4576</v>
      </c>
      <c r="F1353" t="s">
        <v>30</v>
      </c>
      <c r="G1353" s="5">
        <v>36390</v>
      </c>
      <c r="H1353" s="5">
        <v>43002</v>
      </c>
      <c r="I1353" s="5" t="s">
        <v>17</v>
      </c>
      <c r="J1353">
        <v>7</v>
      </c>
      <c r="K1353">
        <v>41</v>
      </c>
      <c r="L1353">
        <v>31</v>
      </c>
      <c r="M1353">
        <v>1363</v>
      </c>
      <c r="N1353" t="s">
        <v>4577</v>
      </c>
      <c r="O1353">
        <v>4424</v>
      </c>
      <c r="P1353" t="str">
        <f t="shared" si="21"/>
        <v>INSERT INTO PERSON(CODE,TCNUMBER,NAME_,SURNAME,GENDER,BIRTHDATE,INDATE,OUTDATE,DEPARTMENTID,POSITIONID,PARENTPOSITIONID,MANAGERID,TELNR,SALARY) VALUES('1352','61748133735','Merve','HASÇALIK','K','36390','43002','NULL','7','41','31','1363','(0322) 2335956','4424')</v>
      </c>
    </row>
    <row r="1354" spans="1:16" x14ac:dyDescent="0.25">
      <c r="A1354">
        <v>1353</v>
      </c>
      <c r="B1354" s="3" t="s">
        <v>4578</v>
      </c>
      <c r="C1354">
        <v>87619312510</v>
      </c>
      <c r="D1354" t="s">
        <v>4579</v>
      </c>
      <c r="E1354" t="s">
        <v>4580</v>
      </c>
      <c r="F1354" t="s">
        <v>30</v>
      </c>
      <c r="G1354" s="5">
        <v>36404</v>
      </c>
      <c r="H1354" s="5">
        <v>42968</v>
      </c>
      <c r="I1354" s="5" t="s">
        <v>17</v>
      </c>
      <c r="J1354">
        <v>6</v>
      </c>
      <c r="K1354">
        <v>40</v>
      </c>
      <c r="L1354">
        <v>30</v>
      </c>
      <c r="M1354">
        <v>1065</v>
      </c>
      <c r="N1354" t="s">
        <v>4581</v>
      </c>
      <c r="O1354">
        <v>5835</v>
      </c>
      <c r="P1354" t="str">
        <f t="shared" si="21"/>
        <v>INSERT INTO PERSON(CODE,TCNUMBER,NAME_,SURNAME,GENDER,BIRTHDATE,INDATE,OUTDATE,DEPARTMENTID,POSITIONID,PARENTPOSITIONID,MANAGERID,TELNR,SALARY) VALUES('1353','87619312510','Sümeyye','SAĞLIK','K','36404','42968','NULL','6','40','30','1065','(0322) 2232946','5835')</v>
      </c>
    </row>
    <row r="1355" spans="1:16" x14ac:dyDescent="0.25">
      <c r="A1355">
        <v>1354</v>
      </c>
      <c r="B1355" s="3" t="s">
        <v>4582</v>
      </c>
      <c r="C1355">
        <v>57078209355</v>
      </c>
      <c r="D1355" t="s">
        <v>80</v>
      </c>
      <c r="E1355" t="s">
        <v>4583</v>
      </c>
      <c r="F1355" t="s">
        <v>16</v>
      </c>
      <c r="G1355" s="5">
        <v>21926</v>
      </c>
      <c r="H1355" s="5">
        <v>42803</v>
      </c>
      <c r="I1355" s="5" t="s">
        <v>17</v>
      </c>
      <c r="J1355">
        <v>5</v>
      </c>
      <c r="K1355">
        <v>39</v>
      </c>
      <c r="L1355">
        <v>29</v>
      </c>
      <c r="M1355">
        <v>1770</v>
      </c>
      <c r="N1355" t="s">
        <v>4584</v>
      </c>
      <c r="O1355">
        <v>5367</v>
      </c>
      <c r="P1355" t="str">
        <f t="shared" si="21"/>
        <v>INSERT INTO PERSON(CODE,TCNUMBER,NAME_,SURNAME,GENDER,BIRTHDATE,INDATE,OUTDATE,DEPARTMENTID,POSITIONID,PARENTPOSITIONID,MANAGERID,TELNR,SALARY) VALUES('1354','57078209355','Necati','DOYGUN','E','21926','42803','NULL','5','39','29','1770','(0322) 2230165','5367')</v>
      </c>
    </row>
    <row r="1356" spans="1:16" x14ac:dyDescent="0.25">
      <c r="A1356">
        <v>1355</v>
      </c>
      <c r="B1356" s="3" t="s">
        <v>4585</v>
      </c>
      <c r="C1356">
        <v>37309426610</v>
      </c>
      <c r="D1356" t="s">
        <v>342</v>
      </c>
      <c r="E1356" t="s">
        <v>4586</v>
      </c>
      <c r="F1356" t="s">
        <v>30</v>
      </c>
      <c r="G1356" s="5">
        <v>28320</v>
      </c>
      <c r="H1356" s="5">
        <v>42948</v>
      </c>
      <c r="I1356" s="5" t="s">
        <v>17</v>
      </c>
      <c r="J1356">
        <v>6</v>
      </c>
      <c r="K1356">
        <v>30</v>
      </c>
      <c r="L1356">
        <v>20</v>
      </c>
      <c r="M1356">
        <v>1416</v>
      </c>
      <c r="N1356" t="s">
        <v>4587</v>
      </c>
      <c r="O1356">
        <v>8384</v>
      </c>
      <c r="P1356" t="str">
        <f t="shared" si="21"/>
        <v>INSERT INTO PERSON(CODE,TCNUMBER,NAME_,SURNAME,GENDER,BIRTHDATE,INDATE,OUTDATE,DEPARTMENTID,POSITIONID,PARENTPOSITIONID,MANAGERID,TELNR,SALARY) VALUES('1355','37309426610','Asiye','AHLAT','K','28320','42948','NULL','6','30','20','1416','(0322) 2230928','8384')</v>
      </c>
    </row>
    <row r="1357" spans="1:16" x14ac:dyDescent="0.25">
      <c r="A1357">
        <v>1356</v>
      </c>
      <c r="B1357" s="3" t="s">
        <v>4588</v>
      </c>
      <c r="C1357">
        <v>55751437363</v>
      </c>
      <c r="D1357" t="s">
        <v>55</v>
      </c>
      <c r="E1357" t="s">
        <v>4589</v>
      </c>
      <c r="F1357" t="s">
        <v>16</v>
      </c>
      <c r="G1357" s="5">
        <v>33959</v>
      </c>
      <c r="H1357" s="5">
        <v>43737</v>
      </c>
      <c r="I1357" s="5" t="s">
        <v>17</v>
      </c>
      <c r="J1357">
        <v>2</v>
      </c>
      <c r="K1357">
        <v>36</v>
      </c>
      <c r="L1357">
        <v>26</v>
      </c>
      <c r="M1357">
        <v>1248</v>
      </c>
      <c r="N1357" t="s">
        <v>4590</v>
      </c>
      <c r="O1357">
        <v>4639</v>
      </c>
      <c r="P1357" t="str">
        <f t="shared" si="21"/>
        <v>INSERT INTO PERSON(CODE,TCNUMBER,NAME_,SURNAME,GENDER,BIRTHDATE,INDATE,OUTDATE,DEPARTMENTID,POSITIONID,PARENTPOSITIONID,MANAGERID,TELNR,SALARY) VALUES('1356','55751437363','Fevzi','ÖZERSEN','E','33959','43737','NULL','2','36','26','1248','(0322) 2330969','4639')</v>
      </c>
    </row>
    <row r="1358" spans="1:16" x14ac:dyDescent="0.25">
      <c r="A1358">
        <v>1357</v>
      </c>
      <c r="B1358" s="3" t="s">
        <v>4591</v>
      </c>
      <c r="C1358">
        <v>36611617184</v>
      </c>
      <c r="D1358" t="s">
        <v>494</v>
      </c>
      <c r="E1358" t="s">
        <v>4592</v>
      </c>
      <c r="F1358" t="s">
        <v>16</v>
      </c>
      <c r="G1358" s="5">
        <v>29899</v>
      </c>
      <c r="H1358" s="5">
        <v>42193</v>
      </c>
      <c r="I1358" s="5" t="s">
        <v>17</v>
      </c>
      <c r="J1358">
        <v>5</v>
      </c>
      <c r="K1358">
        <v>39</v>
      </c>
      <c r="L1358">
        <v>29</v>
      </c>
      <c r="M1358">
        <v>1770</v>
      </c>
      <c r="N1358" t="s">
        <v>4593</v>
      </c>
      <c r="O1358">
        <v>4085</v>
      </c>
      <c r="P1358" t="str">
        <f t="shared" si="21"/>
        <v>INSERT INTO PERSON(CODE,TCNUMBER,NAME_,SURNAME,GENDER,BIRTHDATE,INDATE,OUTDATE,DEPARTMENTID,POSITIONID,PARENTPOSITIONID,MANAGERID,TELNR,SALARY) VALUES('1357','36611617184','Rıza','GÜZAR','E','29899','42193','NULL','5','39','29','1770','(0322) 2335563','4085')</v>
      </c>
    </row>
    <row r="1359" spans="1:16" x14ac:dyDescent="0.25">
      <c r="A1359">
        <v>1358</v>
      </c>
      <c r="B1359" s="3" t="s">
        <v>4594</v>
      </c>
      <c r="C1359">
        <v>79394662209</v>
      </c>
      <c r="D1359" t="s">
        <v>4595</v>
      </c>
      <c r="E1359" t="s">
        <v>4596</v>
      </c>
      <c r="F1359" t="s">
        <v>30</v>
      </c>
      <c r="G1359" s="5">
        <v>28449</v>
      </c>
      <c r="H1359" s="5">
        <v>43422</v>
      </c>
      <c r="I1359" s="5" t="s">
        <v>17</v>
      </c>
      <c r="J1359">
        <v>7</v>
      </c>
      <c r="K1359">
        <v>41</v>
      </c>
      <c r="L1359">
        <v>31</v>
      </c>
      <c r="M1359">
        <v>1363</v>
      </c>
      <c r="N1359" t="s">
        <v>4597</v>
      </c>
      <c r="O1359">
        <v>4513</v>
      </c>
      <c r="P1359" t="str">
        <f t="shared" si="21"/>
        <v>INSERT INTO PERSON(CODE,TCNUMBER,NAME_,SURNAME,GENDER,BIRTHDATE,INDATE,OUTDATE,DEPARTMENTID,POSITIONID,PARENTPOSITIONID,MANAGERID,TELNR,SALARY) VALUES('1358','79394662209','İkra','BEKTUR','K','28449','43422','NULL','7','41','31','1363','(0322) 2236339','4513')</v>
      </c>
    </row>
    <row r="1360" spans="1:16" x14ac:dyDescent="0.25">
      <c r="A1360">
        <v>1359</v>
      </c>
      <c r="B1360" s="3" t="s">
        <v>4598</v>
      </c>
      <c r="C1360">
        <v>22448344026</v>
      </c>
      <c r="D1360" t="s">
        <v>1207</v>
      </c>
      <c r="E1360" t="s">
        <v>4599</v>
      </c>
      <c r="F1360" t="s">
        <v>16</v>
      </c>
      <c r="G1360" s="5">
        <v>32698</v>
      </c>
      <c r="H1360" s="5">
        <v>42990</v>
      </c>
      <c r="I1360" s="5">
        <v>43170</v>
      </c>
      <c r="J1360">
        <v>4</v>
      </c>
      <c r="K1360">
        <v>38</v>
      </c>
      <c r="L1360">
        <v>28</v>
      </c>
      <c r="M1360" t="s">
        <v>17</v>
      </c>
      <c r="N1360" t="s">
        <v>4600</v>
      </c>
      <c r="O1360">
        <v>4137</v>
      </c>
      <c r="P1360" t="str">
        <f t="shared" si="21"/>
        <v>INSERT INTO PERSON(CODE,TCNUMBER,NAME_,SURNAME,GENDER,BIRTHDATE,INDATE,OUTDATE,DEPARTMENTID,POSITIONID,PARENTPOSITIONID,MANAGERID,TELNR,SALARY) VALUES('1359','22448344026','Şahin','NANVER','E','32698','42990','43170','4','38','28','NULL','(0322) 2239299','4137')</v>
      </c>
    </row>
    <row r="1361" spans="1:16" x14ac:dyDescent="0.25">
      <c r="A1361">
        <v>1360</v>
      </c>
      <c r="B1361" s="3" t="s">
        <v>4601</v>
      </c>
      <c r="C1361">
        <v>39262378167</v>
      </c>
      <c r="D1361" t="s">
        <v>489</v>
      </c>
      <c r="E1361" t="s">
        <v>4602</v>
      </c>
      <c r="F1361" t="s">
        <v>30</v>
      </c>
      <c r="G1361" s="5">
        <v>30768</v>
      </c>
      <c r="H1361" s="5">
        <v>42128</v>
      </c>
      <c r="I1361" s="5">
        <v>42863</v>
      </c>
      <c r="J1361">
        <v>4</v>
      </c>
      <c r="K1361">
        <v>38</v>
      </c>
      <c r="L1361">
        <v>28</v>
      </c>
      <c r="M1361" t="s">
        <v>17</v>
      </c>
      <c r="N1361" t="s">
        <v>2446</v>
      </c>
      <c r="O1361">
        <v>5022</v>
      </c>
      <c r="P1361" t="str">
        <f t="shared" si="21"/>
        <v>INSERT INTO PERSON(CODE,TCNUMBER,NAME_,SURNAME,GENDER,BIRTHDATE,INDATE,OUTDATE,DEPARTMENTID,POSITIONID,PARENTPOSITIONID,MANAGERID,TELNR,SALARY) VALUES('1360','39262378167','Çağla','KÜÇÜKER','K','30768','42128','42863','4','38','28','NULL','(0322) 2234403','5022')</v>
      </c>
    </row>
    <row r="1362" spans="1:16" x14ac:dyDescent="0.25">
      <c r="A1362">
        <v>1361</v>
      </c>
      <c r="B1362" s="3" t="s">
        <v>4603</v>
      </c>
      <c r="C1362">
        <v>89979333008</v>
      </c>
      <c r="D1362" t="s">
        <v>1331</v>
      </c>
      <c r="E1362" t="s">
        <v>4604</v>
      </c>
      <c r="F1362" t="s">
        <v>30</v>
      </c>
      <c r="G1362" s="5">
        <v>33970</v>
      </c>
      <c r="H1362" s="5">
        <v>42257</v>
      </c>
      <c r="I1362" s="5" t="s">
        <v>17</v>
      </c>
      <c r="J1362">
        <v>5</v>
      </c>
      <c r="K1362">
        <v>39</v>
      </c>
      <c r="L1362">
        <v>29</v>
      </c>
      <c r="M1362">
        <v>1770</v>
      </c>
      <c r="N1362" t="s">
        <v>4605</v>
      </c>
      <c r="O1362">
        <v>4741</v>
      </c>
      <c r="P1362" t="str">
        <f t="shared" si="21"/>
        <v>INSERT INTO PERSON(CODE,TCNUMBER,NAME_,SURNAME,GENDER,BIRTHDATE,INDATE,OUTDATE,DEPARTMENTID,POSITIONID,PARENTPOSITIONID,MANAGERID,TELNR,SALARY) VALUES('1361','89979333008','Kader','SANSAR','K','33970','42257','NULL','5','39','29','1770','(0322) 2232870','4741')</v>
      </c>
    </row>
    <row r="1363" spans="1:16" x14ac:dyDescent="0.25">
      <c r="A1363">
        <v>1362</v>
      </c>
      <c r="B1363" s="3" t="s">
        <v>4606</v>
      </c>
      <c r="C1363">
        <v>33350789672</v>
      </c>
      <c r="D1363" t="s">
        <v>438</v>
      </c>
      <c r="E1363" t="s">
        <v>4607</v>
      </c>
      <c r="F1363" t="s">
        <v>16</v>
      </c>
      <c r="G1363" s="5">
        <v>27235</v>
      </c>
      <c r="H1363" s="5">
        <v>43545</v>
      </c>
      <c r="I1363" s="5">
        <v>43804</v>
      </c>
      <c r="J1363">
        <v>2</v>
      </c>
      <c r="K1363">
        <v>36</v>
      </c>
      <c r="L1363">
        <v>26</v>
      </c>
      <c r="M1363" t="s">
        <v>17</v>
      </c>
      <c r="N1363" t="s">
        <v>4437</v>
      </c>
      <c r="O1363">
        <v>4416</v>
      </c>
      <c r="P1363" t="str">
        <f t="shared" si="21"/>
        <v>INSERT INTO PERSON(CODE,TCNUMBER,NAME_,SURNAME,GENDER,BIRTHDATE,INDATE,OUTDATE,DEPARTMENTID,POSITIONID,PARENTPOSITIONID,MANAGERID,TELNR,SALARY) VALUES('1362','33350789672','İhsan','SUNGURALP','E','27235','43545','43804','2','36','26','NULL','(0322) 2232320','4416')</v>
      </c>
    </row>
    <row r="1364" spans="1:16" x14ac:dyDescent="0.25">
      <c r="A1364">
        <v>1363</v>
      </c>
      <c r="B1364" s="3" t="s">
        <v>4608</v>
      </c>
      <c r="C1364">
        <v>69851802869</v>
      </c>
      <c r="D1364" t="s">
        <v>919</v>
      </c>
      <c r="E1364" t="s">
        <v>4609</v>
      </c>
      <c r="F1364" t="s">
        <v>30</v>
      </c>
      <c r="G1364" s="5">
        <v>30735</v>
      </c>
      <c r="H1364" s="5">
        <v>42446</v>
      </c>
      <c r="I1364" s="5" t="s">
        <v>17</v>
      </c>
      <c r="J1364">
        <v>7</v>
      </c>
      <c r="K1364">
        <v>31</v>
      </c>
      <c r="L1364">
        <v>21</v>
      </c>
      <c r="M1364">
        <v>279</v>
      </c>
      <c r="N1364" t="s">
        <v>4610</v>
      </c>
      <c r="O1364">
        <v>7734</v>
      </c>
      <c r="P1364" t="str">
        <f t="shared" si="21"/>
        <v>INSERT INTO PERSON(CODE,TCNUMBER,NAME_,SURNAME,GENDER,BIRTHDATE,INDATE,OUTDATE,DEPARTMENTID,POSITIONID,PARENTPOSITIONID,MANAGERID,TELNR,SALARY) VALUES('1363','69851802869','Neslihan','VARHOL','K','30735','42446','NULL','7','31','21','279','(0322) 2232043','7734')</v>
      </c>
    </row>
    <row r="1365" spans="1:16" x14ac:dyDescent="0.25">
      <c r="A1365">
        <v>1364</v>
      </c>
      <c r="B1365" s="3" t="s">
        <v>4611</v>
      </c>
      <c r="C1365">
        <v>77725828969</v>
      </c>
      <c r="D1365" t="s">
        <v>447</v>
      </c>
      <c r="E1365" t="s">
        <v>4612</v>
      </c>
      <c r="F1365" t="s">
        <v>30</v>
      </c>
      <c r="G1365" s="5">
        <v>27514</v>
      </c>
      <c r="H1365" s="5">
        <v>42302</v>
      </c>
      <c r="I1365" s="5" t="s">
        <v>17</v>
      </c>
      <c r="J1365">
        <v>5</v>
      </c>
      <c r="K1365">
        <v>39</v>
      </c>
      <c r="L1365">
        <v>29</v>
      </c>
      <c r="M1365">
        <v>1770</v>
      </c>
      <c r="N1365" t="s">
        <v>4613</v>
      </c>
      <c r="O1365">
        <v>4007</v>
      </c>
      <c r="P1365" t="str">
        <f t="shared" si="21"/>
        <v>INSERT INTO PERSON(CODE,TCNUMBER,NAME_,SURNAME,GENDER,BIRTHDATE,INDATE,OUTDATE,DEPARTMENTID,POSITIONID,PARENTPOSITIONID,MANAGERID,TELNR,SALARY) VALUES('1364','77725828969','Nurten','COŞKUN','K','27514','42302','NULL','5','39','29','1770','(0322) 2330269','4007')</v>
      </c>
    </row>
    <row r="1366" spans="1:16" x14ac:dyDescent="0.25">
      <c r="A1366">
        <v>1365</v>
      </c>
      <c r="B1366" s="3" t="s">
        <v>4614</v>
      </c>
      <c r="C1366">
        <v>18969027241</v>
      </c>
      <c r="D1366" t="s">
        <v>232</v>
      </c>
      <c r="E1366" t="s">
        <v>4615</v>
      </c>
      <c r="F1366" t="s">
        <v>30</v>
      </c>
      <c r="G1366" s="5">
        <v>34960</v>
      </c>
      <c r="H1366" s="5">
        <v>42411</v>
      </c>
      <c r="I1366" s="5" t="s">
        <v>17</v>
      </c>
      <c r="J1366">
        <v>5</v>
      </c>
      <c r="K1366">
        <v>39</v>
      </c>
      <c r="L1366">
        <v>29</v>
      </c>
      <c r="M1366">
        <v>1770</v>
      </c>
      <c r="N1366" t="s">
        <v>4616</v>
      </c>
      <c r="O1366">
        <v>5186</v>
      </c>
      <c r="P1366" t="str">
        <f t="shared" si="21"/>
        <v>INSERT INTO PERSON(CODE,TCNUMBER,NAME_,SURNAME,GENDER,BIRTHDATE,INDATE,OUTDATE,DEPARTMENTID,POSITIONID,PARENTPOSITIONID,MANAGERID,TELNR,SALARY) VALUES('1365','18969027241','Meral','GÜMÜŞ','K','34960','42411','NULL','5','39','29','1770','(0322) 2336800','5186')</v>
      </c>
    </row>
    <row r="1367" spans="1:16" x14ac:dyDescent="0.25">
      <c r="A1367">
        <v>1366</v>
      </c>
      <c r="B1367" s="3" t="s">
        <v>4617</v>
      </c>
      <c r="C1367">
        <v>38369606590</v>
      </c>
      <c r="D1367" t="s">
        <v>556</v>
      </c>
      <c r="E1367" t="s">
        <v>4618</v>
      </c>
      <c r="F1367" t="s">
        <v>16</v>
      </c>
      <c r="G1367" s="5">
        <v>27415</v>
      </c>
      <c r="H1367" s="5">
        <v>43810</v>
      </c>
      <c r="I1367" s="5" t="s">
        <v>17</v>
      </c>
      <c r="J1367">
        <v>5</v>
      </c>
      <c r="K1367">
        <v>39</v>
      </c>
      <c r="L1367">
        <v>29</v>
      </c>
      <c r="M1367">
        <v>1770</v>
      </c>
      <c r="N1367" t="s">
        <v>4619</v>
      </c>
      <c r="O1367">
        <v>4096</v>
      </c>
      <c r="P1367" t="str">
        <f t="shared" si="21"/>
        <v>INSERT INTO PERSON(CODE,TCNUMBER,NAME_,SURNAME,GENDER,BIRTHDATE,INDATE,OUTDATE,DEPARTMENTID,POSITIONID,PARENTPOSITIONID,MANAGERID,TELNR,SALARY) VALUES('1366','38369606590','Sefa','İSMİHAN','E','27415','43810','NULL','5','39','29','1770','(0322) 2235401','4096')</v>
      </c>
    </row>
    <row r="1368" spans="1:16" x14ac:dyDescent="0.25">
      <c r="A1368">
        <v>1367</v>
      </c>
      <c r="B1368" s="3" t="s">
        <v>4620</v>
      </c>
      <c r="C1368">
        <v>42980798389</v>
      </c>
      <c r="D1368" t="s">
        <v>899</v>
      </c>
      <c r="E1368" t="s">
        <v>4621</v>
      </c>
      <c r="F1368" t="s">
        <v>30</v>
      </c>
      <c r="G1368" s="5">
        <v>32902</v>
      </c>
      <c r="H1368" s="5">
        <v>42872</v>
      </c>
      <c r="I1368" s="5" t="s">
        <v>17</v>
      </c>
      <c r="J1368">
        <v>8</v>
      </c>
      <c r="K1368">
        <v>42</v>
      </c>
      <c r="L1368">
        <v>32</v>
      </c>
      <c r="M1368">
        <v>1069</v>
      </c>
      <c r="N1368" t="s">
        <v>2151</v>
      </c>
      <c r="O1368">
        <v>4797</v>
      </c>
      <c r="P1368" t="str">
        <f t="shared" si="21"/>
        <v>INSERT INTO PERSON(CODE,TCNUMBER,NAME_,SURNAME,GENDER,BIRTHDATE,INDATE,OUTDATE,DEPARTMENTID,POSITIONID,PARENTPOSITIONID,MANAGERID,TELNR,SALARY) VALUES('1367','42980798389','Kardelen','KUŞSEVEN','K','32902','42872','NULL','8','42','32','1069','(0322) 2235747','4797')</v>
      </c>
    </row>
    <row r="1369" spans="1:16" x14ac:dyDescent="0.25">
      <c r="A1369">
        <v>1368</v>
      </c>
      <c r="B1369" s="3" t="s">
        <v>4622</v>
      </c>
      <c r="C1369">
        <v>14316942946</v>
      </c>
      <c r="D1369" t="s">
        <v>1331</v>
      </c>
      <c r="E1369" t="s">
        <v>4623</v>
      </c>
      <c r="F1369" t="s">
        <v>30</v>
      </c>
      <c r="G1369" s="5">
        <v>32038</v>
      </c>
      <c r="H1369" s="5">
        <v>42186</v>
      </c>
      <c r="I1369" s="5">
        <v>42967</v>
      </c>
      <c r="J1369">
        <v>6</v>
      </c>
      <c r="K1369">
        <v>40</v>
      </c>
      <c r="L1369">
        <v>30</v>
      </c>
      <c r="M1369" t="s">
        <v>17</v>
      </c>
      <c r="N1369" t="s">
        <v>4624</v>
      </c>
      <c r="O1369">
        <v>5438</v>
      </c>
      <c r="P1369" t="str">
        <f t="shared" si="21"/>
        <v>INSERT INTO PERSON(CODE,TCNUMBER,NAME_,SURNAME,GENDER,BIRTHDATE,INDATE,OUTDATE,DEPARTMENTID,POSITIONID,PARENTPOSITIONID,MANAGERID,TELNR,SALARY) VALUES('1368','14316942946','Kader','CAMIŞÇIOĞLU','K','32038','42186','42967','6','40','30','NULL','(0322) 2239274','5438')</v>
      </c>
    </row>
    <row r="1370" spans="1:16" x14ac:dyDescent="0.25">
      <c r="A1370">
        <v>1369</v>
      </c>
      <c r="B1370" s="3" t="s">
        <v>4625</v>
      </c>
      <c r="C1370">
        <v>73610010643</v>
      </c>
      <c r="D1370" t="s">
        <v>215</v>
      </c>
      <c r="E1370" t="s">
        <v>4626</v>
      </c>
      <c r="F1370" t="s">
        <v>16</v>
      </c>
      <c r="G1370" s="5">
        <v>34800</v>
      </c>
      <c r="H1370" s="5">
        <v>42371</v>
      </c>
      <c r="I1370" s="5">
        <v>43867</v>
      </c>
      <c r="J1370">
        <v>2</v>
      </c>
      <c r="K1370">
        <v>36</v>
      </c>
      <c r="L1370">
        <v>26</v>
      </c>
      <c r="M1370" t="s">
        <v>17</v>
      </c>
      <c r="N1370" t="s">
        <v>4627</v>
      </c>
      <c r="O1370">
        <v>5967</v>
      </c>
      <c r="P1370" t="str">
        <f t="shared" si="21"/>
        <v>INSERT INTO PERSON(CODE,TCNUMBER,NAME_,SURNAME,GENDER,BIRTHDATE,INDATE,OUTDATE,DEPARTMENTID,POSITIONID,PARENTPOSITIONID,MANAGERID,TELNR,SALARY) VALUES('1369','73610010643','Uğur','ALTINTOPRAK','E','34800','42371','43867','2','36','26','NULL','(0322) 2238668','5967')</v>
      </c>
    </row>
    <row r="1371" spans="1:16" x14ac:dyDescent="0.25">
      <c r="A1371">
        <v>1370</v>
      </c>
      <c r="B1371" s="3" t="s">
        <v>4628</v>
      </c>
      <c r="C1371">
        <v>68321125738</v>
      </c>
      <c r="D1371" t="s">
        <v>3630</v>
      </c>
      <c r="E1371" t="s">
        <v>4629</v>
      </c>
      <c r="F1371" t="s">
        <v>16</v>
      </c>
      <c r="G1371" s="5">
        <v>24147</v>
      </c>
      <c r="H1371" s="5">
        <v>43532</v>
      </c>
      <c r="I1371" s="5" t="s">
        <v>17</v>
      </c>
      <c r="J1371">
        <v>7</v>
      </c>
      <c r="K1371">
        <v>41</v>
      </c>
      <c r="L1371">
        <v>31</v>
      </c>
      <c r="M1371">
        <v>1363</v>
      </c>
      <c r="N1371" t="s">
        <v>4630</v>
      </c>
      <c r="O1371">
        <v>5741</v>
      </c>
      <c r="P1371" t="str">
        <f t="shared" si="21"/>
        <v>INSERT INTO PERSON(CODE,TCNUMBER,NAME_,SURNAME,GENDER,BIRTHDATE,INDATE,OUTDATE,DEPARTMENTID,POSITIONID,PARENTPOSITIONID,MANAGERID,TELNR,SALARY) VALUES('1370','68321125738','Gürsel','EVİN','E','24147','43532','NULL','7','41','31','1363','(0322) 2338992','5741')</v>
      </c>
    </row>
    <row r="1372" spans="1:16" x14ac:dyDescent="0.25">
      <c r="A1372">
        <v>1371</v>
      </c>
      <c r="B1372" s="3" t="s">
        <v>4631</v>
      </c>
      <c r="C1372">
        <v>10795380659</v>
      </c>
      <c r="D1372" t="s">
        <v>90</v>
      </c>
      <c r="E1372" t="s">
        <v>4632</v>
      </c>
      <c r="F1372" t="s">
        <v>30</v>
      </c>
      <c r="G1372" s="5">
        <v>29534</v>
      </c>
      <c r="H1372" s="5">
        <v>42401</v>
      </c>
      <c r="I1372" s="5" t="s">
        <v>17</v>
      </c>
      <c r="J1372">
        <v>3</v>
      </c>
      <c r="K1372">
        <v>37</v>
      </c>
      <c r="L1372">
        <v>27</v>
      </c>
      <c r="M1372">
        <v>336</v>
      </c>
      <c r="N1372" t="s">
        <v>4633</v>
      </c>
      <c r="O1372">
        <v>4925</v>
      </c>
      <c r="P1372" t="str">
        <f t="shared" si="21"/>
        <v>INSERT INTO PERSON(CODE,TCNUMBER,NAME_,SURNAME,GENDER,BIRTHDATE,INDATE,OUTDATE,DEPARTMENTID,POSITIONID,PARENTPOSITIONID,MANAGERID,TELNR,SALARY) VALUES('1371','10795380659','Derya','AYDAR','K','29534','42401','NULL','3','37','27','336','(0322) 2230399','4925')</v>
      </c>
    </row>
    <row r="1373" spans="1:16" x14ac:dyDescent="0.25">
      <c r="A1373">
        <v>1372</v>
      </c>
      <c r="B1373" s="3" t="s">
        <v>4634</v>
      </c>
      <c r="C1373">
        <v>77367808500</v>
      </c>
      <c r="D1373" t="s">
        <v>3749</v>
      </c>
      <c r="E1373" t="s">
        <v>4635</v>
      </c>
      <c r="F1373" t="s">
        <v>16</v>
      </c>
      <c r="G1373" s="5">
        <v>32784</v>
      </c>
      <c r="H1373" s="5">
        <v>43104</v>
      </c>
      <c r="I1373" s="5" t="s">
        <v>17</v>
      </c>
      <c r="J1373">
        <v>3</v>
      </c>
      <c r="K1373">
        <v>37</v>
      </c>
      <c r="L1373">
        <v>27</v>
      </c>
      <c r="M1373">
        <v>336</v>
      </c>
      <c r="N1373" t="s">
        <v>4636</v>
      </c>
      <c r="O1373">
        <v>5063</v>
      </c>
      <c r="P1373" t="str">
        <f t="shared" si="21"/>
        <v>INSERT INTO PERSON(CODE,TCNUMBER,NAME_,SURNAME,GENDER,BIRTHDATE,INDATE,OUTDATE,DEPARTMENTID,POSITIONID,PARENTPOSITIONID,MANAGERID,TELNR,SALARY) VALUES('1372','77367808500','Çınar','KUMBARACI','E','32784','43104','NULL','3','37','27','336','(0322) 2235819','5063')</v>
      </c>
    </row>
    <row r="1374" spans="1:16" x14ac:dyDescent="0.25">
      <c r="A1374">
        <v>1373</v>
      </c>
      <c r="B1374" s="3" t="s">
        <v>4637</v>
      </c>
      <c r="C1374">
        <v>27634826882</v>
      </c>
      <c r="D1374" t="s">
        <v>854</v>
      </c>
      <c r="E1374" t="s">
        <v>4638</v>
      </c>
      <c r="F1374" t="s">
        <v>16</v>
      </c>
      <c r="G1374" s="5">
        <v>29933</v>
      </c>
      <c r="H1374" s="5">
        <v>42381</v>
      </c>
      <c r="I1374" s="5" t="s">
        <v>17</v>
      </c>
      <c r="J1374">
        <v>8</v>
      </c>
      <c r="K1374">
        <v>32</v>
      </c>
      <c r="L1374">
        <v>22</v>
      </c>
      <c r="M1374">
        <v>364</v>
      </c>
      <c r="N1374" t="s">
        <v>4639</v>
      </c>
      <c r="O1374">
        <v>8643</v>
      </c>
      <c r="P1374" t="str">
        <f t="shared" si="21"/>
        <v>INSERT INTO PERSON(CODE,TCNUMBER,NAME_,SURNAME,GENDER,BIRTHDATE,INDATE,OUTDATE,DEPARTMENTID,POSITIONID,PARENTPOSITIONID,MANAGERID,TELNR,SALARY) VALUES('1373','27634826882','Yavuz Selim','KUMAN','E','29933','42381','NULL','8','32','22','364','(0322) 2330207','8643')</v>
      </c>
    </row>
    <row r="1375" spans="1:16" x14ac:dyDescent="0.25">
      <c r="A1375">
        <v>1374</v>
      </c>
      <c r="B1375" s="3" t="s">
        <v>4640</v>
      </c>
      <c r="C1375">
        <v>75106870189</v>
      </c>
      <c r="D1375" t="s">
        <v>1212</v>
      </c>
      <c r="E1375" t="s">
        <v>4641</v>
      </c>
      <c r="F1375" t="s">
        <v>16</v>
      </c>
      <c r="G1375" s="5">
        <v>24522</v>
      </c>
      <c r="H1375" s="5">
        <v>42197</v>
      </c>
      <c r="I1375" s="5" t="s">
        <v>17</v>
      </c>
      <c r="J1375">
        <v>6</v>
      </c>
      <c r="K1375">
        <v>40</v>
      </c>
      <c r="L1375">
        <v>30</v>
      </c>
      <c r="M1375">
        <v>1065</v>
      </c>
      <c r="N1375" t="s">
        <v>4642</v>
      </c>
      <c r="O1375">
        <v>5865</v>
      </c>
      <c r="P1375" t="str">
        <f t="shared" si="21"/>
        <v>INSERT INTO PERSON(CODE,TCNUMBER,NAME_,SURNAME,GENDER,BIRTHDATE,INDATE,OUTDATE,DEPARTMENTID,POSITIONID,PARENTPOSITIONID,MANAGERID,TELNR,SALARY) VALUES('1374','75106870189','Muharrem','GÖLEBATMAZ','E','24522','42197','NULL','6','40','30','1065','(0322) 2237786','5865')</v>
      </c>
    </row>
    <row r="1376" spans="1:16" x14ac:dyDescent="0.25">
      <c r="A1376">
        <v>1375</v>
      </c>
      <c r="B1376" s="3" t="s">
        <v>4643</v>
      </c>
      <c r="C1376">
        <v>49537617674</v>
      </c>
      <c r="D1376" t="s">
        <v>4644</v>
      </c>
      <c r="E1376" t="s">
        <v>4645</v>
      </c>
      <c r="F1376" t="s">
        <v>30</v>
      </c>
      <c r="G1376" s="5">
        <v>28475</v>
      </c>
      <c r="H1376" s="5">
        <v>43202</v>
      </c>
      <c r="I1376" s="5">
        <v>43914</v>
      </c>
      <c r="J1376">
        <v>5</v>
      </c>
      <c r="K1376">
        <v>9</v>
      </c>
      <c r="L1376">
        <v>4</v>
      </c>
      <c r="M1376" t="s">
        <v>17</v>
      </c>
      <c r="N1376" t="s">
        <v>1716</v>
      </c>
      <c r="O1376">
        <v>14831</v>
      </c>
      <c r="P1376" t="str">
        <f t="shared" si="21"/>
        <v>INSERT INTO PERSON(CODE,TCNUMBER,NAME_,SURNAME,GENDER,BIRTHDATE,INDATE,OUTDATE,DEPARTMENTID,POSITIONID,PARENTPOSITIONID,MANAGERID,TELNR,SALARY) VALUES('1375','49537617674','Yeliz','ÖZÇEK','K','28475','43202','43914','5','9','4','NULL','(0322) 2230348','14831')</v>
      </c>
    </row>
    <row r="1377" spans="1:16" x14ac:dyDescent="0.25">
      <c r="A1377">
        <v>1376</v>
      </c>
      <c r="B1377" s="3" t="s">
        <v>4646</v>
      </c>
      <c r="C1377">
        <v>83193957990</v>
      </c>
      <c r="D1377" t="s">
        <v>631</v>
      </c>
      <c r="E1377" t="s">
        <v>4647</v>
      </c>
      <c r="F1377" t="s">
        <v>30</v>
      </c>
      <c r="G1377" s="5">
        <v>21008</v>
      </c>
      <c r="H1377" s="5">
        <v>43146</v>
      </c>
      <c r="I1377" s="5">
        <v>43596</v>
      </c>
      <c r="J1377">
        <v>2</v>
      </c>
      <c r="K1377">
        <v>36</v>
      </c>
      <c r="L1377">
        <v>26</v>
      </c>
      <c r="M1377" t="s">
        <v>17</v>
      </c>
      <c r="N1377" t="s">
        <v>4648</v>
      </c>
      <c r="O1377">
        <v>5111</v>
      </c>
      <c r="P1377" t="str">
        <f t="shared" si="21"/>
        <v>INSERT INTO PERSON(CODE,TCNUMBER,NAME_,SURNAME,GENDER,BIRTHDATE,INDATE,OUTDATE,DEPARTMENTID,POSITIONID,PARENTPOSITIONID,MANAGERID,TELNR,SALARY) VALUES('1376','83193957990','Ela nur','MIZRAK','K','21008','43146','43596','2','36','26','NULL','(0322) 2332487','5111')</v>
      </c>
    </row>
    <row r="1378" spans="1:16" x14ac:dyDescent="0.25">
      <c r="A1378">
        <v>1377</v>
      </c>
      <c r="B1378" s="3" t="s">
        <v>4649</v>
      </c>
      <c r="C1378">
        <v>33739249824</v>
      </c>
      <c r="D1378" t="s">
        <v>421</v>
      </c>
      <c r="E1378" t="s">
        <v>4650</v>
      </c>
      <c r="F1378" t="s">
        <v>16</v>
      </c>
      <c r="G1378" s="5">
        <v>29451</v>
      </c>
      <c r="H1378" s="5">
        <v>43423</v>
      </c>
      <c r="I1378" s="5" t="s">
        <v>17</v>
      </c>
      <c r="J1378">
        <v>7</v>
      </c>
      <c r="K1378">
        <v>31</v>
      </c>
      <c r="L1378">
        <v>21</v>
      </c>
      <c r="M1378">
        <v>279</v>
      </c>
      <c r="N1378" t="s">
        <v>4651</v>
      </c>
      <c r="O1378">
        <v>7578</v>
      </c>
      <c r="P1378" t="str">
        <f t="shared" si="21"/>
        <v>INSERT INTO PERSON(CODE,TCNUMBER,NAME_,SURNAME,GENDER,BIRTHDATE,INDATE,OUTDATE,DEPARTMENTID,POSITIONID,PARENTPOSITIONID,MANAGERID,TELNR,SALARY) VALUES('1377','33739249824','Ayaz','TEKME','E','29451','43423','NULL','7','31','21','279','(0322) 2331220','7578')</v>
      </c>
    </row>
    <row r="1379" spans="1:16" x14ac:dyDescent="0.25">
      <c r="A1379">
        <v>1378</v>
      </c>
      <c r="B1379" s="3" t="s">
        <v>4652</v>
      </c>
      <c r="C1379">
        <v>75278282670</v>
      </c>
      <c r="D1379" t="s">
        <v>3598</v>
      </c>
      <c r="E1379" t="s">
        <v>4653</v>
      </c>
      <c r="F1379" t="s">
        <v>16</v>
      </c>
      <c r="G1379" s="5">
        <v>27857</v>
      </c>
      <c r="H1379" s="5">
        <v>43579</v>
      </c>
      <c r="I1379" s="5" t="s">
        <v>17</v>
      </c>
      <c r="J1379">
        <v>9</v>
      </c>
      <c r="K1379">
        <v>33</v>
      </c>
      <c r="L1379">
        <v>23</v>
      </c>
      <c r="M1379">
        <v>957</v>
      </c>
      <c r="N1379" t="s">
        <v>4654</v>
      </c>
      <c r="O1379">
        <v>9922</v>
      </c>
      <c r="P1379" t="str">
        <f t="shared" si="21"/>
        <v>INSERT INTO PERSON(CODE,TCNUMBER,NAME_,SURNAME,GENDER,BIRTHDATE,INDATE,OUTDATE,DEPARTMENTID,POSITIONID,PARENTPOSITIONID,MANAGERID,TELNR,SALARY) VALUES('1378','75278282670','Efe','GÜNTAY','E','27857','43579','NULL','9','33','23','957','(0322) 2337222','9922')</v>
      </c>
    </row>
    <row r="1380" spans="1:16" x14ac:dyDescent="0.25">
      <c r="A1380">
        <v>1379</v>
      </c>
      <c r="B1380" s="3" t="s">
        <v>4655</v>
      </c>
      <c r="C1380">
        <v>44396657900</v>
      </c>
      <c r="D1380" t="s">
        <v>331</v>
      </c>
      <c r="E1380" t="s">
        <v>4656</v>
      </c>
      <c r="F1380" t="s">
        <v>30</v>
      </c>
      <c r="G1380" s="5">
        <v>27203</v>
      </c>
      <c r="H1380" s="5">
        <v>42320</v>
      </c>
      <c r="I1380" s="5" t="s">
        <v>17</v>
      </c>
      <c r="J1380">
        <v>7</v>
      </c>
      <c r="K1380">
        <v>41</v>
      </c>
      <c r="L1380">
        <v>31</v>
      </c>
      <c r="M1380">
        <v>1363</v>
      </c>
      <c r="N1380" t="s">
        <v>4657</v>
      </c>
      <c r="O1380">
        <v>5714</v>
      </c>
      <c r="P1380" t="str">
        <f t="shared" si="21"/>
        <v>INSERT INTO PERSON(CODE,TCNUMBER,NAME_,SURNAME,GENDER,BIRTHDATE,INDATE,OUTDATE,DEPARTMENTID,POSITIONID,PARENTPOSITIONID,MANAGERID,TELNR,SALARY) VALUES('1379','44396657900','Cansel','MOĞULKOÇ','K','27203','42320','NULL','7','41','31','1363','(0322) 2230429','5714')</v>
      </c>
    </row>
    <row r="1381" spans="1:16" x14ac:dyDescent="0.25">
      <c r="A1381">
        <v>1380</v>
      </c>
      <c r="B1381" s="3" t="s">
        <v>4658</v>
      </c>
      <c r="C1381">
        <v>42398117086</v>
      </c>
      <c r="D1381" t="s">
        <v>718</v>
      </c>
      <c r="E1381" t="s">
        <v>4618</v>
      </c>
      <c r="F1381" t="s">
        <v>30</v>
      </c>
      <c r="G1381" s="5">
        <v>27398</v>
      </c>
      <c r="H1381" s="5">
        <v>43712</v>
      </c>
      <c r="I1381" s="5">
        <v>43724</v>
      </c>
      <c r="J1381">
        <v>3</v>
      </c>
      <c r="K1381">
        <v>37</v>
      </c>
      <c r="L1381">
        <v>27</v>
      </c>
      <c r="M1381" t="s">
        <v>17</v>
      </c>
      <c r="N1381" t="s">
        <v>4659</v>
      </c>
      <c r="O1381">
        <v>4579</v>
      </c>
      <c r="P1381" t="str">
        <f t="shared" si="21"/>
        <v>INSERT INTO PERSON(CODE,TCNUMBER,NAME_,SURNAME,GENDER,BIRTHDATE,INDATE,OUTDATE,DEPARTMENTID,POSITIONID,PARENTPOSITIONID,MANAGERID,TELNR,SALARY) VALUES('1380','42398117086','Nisanur','İSMİHAN','K','27398','43712','43724','3','37','27','NULL','(0322) 2332286','4579')</v>
      </c>
    </row>
    <row r="1382" spans="1:16" x14ac:dyDescent="0.25">
      <c r="A1382">
        <v>1381</v>
      </c>
      <c r="B1382" s="3" t="s">
        <v>4660</v>
      </c>
      <c r="C1382">
        <v>66701587606</v>
      </c>
      <c r="D1382" t="s">
        <v>655</v>
      </c>
      <c r="E1382" t="s">
        <v>1005</v>
      </c>
      <c r="F1382" t="s">
        <v>16</v>
      </c>
      <c r="G1382" s="5">
        <v>27111</v>
      </c>
      <c r="H1382" s="5">
        <v>43261</v>
      </c>
      <c r="I1382" s="5" t="s">
        <v>17</v>
      </c>
      <c r="J1382">
        <v>6</v>
      </c>
      <c r="K1382">
        <v>40</v>
      </c>
      <c r="L1382">
        <v>30</v>
      </c>
      <c r="M1382">
        <v>1065</v>
      </c>
      <c r="N1382" t="s">
        <v>4661</v>
      </c>
      <c r="O1382">
        <v>4267</v>
      </c>
      <c r="P1382" t="str">
        <f t="shared" si="21"/>
        <v>INSERT INTO PERSON(CODE,TCNUMBER,NAME_,SURNAME,GENDER,BIRTHDATE,INDATE,OUTDATE,DEPARTMENTID,POSITIONID,PARENTPOSITIONID,MANAGERID,TELNR,SALARY) VALUES('1381','66701587606','Oktay','CANAYAZ','E','27111','43261','NULL','6','40','30','1065','(0322) 2336612','4267')</v>
      </c>
    </row>
    <row r="1383" spans="1:16" x14ac:dyDescent="0.25">
      <c r="A1383">
        <v>1382</v>
      </c>
      <c r="B1383" s="3" t="s">
        <v>4662</v>
      </c>
      <c r="C1383">
        <v>57579943722</v>
      </c>
      <c r="D1383" t="s">
        <v>1313</v>
      </c>
      <c r="E1383" t="s">
        <v>4663</v>
      </c>
      <c r="F1383" t="s">
        <v>30</v>
      </c>
      <c r="G1383" s="5">
        <v>28510</v>
      </c>
      <c r="H1383" s="5">
        <v>42115</v>
      </c>
      <c r="I1383" s="5" t="s">
        <v>17</v>
      </c>
      <c r="J1383">
        <v>3</v>
      </c>
      <c r="K1383">
        <v>37</v>
      </c>
      <c r="L1383">
        <v>27</v>
      </c>
      <c r="M1383">
        <v>336</v>
      </c>
      <c r="N1383" t="s">
        <v>4664</v>
      </c>
      <c r="O1383">
        <v>4099</v>
      </c>
      <c r="P1383" t="str">
        <f t="shared" si="21"/>
        <v>INSERT INTO PERSON(CODE,TCNUMBER,NAME_,SURNAME,GENDER,BIRTHDATE,INDATE,OUTDATE,DEPARTMENTID,POSITIONID,PARENTPOSITIONID,MANAGERID,TELNR,SALARY) VALUES('1382','57579943722','Nebahat','TOPUZLU','K','28510','42115','NULL','3','37','27','336','(0322) 2231363','4099')</v>
      </c>
    </row>
    <row r="1384" spans="1:16" x14ac:dyDescent="0.25">
      <c r="A1384">
        <v>1383</v>
      </c>
      <c r="B1384" s="3" t="s">
        <v>4665</v>
      </c>
      <c r="C1384">
        <v>68728348948</v>
      </c>
      <c r="D1384" t="s">
        <v>35</v>
      </c>
      <c r="E1384" t="s">
        <v>4666</v>
      </c>
      <c r="F1384" t="s">
        <v>16</v>
      </c>
      <c r="G1384" s="5">
        <v>34821</v>
      </c>
      <c r="H1384" s="5">
        <v>42163</v>
      </c>
      <c r="I1384" s="5" t="s">
        <v>17</v>
      </c>
      <c r="J1384">
        <v>7</v>
      </c>
      <c r="K1384">
        <v>41</v>
      </c>
      <c r="L1384">
        <v>31</v>
      </c>
      <c r="M1384">
        <v>1363</v>
      </c>
      <c r="N1384" t="s">
        <v>4667</v>
      </c>
      <c r="O1384">
        <v>4534</v>
      </c>
      <c r="P1384" t="str">
        <f t="shared" si="21"/>
        <v>INSERT INTO PERSON(CODE,TCNUMBER,NAME_,SURNAME,GENDER,BIRTHDATE,INDATE,OUTDATE,DEPARTMENTID,POSITIONID,PARENTPOSITIONID,MANAGERID,TELNR,SALARY) VALUES('1383','68728348948','Burhan','ELMALLAH','E','34821','42163','NULL','7','41','31','1363','(0322) 2337142','4534')</v>
      </c>
    </row>
    <row r="1385" spans="1:16" x14ac:dyDescent="0.25">
      <c r="A1385">
        <v>1384</v>
      </c>
      <c r="B1385" s="3" t="s">
        <v>4668</v>
      </c>
      <c r="C1385">
        <v>43069823756</v>
      </c>
      <c r="D1385" t="s">
        <v>863</v>
      </c>
      <c r="E1385" t="s">
        <v>4669</v>
      </c>
      <c r="F1385" t="s">
        <v>30</v>
      </c>
      <c r="G1385" s="5">
        <v>27717</v>
      </c>
      <c r="H1385" s="5">
        <v>42738</v>
      </c>
      <c r="I1385" s="5">
        <v>43613</v>
      </c>
      <c r="J1385">
        <v>8</v>
      </c>
      <c r="K1385">
        <v>42</v>
      </c>
      <c r="L1385">
        <v>32</v>
      </c>
      <c r="M1385" t="s">
        <v>17</v>
      </c>
      <c r="N1385" t="s">
        <v>4670</v>
      </c>
      <c r="O1385">
        <v>4989</v>
      </c>
      <c r="P1385" t="str">
        <f t="shared" si="21"/>
        <v>INSERT INTO PERSON(CODE,TCNUMBER,NAME_,SURNAME,GENDER,BIRTHDATE,INDATE,OUTDATE,DEPARTMENTID,POSITIONID,PARENTPOSITIONID,MANAGERID,TELNR,SALARY) VALUES('1384','43069823756','Rümeysa','AYAZ','K','27717','42738','43613','8','42','32','NULL','(0322) 2336296','4989')</v>
      </c>
    </row>
    <row r="1386" spans="1:16" x14ac:dyDescent="0.25">
      <c r="A1386">
        <v>1385</v>
      </c>
      <c r="B1386" s="3" t="s">
        <v>4671</v>
      </c>
      <c r="C1386">
        <v>50035848448</v>
      </c>
      <c r="D1386" t="s">
        <v>100</v>
      </c>
      <c r="E1386" t="s">
        <v>4672</v>
      </c>
      <c r="F1386" t="s">
        <v>16</v>
      </c>
      <c r="G1386" s="5">
        <v>34178</v>
      </c>
      <c r="H1386" s="5">
        <v>42565</v>
      </c>
      <c r="I1386" s="5" t="s">
        <v>17</v>
      </c>
      <c r="J1386">
        <v>9</v>
      </c>
      <c r="K1386">
        <v>13</v>
      </c>
      <c r="L1386">
        <v>3</v>
      </c>
      <c r="M1386">
        <v>414</v>
      </c>
      <c r="N1386" t="s">
        <v>4673</v>
      </c>
      <c r="O1386">
        <v>12142</v>
      </c>
      <c r="P1386" t="str">
        <f t="shared" si="21"/>
        <v>INSERT INTO PERSON(CODE,TCNUMBER,NAME_,SURNAME,GENDER,BIRTHDATE,INDATE,OUTDATE,DEPARTMENTID,POSITIONID,PARENTPOSITIONID,MANAGERID,TELNR,SALARY) VALUES('1385','50035848448','İsmail','AĞKAYA','E','34178','42565','NULL','9','13','3','414','(0322) 2234128','12142')</v>
      </c>
    </row>
    <row r="1387" spans="1:16" x14ac:dyDescent="0.25">
      <c r="A1387">
        <v>1386</v>
      </c>
      <c r="B1387" s="3" t="s">
        <v>4674</v>
      </c>
      <c r="C1387">
        <v>55432624249</v>
      </c>
      <c r="D1387" t="s">
        <v>919</v>
      </c>
      <c r="E1387" t="s">
        <v>4675</v>
      </c>
      <c r="F1387" t="s">
        <v>30</v>
      </c>
      <c r="G1387" s="5">
        <v>33698</v>
      </c>
      <c r="H1387" s="5">
        <v>43664</v>
      </c>
      <c r="I1387" s="5" t="s">
        <v>17</v>
      </c>
      <c r="J1387">
        <v>4</v>
      </c>
      <c r="K1387">
        <v>38</v>
      </c>
      <c r="L1387">
        <v>28</v>
      </c>
      <c r="M1387">
        <v>922</v>
      </c>
      <c r="N1387" t="s">
        <v>4676</v>
      </c>
      <c r="O1387">
        <v>5762</v>
      </c>
      <c r="P1387" t="str">
        <f t="shared" si="21"/>
        <v>INSERT INTO PERSON(CODE,TCNUMBER,NAME_,SURNAME,GENDER,BIRTHDATE,INDATE,OUTDATE,DEPARTMENTID,POSITIONID,PARENTPOSITIONID,MANAGERID,TELNR,SALARY) VALUES('1386','55432624249','Neslihan','ECZACININ','K','33698','43664','NULL','4','38','28','922','(0322) 2233053','5762')</v>
      </c>
    </row>
    <row r="1388" spans="1:16" x14ac:dyDescent="0.25">
      <c r="A1388">
        <v>1387</v>
      </c>
      <c r="B1388" s="3" t="s">
        <v>4677</v>
      </c>
      <c r="C1388">
        <v>68346509239</v>
      </c>
      <c r="D1388" t="s">
        <v>22</v>
      </c>
      <c r="E1388" t="s">
        <v>4678</v>
      </c>
      <c r="F1388" t="s">
        <v>16</v>
      </c>
      <c r="G1388" s="5">
        <v>21760</v>
      </c>
      <c r="H1388" s="5">
        <v>43814</v>
      </c>
      <c r="I1388" s="5" t="s">
        <v>17</v>
      </c>
      <c r="J1388">
        <v>4</v>
      </c>
      <c r="K1388">
        <v>38</v>
      </c>
      <c r="L1388">
        <v>28</v>
      </c>
      <c r="M1388">
        <v>922</v>
      </c>
      <c r="N1388" t="s">
        <v>4679</v>
      </c>
      <c r="O1388">
        <v>5727</v>
      </c>
      <c r="P1388" t="str">
        <f t="shared" si="21"/>
        <v>INSERT INTO PERSON(CODE,TCNUMBER,NAME_,SURNAME,GENDER,BIRTHDATE,INDATE,OUTDATE,DEPARTMENTID,POSITIONID,PARENTPOSITIONID,MANAGERID,TELNR,SALARY) VALUES('1387','68346509239','Bünyamin','BESLENEN','E','21760','43814','NULL','4','38','28','922','(0322) 2232948','5727')</v>
      </c>
    </row>
    <row r="1389" spans="1:16" x14ac:dyDescent="0.25">
      <c r="A1389">
        <v>1388</v>
      </c>
      <c r="B1389" s="3" t="s">
        <v>4680</v>
      </c>
      <c r="C1389">
        <v>73009617738</v>
      </c>
      <c r="D1389" t="s">
        <v>4681</v>
      </c>
      <c r="E1389" t="s">
        <v>4682</v>
      </c>
      <c r="F1389" t="s">
        <v>30</v>
      </c>
      <c r="G1389" s="5">
        <v>22131</v>
      </c>
      <c r="H1389" s="5">
        <v>43213</v>
      </c>
      <c r="I1389" s="5">
        <v>43884</v>
      </c>
      <c r="J1389">
        <v>4</v>
      </c>
      <c r="K1389">
        <v>38</v>
      </c>
      <c r="L1389">
        <v>28</v>
      </c>
      <c r="M1389" t="s">
        <v>17</v>
      </c>
      <c r="N1389" t="s">
        <v>4683</v>
      </c>
      <c r="O1389">
        <v>4085</v>
      </c>
      <c r="P1389" t="str">
        <f t="shared" si="21"/>
        <v>INSERT INTO PERSON(CODE,TCNUMBER,NAME_,SURNAME,GENDER,BIRTHDATE,INDATE,OUTDATE,DEPARTMENTID,POSITIONID,PARENTPOSITIONID,MANAGERID,TELNR,SALARY) VALUES('1388','73009617738','Nevin','TİREN','K','22131','43213','43884','4','38','28','NULL','(0322) 2237904','4085')</v>
      </c>
    </row>
    <row r="1390" spans="1:16" x14ac:dyDescent="0.25">
      <c r="A1390">
        <v>1389</v>
      </c>
      <c r="B1390" s="3" t="s">
        <v>4684</v>
      </c>
      <c r="C1390">
        <v>36325307206</v>
      </c>
      <c r="D1390" t="s">
        <v>759</v>
      </c>
      <c r="E1390" t="s">
        <v>914</v>
      </c>
      <c r="F1390" t="s">
        <v>16</v>
      </c>
      <c r="G1390" s="5">
        <v>19064</v>
      </c>
      <c r="H1390" s="5">
        <v>42152</v>
      </c>
      <c r="I1390" s="5" t="s">
        <v>17</v>
      </c>
      <c r="J1390">
        <v>6</v>
      </c>
      <c r="K1390">
        <v>40</v>
      </c>
      <c r="L1390">
        <v>30</v>
      </c>
      <c r="M1390">
        <v>1065</v>
      </c>
      <c r="N1390" t="s">
        <v>4685</v>
      </c>
      <c r="O1390">
        <v>5433</v>
      </c>
      <c r="P1390" t="str">
        <f t="shared" si="21"/>
        <v>INSERT INTO PERSON(CODE,TCNUMBER,NAME_,SURNAME,GENDER,BIRTHDATE,INDATE,OUTDATE,DEPARTMENTID,POSITIONID,PARENTPOSITIONID,MANAGERID,TELNR,SALARY) VALUES('1389','36325307206','Emirhan','ERENSU','E','19064','42152','NULL','6','40','30','1065','(0322) 2331902','5433')</v>
      </c>
    </row>
    <row r="1391" spans="1:16" x14ac:dyDescent="0.25">
      <c r="A1391">
        <v>1390</v>
      </c>
      <c r="B1391" s="3" t="s">
        <v>4686</v>
      </c>
      <c r="C1391">
        <v>82041199048</v>
      </c>
      <c r="D1391" t="s">
        <v>4687</v>
      </c>
      <c r="E1391" t="s">
        <v>4688</v>
      </c>
      <c r="F1391" t="s">
        <v>30</v>
      </c>
      <c r="G1391" s="5">
        <v>26042</v>
      </c>
      <c r="H1391" s="5">
        <v>43639</v>
      </c>
      <c r="I1391" s="5" t="s">
        <v>17</v>
      </c>
      <c r="J1391">
        <v>8</v>
      </c>
      <c r="K1391">
        <v>42</v>
      </c>
      <c r="L1391">
        <v>32</v>
      </c>
      <c r="M1391">
        <v>1069</v>
      </c>
      <c r="N1391" t="s">
        <v>4689</v>
      </c>
      <c r="O1391">
        <v>4726</v>
      </c>
      <c r="P1391" t="str">
        <f t="shared" si="21"/>
        <v>INSERT INTO PERSON(CODE,TCNUMBER,NAME_,SURNAME,GENDER,BIRTHDATE,INDATE,OUTDATE,DEPARTMENTID,POSITIONID,PARENTPOSITIONID,MANAGERID,TELNR,SALARY) VALUES('1390','82041199048','Hacer','KÜRKOĞLU','K','26042','43639','NULL','8','42','32','1069','(0322) 2230251','4726')</v>
      </c>
    </row>
    <row r="1392" spans="1:16" x14ac:dyDescent="0.25">
      <c r="A1392">
        <v>1391</v>
      </c>
      <c r="B1392" s="3" t="s">
        <v>4690</v>
      </c>
      <c r="C1392">
        <v>47141297793</v>
      </c>
      <c r="D1392" t="s">
        <v>1292</v>
      </c>
      <c r="E1392" t="s">
        <v>4691</v>
      </c>
      <c r="F1392" t="s">
        <v>16</v>
      </c>
      <c r="G1392" s="5">
        <v>31841</v>
      </c>
      <c r="H1392" s="5">
        <v>42727</v>
      </c>
      <c r="I1392" s="5" t="s">
        <v>17</v>
      </c>
      <c r="J1392">
        <v>9</v>
      </c>
      <c r="K1392">
        <v>43</v>
      </c>
      <c r="L1392">
        <v>33</v>
      </c>
      <c r="M1392">
        <v>1399</v>
      </c>
      <c r="N1392" t="s">
        <v>4692</v>
      </c>
      <c r="O1392">
        <v>5915</v>
      </c>
      <c r="P1392" t="str">
        <f t="shared" si="21"/>
        <v>INSERT INTO PERSON(CODE,TCNUMBER,NAME_,SURNAME,GENDER,BIRTHDATE,INDATE,OUTDATE,DEPARTMENTID,POSITIONID,PARENTPOSITIONID,MANAGERID,TELNR,SALARY) VALUES('1391','47141297793','Suat','YALNIZTAŞ','E','31841','42727','NULL','9','43','33','1399','(0322) 2231164','5915')</v>
      </c>
    </row>
    <row r="1393" spans="1:16" x14ac:dyDescent="0.25">
      <c r="A1393">
        <v>1392</v>
      </c>
      <c r="B1393" s="3" t="s">
        <v>4693</v>
      </c>
      <c r="C1393">
        <v>43727492414</v>
      </c>
      <c r="D1393" t="s">
        <v>356</v>
      </c>
      <c r="E1393" t="s">
        <v>4176</v>
      </c>
      <c r="F1393" t="s">
        <v>16</v>
      </c>
      <c r="G1393" s="5">
        <v>22416</v>
      </c>
      <c r="H1393" s="5">
        <v>42483</v>
      </c>
      <c r="I1393" s="5" t="s">
        <v>17</v>
      </c>
      <c r="J1393">
        <v>5</v>
      </c>
      <c r="K1393">
        <v>39</v>
      </c>
      <c r="L1393">
        <v>29</v>
      </c>
      <c r="M1393">
        <v>1770</v>
      </c>
      <c r="N1393" t="s">
        <v>4694</v>
      </c>
      <c r="O1393">
        <v>4972</v>
      </c>
      <c r="P1393" t="str">
        <f t="shared" si="21"/>
        <v>INSERT INTO PERSON(CODE,TCNUMBER,NAME_,SURNAME,GENDER,BIRTHDATE,INDATE,OUTDATE,DEPARTMENTID,POSITIONID,PARENTPOSITIONID,MANAGERID,TELNR,SALARY) VALUES('1392','43727492414','Diyar','TABLAK','E','22416','42483','NULL','5','39','29','1770','(0322) 2239836','4972')</v>
      </c>
    </row>
    <row r="1394" spans="1:16" x14ac:dyDescent="0.25">
      <c r="A1394">
        <v>1393</v>
      </c>
      <c r="B1394" s="3" t="s">
        <v>4695</v>
      </c>
      <c r="C1394">
        <v>77703442333</v>
      </c>
      <c r="D1394" t="s">
        <v>556</v>
      </c>
      <c r="E1394" t="s">
        <v>4696</v>
      </c>
      <c r="F1394" t="s">
        <v>16</v>
      </c>
      <c r="G1394" s="5">
        <v>36073</v>
      </c>
      <c r="H1394" s="5">
        <v>43538</v>
      </c>
      <c r="I1394" s="5">
        <v>43608</v>
      </c>
      <c r="J1394">
        <v>4</v>
      </c>
      <c r="K1394">
        <v>38</v>
      </c>
      <c r="L1394">
        <v>28</v>
      </c>
      <c r="M1394" t="s">
        <v>17</v>
      </c>
      <c r="N1394" t="s">
        <v>4697</v>
      </c>
      <c r="O1394">
        <v>5770</v>
      </c>
      <c r="P1394" t="str">
        <f t="shared" si="21"/>
        <v>INSERT INTO PERSON(CODE,TCNUMBER,NAME_,SURNAME,GENDER,BIRTHDATE,INDATE,OUTDATE,DEPARTMENTID,POSITIONID,PARENTPOSITIONID,MANAGERID,TELNR,SALARY) VALUES('1393','77703442333','Sefa','TOHUMLUK','E','36073','43538','43608','4','38','28','NULL','(0322) 2237706','5770')</v>
      </c>
    </row>
    <row r="1395" spans="1:16" x14ac:dyDescent="0.25">
      <c r="A1395">
        <v>1394</v>
      </c>
      <c r="B1395" s="3" t="s">
        <v>4698</v>
      </c>
      <c r="C1395">
        <v>49718226528</v>
      </c>
      <c r="D1395" t="s">
        <v>4237</v>
      </c>
      <c r="E1395" t="s">
        <v>4699</v>
      </c>
      <c r="F1395" t="s">
        <v>30</v>
      </c>
      <c r="G1395" s="5">
        <v>22196</v>
      </c>
      <c r="H1395" s="5">
        <v>43627</v>
      </c>
      <c r="I1395" s="5" t="s">
        <v>17</v>
      </c>
      <c r="J1395">
        <v>3</v>
      </c>
      <c r="K1395">
        <v>37</v>
      </c>
      <c r="L1395">
        <v>27</v>
      </c>
      <c r="M1395">
        <v>336</v>
      </c>
      <c r="N1395" t="s">
        <v>4700</v>
      </c>
      <c r="O1395">
        <v>4766</v>
      </c>
      <c r="P1395" t="str">
        <f t="shared" si="21"/>
        <v>INSERT INTO PERSON(CODE,TCNUMBER,NAME_,SURNAME,GENDER,BIRTHDATE,INDATE,OUTDATE,DEPARTMENTID,POSITIONID,PARENTPOSITIONID,MANAGERID,TELNR,SALARY) VALUES('1394','49718226528','Aysima','YARAŞ','K','22196','43627','NULL','3','37','27','336','(0322) 2235312','4766')</v>
      </c>
    </row>
    <row r="1396" spans="1:16" x14ac:dyDescent="0.25">
      <c r="A1396">
        <v>1395</v>
      </c>
      <c r="B1396" s="3" t="s">
        <v>4701</v>
      </c>
      <c r="C1396">
        <v>77784512229</v>
      </c>
      <c r="D1396" t="s">
        <v>624</v>
      </c>
      <c r="E1396" t="s">
        <v>4702</v>
      </c>
      <c r="F1396" t="s">
        <v>30</v>
      </c>
      <c r="G1396" s="5">
        <v>20542</v>
      </c>
      <c r="H1396" s="5">
        <v>43168</v>
      </c>
      <c r="I1396" s="5" t="s">
        <v>17</v>
      </c>
      <c r="J1396">
        <v>3</v>
      </c>
      <c r="K1396">
        <v>37</v>
      </c>
      <c r="L1396">
        <v>27</v>
      </c>
      <c r="M1396">
        <v>336</v>
      </c>
      <c r="N1396" t="s">
        <v>4703</v>
      </c>
      <c r="O1396">
        <v>5305</v>
      </c>
      <c r="P1396" t="str">
        <f t="shared" si="21"/>
        <v>INSERT INTO PERSON(CODE,TCNUMBER,NAME_,SURNAME,GENDER,BIRTHDATE,INDATE,OUTDATE,DEPARTMENTID,POSITIONID,PARENTPOSITIONID,MANAGERID,TELNR,SALARY) VALUES('1395','77784512229','Alya','BELLİ','K','20542','43168','NULL','3','37','27','336','(0322) 2233820','5305')</v>
      </c>
    </row>
    <row r="1397" spans="1:16" x14ac:dyDescent="0.25">
      <c r="A1397">
        <v>1396</v>
      </c>
      <c r="B1397" s="3" t="s">
        <v>4704</v>
      </c>
      <c r="C1397">
        <v>20740597426</v>
      </c>
      <c r="D1397" t="s">
        <v>4705</v>
      </c>
      <c r="E1397" t="s">
        <v>4706</v>
      </c>
      <c r="F1397" t="s">
        <v>16</v>
      </c>
      <c r="G1397" s="5">
        <v>32103</v>
      </c>
      <c r="H1397" s="5">
        <v>42919</v>
      </c>
      <c r="I1397" s="5">
        <v>43453</v>
      </c>
      <c r="J1397">
        <v>5</v>
      </c>
      <c r="K1397">
        <v>39</v>
      </c>
      <c r="L1397">
        <v>29</v>
      </c>
      <c r="M1397" t="s">
        <v>17</v>
      </c>
      <c r="N1397" t="s">
        <v>4707</v>
      </c>
      <c r="O1397">
        <v>4062</v>
      </c>
      <c r="P1397" t="str">
        <f t="shared" si="21"/>
        <v>INSERT INTO PERSON(CODE,TCNUMBER,NAME_,SURNAME,GENDER,BIRTHDATE,INDATE,OUTDATE,DEPARTMENTID,POSITIONID,PARENTPOSITIONID,MANAGERID,TELNR,SALARY) VALUES('1396','20740597426','Turan','BARAN','E','32103','42919','43453','5','39','29','NULL','(0322) 2331934','4062')</v>
      </c>
    </row>
    <row r="1398" spans="1:16" x14ac:dyDescent="0.25">
      <c r="A1398">
        <v>1397</v>
      </c>
      <c r="B1398" s="3" t="s">
        <v>4708</v>
      </c>
      <c r="C1398">
        <v>14291212640</v>
      </c>
      <c r="D1398" t="s">
        <v>1187</v>
      </c>
      <c r="E1398" t="s">
        <v>4709</v>
      </c>
      <c r="F1398" t="s">
        <v>30</v>
      </c>
      <c r="G1398" s="5">
        <v>19175</v>
      </c>
      <c r="H1398" s="5">
        <v>43023</v>
      </c>
      <c r="I1398" s="5">
        <v>43086</v>
      </c>
      <c r="J1398">
        <v>3</v>
      </c>
      <c r="K1398">
        <v>37</v>
      </c>
      <c r="L1398">
        <v>27</v>
      </c>
      <c r="M1398" t="s">
        <v>17</v>
      </c>
      <c r="N1398" t="s">
        <v>2238</v>
      </c>
      <c r="O1398">
        <v>5589</v>
      </c>
      <c r="P1398" t="str">
        <f t="shared" si="21"/>
        <v>INSERT INTO PERSON(CODE,TCNUMBER,NAME_,SURNAME,GENDER,BIRTHDATE,INDATE,OUTDATE,DEPARTMENTID,POSITIONID,PARENTPOSITIONID,MANAGERID,TELNR,SALARY) VALUES('1397','14291212640','Esma','AYDOS','K','19175','43023','43086','3','37','27','NULL','(0322) 2331353','5589')</v>
      </c>
    </row>
    <row r="1399" spans="1:16" x14ac:dyDescent="0.25">
      <c r="A1399">
        <v>1398</v>
      </c>
      <c r="B1399" s="3" t="s">
        <v>4710</v>
      </c>
      <c r="C1399">
        <v>63086348618</v>
      </c>
      <c r="D1399" t="s">
        <v>652</v>
      </c>
      <c r="E1399" t="s">
        <v>4711</v>
      </c>
      <c r="F1399" t="s">
        <v>30</v>
      </c>
      <c r="G1399" s="5">
        <v>22640</v>
      </c>
      <c r="H1399" s="5">
        <v>43606</v>
      </c>
      <c r="I1399" s="5">
        <v>43963</v>
      </c>
      <c r="J1399">
        <v>8</v>
      </c>
      <c r="K1399">
        <v>42</v>
      </c>
      <c r="L1399">
        <v>32</v>
      </c>
      <c r="M1399" t="s">
        <v>17</v>
      </c>
      <c r="N1399" t="s">
        <v>4712</v>
      </c>
      <c r="O1399">
        <v>4659</v>
      </c>
      <c r="P1399" t="str">
        <f t="shared" si="21"/>
        <v>INSERT INTO PERSON(CODE,TCNUMBER,NAME_,SURNAME,GENDER,BIRTHDATE,INDATE,OUTDATE,DEPARTMENTID,POSITIONID,PARENTPOSITIONID,MANAGERID,TELNR,SALARY) VALUES('1398','63086348618','Lütfiye','ERSAN','K','22640','43606','43963','8','42','32','NULL','(0322) 2238564','4659')</v>
      </c>
    </row>
    <row r="1400" spans="1:16" x14ac:dyDescent="0.25">
      <c r="A1400">
        <v>1399</v>
      </c>
      <c r="B1400" s="3" t="s">
        <v>4713</v>
      </c>
      <c r="C1400">
        <v>49670325585</v>
      </c>
      <c r="D1400" t="s">
        <v>4714</v>
      </c>
      <c r="E1400" t="s">
        <v>4715</v>
      </c>
      <c r="F1400" t="s">
        <v>30</v>
      </c>
      <c r="G1400" s="5">
        <v>19863</v>
      </c>
      <c r="H1400" s="5">
        <v>42423</v>
      </c>
      <c r="I1400" s="5" t="s">
        <v>17</v>
      </c>
      <c r="J1400">
        <v>9</v>
      </c>
      <c r="K1400">
        <v>33</v>
      </c>
      <c r="L1400">
        <v>23</v>
      </c>
      <c r="M1400">
        <v>957</v>
      </c>
      <c r="N1400" t="s">
        <v>4716</v>
      </c>
      <c r="O1400">
        <v>8215</v>
      </c>
      <c r="P1400" t="str">
        <f t="shared" si="21"/>
        <v>INSERT INTO PERSON(CODE,TCNUMBER,NAME_,SURNAME,GENDER,BIRTHDATE,INDATE,OUTDATE,DEPARTMENTID,POSITIONID,PARENTPOSITIONID,MANAGERID,TELNR,SALARY) VALUES('1399','49670325585','Şule','ÖZVEZ','K','19863','42423','NULL','9','33','23','957','(0322) 2334373','8215')</v>
      </c>
    </row>
    <row r="1401" spans="1:16" x14ac:dyDescent="0.25">
      <c r="A1401">
        <v>1400</v>
      </c>
      <c r="B1401" s="3" t="s">
        <v>4717</v>
      </c>
      <c r="C1401">
        <v>63298774842</v>
      </c>
      <c r="D1401" t="s">
        <v>514</v>
      </c>
      <c r="E1401" t="s">
        <v>4718</v>
      </c>
      <c r="F1401" t="s">
        <v>30</v>
      </c>
      <c r="G1401" s="5">
        <v>34963</v>
      </c>
      <c r="H1401" s="5">
        <v>43657</v>
      </c>
      <c r="I1401" s="5" t="s">
        <v>17</v>
      </c>
      <c r="J1401">
        <v>6</v>
      </c>
      <c r="K1401">
        <v>40</v>
      </c>
      <c r="L1401">
        <v>30</v>
      </c>
      <c r="M1401">
        <v>1065</v>
      </c>
      <c r="N1401" t="s">
        <v>4719</v>
      </c>
      <c r="O1401">
        <v>4961</v>
      </c>
      <c r="P1401" t="str">
        <f t="shared" si="21"/>
        <v>INSERT INTO PERSON(CODE,TCNUMBER,NAME_,SURNAME,GENDER,BIRTHDATE,INDATE,OUTDATE,DEPARTMENTID,POSITIONID,PARENTPOSITIONID,MANAGERID,TELNR,SALARY) VALUES('1400','63298774842','Ebrar','BELLİSAN','K','34963','43657','NULL','6','40','30','1065','(0322) 2233574','4961')</v>
      </c>
    </row>
    <row r="1402" spans="1:16" x14ac:dyDescent="0.25">
      <c r="A1402">
        <v>1401</v>
      </c>
      <c r="B1402" s="3" t="s">
        <v>4720</v>
      </c>
      <c r="C1402">
        <v>37379692483</v>
      </c>
      <c r="D1402" t="s">
        <v>423</v>
      </c>
      <c r="E1402" t="s">
        <v>4721</v>
      </c>
      <c r="F1402" t="s">
        <v>16</v>
      </c>
      <c r="G1402" s="5">
        <v>23110</v>
      </c>
      <c r="H1402" s="5">
        <v>43110</v>
      </c>
      <c r="I1402" s="5">
        <v>43383</v>
      </c>
      <c r="J1402">
        <v>7</v>
      </c>
      <c r="K1402">
        <v>41</v>
      </c>
      <c r="L1402">
        <v>31</v>
      </c>
      <c r="M1402" t="s">
        <v>17</v>
      </c>
      <c r="N1402" t="s">
        <v>4722</v>
      </c>
      <c r="O1402">
        <v>4142</v>
      </c>
      <c r="P1402" t="str">
        <f t="shared" si="21"/>
        <v>INSERT INTO PERSON(CODE,TCNUMBER,NAME_,SURNAME,GENDER,BIRTHDATE,INDATE,OUTDATE,DEPARTMENTID,POSITIONID,PARENTPOSITIONID,MANAGERID,TELNR,SALARY) VALUES('1401','37379692483','Toprak','ÖZGÜROGLU','E','23110','43110','43383','7','41','31','NULL','(0322) 2339824','4142')</v>
      </c>
    </row>
    <row r="1403" spans="1:16" x14ac:dyDescent="0.25">
      <c r="A1403">
        <v>1402</v>
      </c>
      <c r="B1403" s="3" t="s">
        <v>4723</v>
      </c>
      <c r="C1403">
        <v>64092666655</v>
      </c>
      <c r="D1403" t="s">
        <v>619</v>
      </c>
      <c r="E1403" t="s">
        <v>4724</v>
      </c>
      <c r="F1403" t="s">
        <v>16</v>
      </c>
      <c r="G1403" s="5">
        <v>23167</v>
      </c>
      <c r="H1403" s="5">
        <v>42664</v>
      </c>
      <c r="I1403" s="5" t="s">
        <v>17</v>
      </c>
      <c r="J1403">
        <v>9</v>
      </c>
      <c r="K1403">
        <v>43</v>
      </c>
      <c r="L1403">
        <v>33</v>
      </c>
      <c r="M1403">
        <v>1399</v>
      </c>
      <c r="N1403" t="s">
        <v>4725</v>
      </c>
      <c r="O1403">
        <v>5134</v>
      </c>
      <c r="P1403" t="str">
        <f t="shared" si="21"/>
        <v>INSERT INTO PERSON(CODE,TCNUMBER,NAME_,SURNAME,GENDER,BIRTHDATE,INDATE,OUTDATE,DEPARTMENTID,POSITIONID,PARENTPOSITIONID,MANAGERID,TELNR,SALARY) VALUES('1402','64092666655','Kerem','KURUCAY','E','23167','42664','NULL','9','43','33','1399','(0322) 2230031','5134')</v>
      </c>
    </row>
    <row r="1404" spans="1:16" x14ac:dyDescent="0.25">
      <c r="A1404">
        <v>1403</v>
      </c>
      <c r="B1404" s="3" t="s">
        <v>4726</v>
      </c>
      <c r="C1404">
        <v>47482033440</v>
      </c>
      <c r="D1404" t="s">
        <v>4727</v>
      </c>
      <c r="E1404" t="s">
        <v>4728</v>
      </c>
      <c r="F1404" t="s">
        <v>30</v>
      </c>
      <c r="G1404" s="5">
        <v>21097</v>
      </c>
      <c r="H1404" s="5">
        <v>43681</v>
      </c>
      <c r="I1404" s="5" t="s">
        <v>17</v>
      </c>
      <c r="J1404">
        <v>6</v>
      </c>
      <c r="K1404">
        <v>40</v>
      </c>
      <c r="L1404">
        <v>30</v>
      </c>
      <c r="M1404">
        <v>1065</v>
      </c>
      <c r="N1404" t="s">
        <v>4729</v>
      </c>
      <c r="O1404">
        <v>5680</v>
      </c>
      <c r="P1404" t="str">
        <f t="shared" si="21"/>
        <v>INSERT INTO PERSON(CODE,TCNUMBER,NAME_,SURNAME,GENDER,BIRTHDATE,INDATE,OUTDATE,DEPARTMENTID,POSITIONID,PARENTPOSITIONID,MANAGERID,TELNR,SALARY) VALUES('1403','47482033440','Semra','EKİŞOĞLU','K','21097','43681','NULL','6','40','30','1065','(0322) 2234232','5680')</v>
      </c>
    </row>
    <row r="1405" spans="1:16" x14ac:dyDescent="0.25">
      <c r="A1405">
        <v>1404</v>
      </c>
      <c r="B1405" s="3" t="s">
        <v>4730</v>
      </c>
      <c r="C1405">
        <v>40485220424</v>
      </c>
      <c r="D1405" t="s">
        <v>4731</v>
      </c>
      <c r="E1405" t="s">
        <v>4732</v>
      </c>
      <c r="F1405" t="s">
        <v>30</v>
      </c>
      <c r="G1405" s="5">
        <v>23506</v>
      </c>
      <c r="H1405" s="5">
        <v>43002</v>
      </c>
      <c r="I1405" s="5">
        <v>43898</v>
      </c>
      <c r="J1405">
        <v>6</v>
      </c>
      <c r="K1405">
        <v>40</v>
      </c>
      <c r="L1405">
        <v>30</v>
      </c>
      <c r="M1405" t="s">
        <v>17</v>
      </c>
      <c r="N1405" t="s">
        <v>4733</v>
      </c>
      <c r="O1405">
        <v>5532</v>
      </c>
      <c r="P1405" t="str">
        <f t="shared" si="21"/>
        <v>INSERT INTO PERSON(CODE,TCNUMBER,NAME_,SURNAME,GENDER,BIRTHDATE,INDATE,OUTDATE,DEPARTMENTID,POSITIONID,PARENTPOSITIONID,MANAGERID,TELNR,SALARY) VALUES('1404','40485220424','Halime','ERİNÇ','K','23506','43002','43898','6','40','30','NULL','(0322) 2233295','5532')</v>
      </c>
    </row>
    <row r="1406" spans="1:16" x14ac:dyDescent="0.25">
      <c r="A1406">
        <v>1405</v>
      </c>
      <c r="B1406" s="3" t="s">
        <v>4734</v>
      </c>
      <c r="C1406">
        <v>85732367478</v>
      </c>
      <c r="D1406" t="s">
        <v>3630</v>
      </c>
      <c r="E1406" t="s">
        <v>4735</v>
      </c>
      <c r="F1406" t="s">
        <v>16</v>
      </c>
      <c r="G1406" s="5">
        <v>25888</v>
      </c>
      <c r="H1406" s="5">
        <v>42307</v>
      </c>
      <c r="I1406" s="5" t="s">
        <v>17</v>
      </c>
      <c r="J1406">
        <v>3</v>
      </c>
      <c r="K1406">
        <v>37</v>
      </c>
      <c r="L1406">
        <v>27</v>
      </c>
      <c r="M1406">
        <v>336</v>
      </c>
      <c r="N1406" t="s">
        <v>4736</v>
      </c>
      <c r="O1406">
        <v>4348</v>
      </c>
      <c r="P1406" t="str">
        <f t="shared" si="21"/>
        <v>INSERT INTO PERSON(CODE,TCNUMBER,NAME_,SURNAME,GENDER,BIRTHDATE,INDATE,OUTDATE,DEPARTMENTID,POSITIONID,PARENTPOSITIONID,MANAGERID,TELNR,SALARY) VALUES('1405','85732367478','Gürsel','UZKARA','E','25888','42307','NULL','3','37','27','336','(0322) 2338663','4348')</v>
      </c>
    </row>
    <row r="1407" spans="1:16" x14ac:dyDescent="0.25">
      <c r="A1407">
        <v>1406</v>
      </c>
      <c r="B1407" s="3" t="s">
        <v>4737</v>
      </c>
      <c r="C1407">
        <v>88415223859</v>
      </c>
      <c r="D1407" t="s">
        <v>1180</v>
      </c>
      <c r="E1407" t="s">
        <v>4738</v>
      </c>
      <c r="F1407" t="s">
        <v>30</v>
      </c>
      <c r="G1407" s="5">
        <v>23367</v>
      </c>
      <c r="H1407" s="5">
        <v>43098</v>
      </c>
      <c r="I1407" s="5" t="s">
        <v>17</v>
      </c>
      <c r="J1407">
        <v>5</v>
      </c>
      <c r="K1407">
        <v>39</v>
      </c>
      <c r="L1407">
        <v>29</v>
      </c>
      <c r="M1407">
        <v>1770</v>
      </c>
      <c r="N1407" t="s">
        <v>4739</v>
      </c>
      <c r="O1407">
        <v>5039</v>
      </c>
      <c r="P1407" t="str">
        <f t="shared" si="21"/>
        <v>INSERT INTO PERSON(CODE,TCNUMBER,NAME_,SURNAME,GENDER,BIRTHDATE,INDATE,OUTDATE,DEPARTMENTID,POSITIONID,PARENTPOSITIONID,MANAGERID,TELNR,SALARY) VALUES('1406','88415223859','Ceren','ONAZ','K','23367','43098','NULL','5','39','29','1770','(0322) 2332508','5039')</v>
      </c>
    </row>
    <row r="1408" spans="1:16" x14ac:dyDescent="0.25">
      <c r="A1408">
        <v>1407</v>
      </c>
      <c r="B1408" s="3" t="s">
        <v>4740</v>
      </c>
      <c r="C1408">
        <v>10348196217</v>
      </c>
      <c r="D1408" t="s">
        <v>278</v>
      </c>
      <c r="E1408" t="s">
        <v>4741</v>
      </c>
      <c r="F1408" t="s">
        <v>30</v>
      </c>
      <c r="G1408" s="5">
        <v>24232</v>
      </c>
      <c r="H1408" s="5">
        <v>43484</v>
      </c>
      <c r="I1408" s="5" t="s">
        <v>17</v>
      </c>
      <c r="J1408">
        <v>8</v>
      </c>
      <c r="K1408">
        <v>42</v>
      </c>
      <c r="L1408">
        <v>32</v>
      </c>
      <c r="M1408">
        <v>1069</v>
      </c>
      <c r="N1408" t="s">
        <v>4742</v>
      </c>
      <c r="O1408">
        <v>4078</v>
      </c>
      <c r="P1408" t="str">
        <f t="shared" si="21"/>
        <v>INSERT INTO PERSON(CODE,TCNUMBER,NAME_,SURNAME,GENDER,BIRTHDATE,INDATE,OUTDATE,DEPARTMENTID,POSITIONID,PARENTPOSITIONID,MANAGERID,TELNR,SALARY) VALUES('1407','10348196217','Nurgül','DUYGULUCAN','K','24232','43484','NULL','8','42','32','1069','(0322) 2331663','4078')</v>
      </c>
    </row>
    <row r="1409" spans="1:16" x14ac:dyDescent="0.25">
      <c r="A1409">
        <v>1408</v>
      </c>
      <c r="B1409" s="3" t="s">
        <v>4743</v>
      </c>
      <c r="C1409">
        <v>29350518438</v>
      </c>
      <c r="D1409" t="s">
        <v>956</v>
      </c>
      <c r="E1409" t="s">
        <v>4744</v>
      </c>
      <c r="F1409" t="s">
        <v>30</v>
      </c>
      <c r="G1409" s="5">
        <v>26842</v>
      </c>
      <c r="H1409" s="5">
        <v>42755</v>
      </c>
      <c r="I1409" s="5" t="s">
        <v>17</v>
      </c>
      <c r="J1409">
        <v>2</v>
      </c>
      <c r="K1409">
        <v>36</v>
      </c>
      <c r="L1409">
        <v>26</v>
      </c>
      <c r="M1409">
        <v>1248</v>
      </c>
      <c r="N1409" t="s">
        <v>2098</v>
      </c>
      <c r="O1409">
        <v>5869</v>
      </c>
      <c r="P1409" t="str">
        <f t="shared" si="21"/>
        <v>INSERT INTO PERSON(CODE,TCNUMBER,NAME_,SURNAME,GENDER,BIRTHDATE,INDATE,OUTDATE,DEPARTMENTID,POSITIONID,PARENTPOSITIONID,MANAGERID,TELNR,SALARY) VALUES('1408','29350518438','Yağmur','DURANA','K','26842','42755','NULL','2','36','26','1248','(0322) 2330255','5869')</v>
      </c>
    </row>
    <row r="1410" spans="1:16" x14ac:dyDescent="0.25">
      <c r="A1410">
        <v>1409</v>
      </c>
      <c r="B1410" s="3" t="s">
        <v>4745</v>
      </c>
      <c r="C1410">
        <v>14848972194</v>
      </c>
      <c r="D1410" t="s">
        <v>414</v>
      </c>
      <c r="E1410" t="s">
        <v>4746</v>
      </c>
      <c r="F1410" t="s">
        <v>16</v>
      </c>
      <c r="G1410" s="5">
        <v>28640</v>
      </c>
      <c r="H1410" s="5">
        <v>42358</v>
      </c>
      <c r="I1410" s="5">
        <v>43292</v>
      </c>
      <c r="J1410">
        <v>8</v>
      </c>
      <c r="K1410">
        <v>42</v>
      </c>
      <c r="L1410">
        <v>32</v>
      </c>
      <c r="M1410" t="s">
        <v>17</v>
      </c>
      <c r="N1410" t="s">
        <v>4747</v>
      </c>
      <c r="O1410">
        <v>5641</v>
      </c>
      <c r="P1410" t="str">
        <f t="shared" si="21"/>
        <v>INSERT INTO PERSON(CODE,TCNUMBER,NAME_,SURNAME,GENDER,BIRTHDATE,INDATE,OUTDATE,DEPARTMENTID,POSITIONID,PARENTPOSITIONID,MANAGERID,TELNR,SALARY) VALUES('1409','14848972194','Süleyman','İNANDI','E','28640','42358','43292','8','42','32','NULL','(0322) 2330468','5641')</v>
      </c>
    </row>
    <row r="1411" spans="1:16" x14ac:dyDescent="0.25">
      <c r="A1411">
        <v>1410</v>
      </c>
      <c r="B1411" s="3" t="s">
        <v>4748</v>
      </c>
      <c r="C1411">
        <v>83575708805</v>
      </c>
      <c r="D1411" t="s">
        <v>120</v>
      </c>
      <c r="E1411" t="s">
        <v>4749</v>
      </c>
      <c r="F1411" t="s">
        <v>16</v>
      </c>
      <c r="G1411" s="5">
        <v>34656</v>
      </c>
      <c r="H1411" s="5">
        <v>43380</v>
      </c>
      <c r="I1411" s="5">
        <v>43446</v>
      </c>
      <c r="J1411">
        <v>5</v>
      </c>
      <c r="K1411">
        <v>39</v>
      </c>
      <c r="L1411">
        <v>29</v>
      </c>
      <c r="M1411" t="s">
        <v>17</v>
      </c>
      <c r="N1411" t="s">
        <v>4750</v>
      </c>
      <c r="O1411">
        <v>4212</v>
      </c>
      <c r="P1411" t="str">
        <f t="shared" ref="P1411:P1474" si="22">"INSERT INTO PERSON(CODE,TCNUMBER,NAME_,SURNAME,GENDER,BIRTHDATE,INDATE,OUTDATE,DEPARTMENTID,POSITIONID,PARENTPOSITIONID,MANAGERID,TELNR,SALARY) VALUES('"&amp;B1411&amp;"','"&amp;C1411&amp;"','"&amp;D1411&amp;"','"&amp;E1411&amp;"','"&amp;F1411&amp;"','"&amp;G1411&amp;"','"&amp;H1411&amp;"','"&amp;I1411&amp;"','"&amp;J1411&amp;"','"&amp;K1411&amp;"','"&amp;L1411&amp;"','"&amp;M1411&amp;"','"&amp;N1411&amp;"','"&amp;O1411&amp;"')"</f>
        <v>INSERT INTO PERSON(CODE,TCNUMBER,NAME_,SURNAME,GENDER,BIRTHDATE,INDATE,OUTDATE,DEPARTMENTID,POSITIONID,PARENTPOSITIONID,MANAGERID,TELNR,SALARY) VALUES('1410','83575708805','Sedat','ÜĞLÜ','E','34656','43380','43446','5','39','29','NULL','(0322) 2338784','4212')</v>
      </c>
    </row>
    <row r="1412" spans="1:16" x14ac:dyDescent="0.25">
      <c r="A1412">
        <v>1411</v>
      </c>
      <c r="B1412" s="3" t="s">
        <v>4751</v>
      </c>
      <c r="C1412">
        <v>16351498661</v>
      </c>
      <c r="D1412" t="s">
        <v>863</v>
      </c>
      <c r="E1412" t="s">
        <v>4752</v>
      </c>
      <c r="F1412" t="s">
        <v>30</v>
      </c>
      <c r="G1412" s="5">
        <v>24424</v>
      </c>
      <c r="H1412" s="5">
        <v>42698</v>
      </c>
      <c r="I1412" s="5">
        <v>43616</v>
      </c>
      <c r="J1412">
        <v>8</v>
      </c>
      <c r="K1412">
        <v>42</v>
      </c>
      <c r="L1412">
        <v>32</v>
      </c>
      <c r="M1412" t="s">
        <v>17</v>
      </c>
      <c r="N1412" t="s">
        <v>4753</v>
      </c>
      <c r="O1412">
        <v>5546</v>
      </c>
      <c r="P1412" t="str">
        <f t="shared" si="22"/>
        <v>INSERT INTO PERSON(CODE,TCNUMBER,NAME_,SURNAME,GENDER,BIRTHDATE,INDATE,OUTDATE,DEPARTMENTID,POSITIONID,PARENTPOSITIONID,MANAGERID,TELNR,SALARY) VALUES('1411','16351498661','Rümeysa','DRAMALI','K','24424','42698','43616','8','42','32','NULL','(0322) 2237822','5546')</v>
      </c>
    </row>
    <row r="1413" spans="1:16" x14ac:dyDescent="0.25">
      <c r="A1413">
        <v>1412</v>
      </c>
      <c r="B1413" s="3" t="s">
        <v>4754</v>
      </c>
      <c r="C1413">
        <v>12614150599</v>
      </c>
      <c r="D1413" t="s">
        <v>59</v>
      </c>
      <c r="E1413" t="s">
        <v>134</v>
      </c>
      <c r="F1413" t="s">
        <v>30</v>
      </c>
      <c r="G1413" s="5">
        <v>27753</v>
      </c>
      <c r="H1413" s="5">
        <v>42960</v>
      </c>
      <c r="I1413" s="5" t="s">
        <v>17</v>
      </c>
      <c r="J1413">
        <v>9</v>
      </c>
      <c r="K1413">
        <v>43</v>
      </c>
      <c r="L1413">
        <v>33</v>
      </c>
      <c r="M1413">
        <v>1399</v>
      </c>
      <c r="N1413" t="s">
        <v>4755</v>
      </c>
      <c r="O1413">
        <v>4463</v>
      </c>
      <c r="P1413" t="str">
        <f t="shared" si="22"/>
        <v>INSERT INTO PERSON(CODE,TCNUMBER,NAME_,SURNAME,GENDER,BIRTHDATE,INDATE,OUTDATE,DEPARTMENTID,POSITIONID,PARENTPOSITIONID,MANAGERID,TELNR,SALARY) VALUES('1412','12614150599','Sultan','ABUŞKA','K','27753','42960','NULL','9','43','33','1399','(0322) 2337848','4463')</v>
      </c>
    </row>
    <row r="1414" spans="1:16" x14ac:dyDescent="0.25">
      <c r="A1414">
        <v>1413</v>
      </c>
      <c r="B1414" s="3" t="s">
        <v>4756</v>
      </c>
      <c r="C1414">
        <v>17714690359</v>
      </c>
      <c r="D1414" t="s">
        <v>426</v>
      </c>
      <c r="E1414" t="s">
        <v>4757</v>
      </c>
      <c r="F1414" t="s">
        <v>30</v>
      </c>
      <c r="G1414" s="5">
        <v>29142</v>
      </c>
      <c r="H1414" s="5">
        <v>43569</v>
      </c>
      <c r="I1414" s="5" t="s">
        <v>17</v>
      </c>
      <c r="J1414">
        <v>4</v>
      </c>
      <c r="K1414">
        <v>38</v>
      </c>
      <c r="L1414">
        <v>28</v>
      </c>
      <c r="M1414">
        <v>922</v>
      </c>
      <c r="N1414" t="s">
        <v>4758</v>
      </c>
      <c r="O1414">
        <v>4349</v>
      </c>
      <c r="P1414" t="str">
        <f t="shared" si="22"/>
        <v>INSERT INTO PERSON(CODE,TCNUMBER,NAME_,SURNAME,GENDER,BIRTHDATE,INDATE,OUTDATE,DEPARTMENTID,POSITIONID,PARENTPOSITIONID,MANAGERID,TELNR,SALARY) VALUES('1413','17714690359','Şevval','ENGİN','K','29142','43569','NULL','4','38','28','922','(0322) 2231610','4349')</v>
      </c>
    </row>
    <row r="1415" spans="1:16" x14ac:dyDescent="0.25">
      <c r="A1415">
        <v>1414</v>
      </c>
      <c r="B1415" s="3" t="s">
        <v>4759</v>
      </c>
      <c r="C1415">
        <v>34107603507</v>
      </c>
      <c r="D1415" t="s">
        <v>51</v>
      </c>
      <c r="E1415" t="s">
        <v>4760</v>
      </c>
      <c r="F1415" t="s">
        <v>30</v>
      </c>
      <c r="G1415" s="5">
        <v>23699</v>
      </c>
      <c r="H1415" s="5">
        <v>42644</v>
      </c>
      <c r="I1415" s="5" t="s">
        <v>17</v>
      </c>
      <c r="J1415">
        <v>5</v>
      </c>
      <c r="K1415">
        <v>39</v>
      </c>
      <c r="L1415">
        <v>29</v>
      </c>
      <c r="M1415">
        <v>1770</v>
      </c>
      <c r="N1415" t="s">
        <v>4761</v>
      </c>
      <c r="O1415">
        <v>5954</v>
      </c>
      <c r="P1415" t="str">
        <f t="shared" si="22"/>
        <v>INSERT INTO PERSON(CODE,TCNUMBER,NAME_,SURNAME,GENDER,BIRTHDATE,INDATE,OUTDATE,DEPARTMENTID,POSITIONID,PARENTPOSITIONID,MANAGERID,TELNR,SALARY) VALUES('1414','34107603507','Naime','UZELLİ','K','23699','42644','NULL','5','39','29','1770','(0322) 2338069','5954')</v>
      </c>
    </row>
    <row r="1416" spans="1:16" x14ac:dyDescent="0.25">
      <c r="A1416">
        <v>1415</v>
      </c>
      <c r="B1416" s="3" t="s">
        <v>4762</v>
      </c>
      <c r="C1416">
        <v>25342226224</v>
      </c>
      <c r="D1416" t="s">
        <v>3760</v>
      </c>
      <c r="E1416" t="s">
        <v>4763</v>
      </c>
      <c r="F1416" t="s">
        <v>16</v>
      </c>
      <c r="G1416" s="5">
        <v>33196</v>
      </c>
      <c r="H1416" s="5">
        <v>42593</v>
      </c>
      <c r="I1416" s="5" t="s">
        <v>17</v>
      </c>
      <c r="J1416">
        <v>6</v>
      </c>
      <c r="K1416">
        <v>40</v>
      </c>
      <c r="L1416">
        <v>30</v>
      </c>
      <c r="M1416">
        <v>1065</v>
      </c>
      <c r="N1416" t="s">
        <v>4764</v>
      </c>
      <c r="O1416">
        <v>4654</v>
      </c>
      <c r="P1416" t="str">
        <f t="shared" si="22"/>
        <v>INSERT INTO PERSON(CODE,TCNUMBER,NAME_,SURNAME,GENDER,BIRTHDATE,INDATE,OUTDATE,DEPARTMENTID,POSITIONID,PARENTPOSITIONID,MANAGERID,TELNR,SALARY) VALUES('1415','25342226224','Muhammet Ali','BUKET','E','33196','42593','NULL','6','40','30','1065','(0322) 2235057','4654')</v>
      </c>
    </row>
    <row r="1417" spans="1:16" x14ac:dyDescent="0.25">
      <c r="A1417">
        <v>1416</v>
      </c>
      <c r="B1417" s="3" t="s">
        <v>4765</v>
      </c>
      <c r="C1417">
        <v>78853663360</v>
      </c>
      <c r="D1417" t="s">
        <v>867</v>
      </c>
      <c r="E1417" t="s">
        <v>4766</v>
      </c>
      <c r="F1417" t="s">
        <v>30</v>
      </c>
      <c r="G1417" s="5">
        <v>30875</v>
      </c>
      <c r="H1417" s="5">
        <v>43540</v>
      </c>
      <c r="I1417" s="5" t="s">
        <v>17</v>
      </c>
      <c r="J1417">
        <v>6</v>
      </c>
      <c r="K1417">
        <v>20</v>
      </c>
      <c r="L1417">
        <v>10</v>
      </c>
      <c r="M1417">
        <v>933</v>
      </c>
      <c r="N1417" t="s">
        <v>4767</v>
      </c>
      <c r="O1417">
        <v>11331</v>
      </c>
      <c r="P1417" t="str">
        <f t="shared" si="22"/>
        <v>INSERT INTO PERSON(CODE,TCNUMBER,NAME_,SURNAME,GENDER,BIRTHDATE,INDATE,OUTDATE,DEPARTMENTID,POSITIONID,PARENTPOSITIONID,MANAGERID,TELNR,SALARY) VALUES('1416','78853663360','Naz','KELLECİ','K','30875','43540','NULL','6','20','10','933','(0322) 2338351','11331')</v>
      </c>
    </row>
    <row r="1418" spans="1:16" x14ac:dyDescent="0.25">
      <c r="A1418">
        <v>1417</v>
      </c>
      <c r="B1418" s="3" t="s">
        <v>4768</v>
      </c>
      <c r="C1418">
        <v>17409635301</v>
      </c>
      <c r="D1418" t="s">
        <v>636</v>
      </c>
      <c r="E1418" t="s">
        <v>4769</v>
      </c>
      <c r="F1418" t="s">
        <v>30</v>
      </c>
      <c r="G1418" s="5">
        <v>36257</v>
      </c>
      <c r="H1418" s="5">
        <v>42147</v>
      </c>
      <c r="I1418" s="5" t="s">
        <v>17</v>
      </c>
      <c r="J1418">
        <v>3</v>
      </c>
      <c r="K1418">
        <v>37</v>
      </c>
      <c r="L1418">
        <v>27</v>
      </c>
      <c r="M1418">
        <v>336</v>
      </c>
      <c r="N1418" t="s">
        <v>4154</v>
      </c>
      <c r="O1418">
        <v>4876</v>
      </c>
      <c r="P1418" t="str">
        <f t="shared" si="22"/>
        <v>INSERT INTO PERSON(CODE,TCNUMBER,NAME_,SURNAME,GENDER,BIRTHDATE,INDATE,OUTDATE,DEPARTMENTID,POSITIONID,PARENTPOSITIONID,MANAGERID,TELNR,SALARY) VALUES('1417','17409635301','Yeşim','SEVENCAN','K','36257','42147','NULL','3','37','27','336','(0322) 2235072','4876')</v>
      </c>
    </row>
    <row r="1419" spans="1:16" x14ac:dyDescent="0.25">
      <c r="A1419">
        <v>1418</v>
      </c>
      <c r="B1419" s="3" t="s">
        <v>4770</v>
      </c>
      <c r="C1419">
        <v>19397502222</v>
      </c>
      <c r="D1419" t="s">
        <v>4771</v>
      </c>
      <c r="E1419" t="s">
        <v>4772</v>
      </c>
      <c r="F1419" t="s">
        <v>30</v>
      </c>
      <c r="G1419" s="5">
        <v>31268</v>
      </c>
      <c r="H1419" s="5">
        <v>42694</v>
      </c>
      <c r="I1419" s="5" t="s">
        <v>17</v>
      </c>
      <c r="J1419">
        <v>3</v>
      </c>
      <c r="K1419">
        <v>37</v>
      </c>
      <c r="L1419">
        <v>27</v>
      </c>
      <c r="M1419">
        <v>336</v>
      </c>
      <c r="N1419" t="s">
        <v>4773</v>
      </c>
      <c r="O1419">
        <v>4175</v>
      </c>
      <c r="P1419" t="str">
        <f t="shared" si="22"/>
        <v>INSERT INTO PERSON(CODE,TCNUMBER,NAME_,SURNAME,GENDER,BIRTHDATE,INDATE,OUTDATE,DEPARTMENTID,POSITIONID,PARENTPOSITIONID,MANAGERID,TELNR,SALARY) VALUES('1418','19397502222','Gökçe','BAYKUL','K','31268','42694','NULL','3','37','27','336','(0322) 2236240','4175')</v>
      </c>
    </row>
    <row r="1420" spans="1:16" x14ac:dyDescent="0.25">
      <c r="A1420">
        <v>1419</v>
      </c>
      <c r="B1420" s="3" t="s">
        <v>4774</v>
      </c>
      <c r="C1420">
        <v>60902263015</v>
      </c>
      <c r="D1420" t="s">
        <v>1142</v>
      </c>
      <c r="E1420" t="s">
        <v>4775</v>
      </c>
      <c r="F1420" t="s">
        <v>30</v>
      </c>
      <c r="G1420" s="5">
        <v>30978</v>
      </c>
      <c r="H1420" s="5">
        <v>43438</v>
      </c>
      <c r="I1420" s="5" t="s">
        <v>17</v>
      </c>
      <c r="J1420">
        <v>7</v>
      </c>
      <c r="K1420">
        <v>41</v>
      </c>
      <c r="L1420">
        <v>31</v>
      </c>
      <c r="M1420">
        <v>1363</v>
      </c>
      <c r="N1420" t="s">
        <v>4776</v>
      </c>
      <c r="O1420">
        <v>5011</v>
      </c>
      <c r="P1420" t="str">
        <f t="shared" si="22"/>
        <v>INSERT INTO PERSON(CODE,TCNUMBER,NAME_,SURNAME,GENDER,BIRTHDATE,INDATE,OUTDATE,DEPARTMENTID,POSITIONID,PARENTPOSITIONID,MANAGERID,TELNR,SALARY) VALUES('1419','60902263015','Ezel','TAŞOCAK','K','30978','43438','NULL','7','41','31','1363','(0322) 2336202','5011')</v>
      </c>
    </row>
    <row r="1421" spans="1:16" x14ac:dyDescent="0.25">
      <c r="A1421">
        <v>1420</v>
      </c>
      <c r="B1421" s="3" t="s">
        <v>4777</v>
      </c>
      <c r="C1421">
        <v>37453839345</v>
      </c>
      <c r="D1421" t="s">
        <v>813</v>
      </c>
      <c r="E1421" t="s">
        <v>4778</v>
      </c>
      <c r="F1421" t="s">
        <v>30</v>
      </c>
      <c r="G1421" s="5">
        <v>18693</v>
      </c>
      <c r="H1421" s="5">
        <v>42823</v>
      </c>
      <c r="I1421" s="5">
        <v>43688</v>
      </c>
      <c r="J1421">
        <v>7</v>
      </c>
      <c r="K1421">
        <v>41</v>
      </c>
      <c r="L1421">
        <v>31</v>
      </c>
      <c r="M1421" t="s">
        <v>17</v>
      </c>
      <c r="N1421" t="s">
        <v>3774</v>
      </c>
      <c r="O1421">
        <v>5485</v>
      </c>
      <c r="P1421" t="str">
        <f t="shared" si="22"/>
        <v>INSERT INTO PERSON(CODE,TCNUMBER,NAME_,SURNAME,GENDER,BIRTHDATE,INDATE,OUTDATE,DEPARTMENTID,POSITIONID,PARENTPOSITIONID,MANAGERID,TELNR,SALARY) VALUES('1420','37453839345','Makbule','GİLABURU','K','18693','42823','43688','7','41','31','NULL','(0322) 2333769','5485')</v>
      </c>
    </row>
    <row r="1422" spans="1:16" x14ac:dyDescent="0.25">
      <c r="A1422">
        <v>1421</v>
      </c>
      <c r="B1422" s="3" t="s">
        <v>4779</v>
      </c>
      <c r="C1422">
        <v>27007944369</v>
      </c>
      <c r="D1422" t="s">
        <v>705</v>
      </c>
      <c r="E1422" t="s">
        <v>4780</v>
      </c>
      <c r="F1422" t="s">
        <v>30</v>
      </c>
      <c r="G1422" s="5">
        <v>22261</v>
      </c>
      <c r="H1422" s="5">
        <v>42247</v>
      </c>
      <c r="I1422" s="5" t="s">
        <v>17</v>
      </c>
      <c r="J1422">
        <v>5</v>
      </c>
      <c r="K1422">
        <v>39</v>
      </c>
      <c r="L1422">
        <v>29</v>
      </c>
      <c r="M1422">
        <v>1770</v>
      </c>
      <c r="N1422" t="s">
        <v>4781</v>
      </c>
      <c r="O1422">
        <v>4502</v>
      </c>
      <c r="P1422" t="str">
        <f t="shared" si="22"/>
        <v>INSERT INTO PERSON(CODE,TCNUMBER,NAME_,SURNAME,GENDER,BIRTHDATE,INDATE,OUTDATE,DEPARTMENTID,POSITIONID,PARENTPOSITIONID,MANAGERID,TELNR,SALARY) VALUES('1421','27007944369','Hediye','AKTAR','K','22261','42247','NULL','5','39','29','1770','(0322) 2338745','4502')</v>
      </c>
    </row>
    <row r="1423" spans="1:16" x14ac:dyDescent="0.25">
      <c r="A1423">
        <v>1422</v>
      </c>
      <c r="B1423" s="3" t="s">
        <v>4782</v>
      </c>
      <c r="C1423">
        <v>11837622649</v>
      </c>
      <c r="D1423" t="s">
        <v>778</v>
      </c>
      <c r="E1423" t="s">
        <v>4783</v>
      </c>
      <c r="F1423" t="s">
        <v>30</v>
      </c>
      <c r="G1423" s="5">
        <v>34909</v>
      </c>
      <c r="H1423" s="5">
        <v>43023</v>
      </c>
      <c r="I1423" s="5" t="s">
        <v>17</v>
      </c>
      <c r="J1423">
        <v>7</v>
      </c>
      <c r="K1423">
        <v>41</v>
      </c>
      <c r="L1423">
        <v>31</v>
      </c>
      <c r="M1423">
        <v>1363</v>
      </c>
      <c r="N1423" t="s">
        <v>4784</v>
      </c>
      <c r="O1423">
        <v>4931</v>
      </c>
      <c r="P1423" t="str">
        <f t="shared" si="22"/>
        <v>INSERT INTO PERSON(CODE,TCNUMBER,NAME_,SURNAME,GENDER,BIRTHDATE,INDATE,OUTDATE,DEPARTMENTID,POSITIONID,PARENTPOSITIONID,MANAGERID,TELNR,SALARY) VALUES('1422','11837622649','Selin','İLDUN','K','34909','43023','NULL','7','41','31','1363','(0322) 2330106','4931')</v>
      </c>
    </row>
    <row r="1424" spans="1:16" x14ac:dyDescent="0.25">
      <c r="A1424">
        <v>1423</v>
      </c>
      <c r="B1424" s="3" t="s">
        <v>4785</v>
      </c>
      <c r="C1424">
        <v>86766356651</v>
      </c>
      <c r="D1424" t="s">
        <v>753</v>
      </c>
      <c r="E1424" t="s">
        <v>4786</v>
      </c>
      <c r="F1424" t="s">
        <v>30</v>
      </c>
      <c r="G1424" s="5">
        <v>22403</v>
      </c>
      <c r="H1424" s="5">
        <v>42039</v>
      </c>
      <c r="I1424" s="5">
        <v>42284</v>
      </c>
      <c r="J1424">
        <v>7</v>
      </c>
      <c r="K1424">
        <v>41</v>
      </c>
      <c r="L1424">
        <v>31</v>
      </c>
      <c r="M1424" t="s">
        <v>17</v>
      </c>
      <c r="N1424" t="s">
        <v>4787</v>
      </c>
      <c r="O1424">
        <v>4084</v>
      </c>
      <c r="P1424" t="str">
        <f t="shared" si="22"/>
        <v>INSERT INTO PERSON(CODE,TCNUMBER,NAME_,SURNAME,GENDER,BIRTHDATE,INDATE,OUTDATE,DEPARTMENTID,POSITIONID,PARENTPOSITIONID,MANAGERID,TELNR,SALARY) VALUES('1423','86766356651','Demet','SONGEL','K','22403','42039','42284','7','41','31','NULL','(0322) 2236118','4084')</v>
      </c>
    </row>
    <row r="1425" spans="1:16" x14ac:dyDescent="0.25">
      <c r="A1425">
        <v>1424</v>
      </c>
      <c r="B1425" s="3" t="s">
        <v>4788</v>
      </c>
      <c r="C1425">
        <v>78154424401</v>
      </c>
      <c r="D1425" t="s">
        <v>407</v>
      </c>
      <c r="E1425" t="s">
        <v>4789</v>
      </c>
      <c r="F1425" t="s">
        <v>30</v>
      </c>
      <c r="G1425" s="5">
        <v>20024</v>
      </c>
      <c r="H1425" s="5">
        <v>42918</v>
      </c>
      <c r="I1425" s="5" t="s">
        <v>17</v>
      </c>
      <c r="J1425">
        <v>4</v>
      </c>
      <c r="K1425">
        <v>38</v>
      </c>
      <c r="L1425">
        <v>28</v>
      </c>
      <c r="M1425">
        <v>922</v>
      </c>
      <c r="N1425" t="s">
        <v>4790</v>
      </c>
      <c r="O1425">
        <v>5796</v>
      </c>
      <c r="P1425" t="str">
        <f t="shared" si="22"/>
        <v>INSERT INTO PERSON(CODE,TCNUMBER,NAME_,SURNAME,GENDER,BIRTHDATE,INDATE,OUTDATE,DEPARTMENTID,POSITIONID,PARENTPOSITIONID,MANAGERID,TELNR,SALARY) VALUES('1424','78154424401','Berfin','UNUTMAZ','K','20024','42918','NULL','4','38','28','922','(0322) 2336484','5796')</v>
      </c>
    </row>
    <row r="1426" spans="1:16" x14ac:dyDescent="0.25">
      <c r="A1426">
        <v>1425</v>
      </c>
      <c r="B1426" s="3" t="s">
        <v>4791</v>
      </c>
      <c r="C1426">
        <v>53852640152</v>
      </c>
      <c r="D1426" t="s">
        <v>434</v>
      </c>
      <c r="E1426" t="s">
        <v>4792</v>
      </c>
      <c r="F1426" t="s">
        <v>16</v>
      </c>
      <c r="G1426" s="5">
        <v>23634</v>
      </c>
      <c r="H1426" s="5">
        <v>42592</v>
      </c>
      <c r="I1426" s="5" t="s">
        <v>17</v>
      </c>
      <c r="J1426">
        <v>5</v>
      </c>
      <c r="K1426">
        <v>29</v>
      </c>
      <c r="L1426">
        <v>19</v>
      </c>
      <c r="M1426">
        <v>515</v>
      </c>
      <c r="N1426" t="s">
        <v>4793</v>
      </c>
      <c r="O1426">
        <v>10049</v>
      </c>
      <c r="P1426" t="str">
        <f t="shared" si="22"/>
        <v>INSERT INTO PERSON(CODE,TCNUMBER,NAME_,SURNAME,GENDER,BIRTHDATE,INDATE,OUTDATE,DEPARTMENTID,POSITIONID,PARENTPOSITIONID,MANAGERID,TELNR,SALARY) VALUES('1425','53852640152','İbrahim Halil','KARAMEŞE','E','23634','42592','NULL','5','29','19','515','(0322) 2231257','10049')</v>
      </c>
    </row>
    <row r="1427" spans="1:16" x14ac:dyDescent="0.25">
      <c r="A1427">
        <v>1426</v>
      </c>
      <c r="B1427" s="3" t="s">
        <v>4794</v>
      </c>
      <c r="C1427">
        <v>51959107573</v>
      </c>
      <c r="D1427" t="s">
        <v>1187</v>
      </c>
      <c r="E1427" t="s">
        <v>4795</v>
      </c>
      <c r="F1427" t="s">
        <v>30</v>
      </c>
      <c r="G1427" s="5">
        <v>20125</v>
      </c>
      <c r="H1427" s="5">
        <v>43571</v>
      </c>
      <c r="I1427" s="5" t="s">
        <v>17</v>
      </c>
      <c r="J1427">
        <v>7</v>
      </c>
      <c r="K1427">
        <v>41</v>
      </c>
      <c r="L1427">
        <v>31</v>
      </c>
      <c r="M1427">
        <v>1363</v>
      </c>
      <c r="N1427" t="s">
        <v>4796</v>
      </c>
      <c r="O1427">
        <v>5298</v>
      </c>
      <c r="P1427" t="str">
        <f t="shared" si="22"/>
        <v>INSERT INTO PERSON(CODE,TCNUMBER,NAME_,SURNAME,GENDER,BIRTHDATE,INDATE,OUTDATE,DEPARTMENTID,POSITIONID,PARENTPOSITIONID,MANAGERID,TELNR,SALARY) VALUES('1426','51959107573','Esma','GÖRGÜLÜER','K','20125','43571','NULL','7','41','31','1363','(0322) 2336295','5298')</v>
      </c>
    </row>
    <row r="1428" spans="1:16" x14ac:dyDescent="0.25">
      <c r="A1428">
        <v>1427</v>
      </c>
      <c r="B1428" s="3" t="s">
        <v>4797</v>
      </c>
      <c r="C1428">
        <v>86534805899</v>
      </c>
      <c r="D1428" t="s">
        <v>1112</v>
      </c>
      <c r="E1428" t="s">
        <v>29</v>
      </c>
      <c r="F1428" t="s">
        <v>30</v>
      </c>
      <c r="G1428" s="5">
        <v>27893</v>
      </c>
      <c r="H1428" s="5">
        <v>42907</v>
      </c>
      <c r="I1428" s="5" t="s">
        <v>17</v>
      </c>
      <c r="J1428">
        <v>4</v>
      </c>
      <c r="K1428">
        <v>28</v>
      </c>
      <c r="L1428">
        <v>18</v>
      </c>
      <c r="M1428">
        <v>755</v>
      </c>
      <c r="N1428" t="s">
        <v>4798</v>
      </c>
      <c r="O1428">
        <v>7334</v>
      </c>
      <c r="P1428" t="str">
        <f t="shared" si="22"/>
        <v>INSERT INTO PERSON(CODE,TCNUMBER,NAME_,SURNAME,GENDER,BIRTHDATE,INDATE,OUTDATE,DEPARTMENTID,POSITIONID,PARENTPOSITIONID,MANAGERID,TELNR,SALARY) VALUES('1427','86534805899','Ezgi','ÇOLAK','K','27893','42907','NULL','4','28','18','755','(0322) 2239267','7334')</v>
      </c>
    </row>
    <row r="1429" spans="1:16" x14ac:dyDescent="0.25">
      <c r="A1429">
        <v>1428</v>
      </c>
      <c r="B1429" s="3" t="s">
        <v>4799</v>
      </c>
      <c r="C1429">
        <v>38683748595</v>
      </c>
      <c r="D1429" t="s">
        <v>1336</v>
      </c>
      <c r="E1429" t="s">
        <v>4800</v>
      </c>
      <c r="F1429" t="s">
        <v>16</v>
      </c>
      <c r="G1429" s="5">
        <v>34664</v>
      </c>
      <c r="H1429" s="5">
        <v>43479</v>
      </c>
      <c r="I1429" s="5" t="s">
        <v>17</v>
      </c>
      <c r="J1429">
        <v>9</v>
      </c>
      <c r="K1429">
        <v>43</v>
      </c>
      <c r="L1429">
        <v>33</v>
      </c>
      <c r="M1429">
        <v>1399</v>
      </c>
      <c r="N1429" t="s">
        <v>4801</v>
      </c>
      <c r="O1429">
        <v>4831</v>
      </c>
      <c r="P1429" t="str">
        <f t="shared" si="22"/>
        <v>INSERT INTO PERSON(CODE,TCNUMBER,NAME_,SURNAME,GENDER,BIRTHDATE,INDATE,OUTDATE,DEPARTMENTID,POSITIONID,PARENTPOSITIONID,MANAGERID,TELNR,SALARY) VALUES('1428','38683748595','İlyas','DALKIRANLI','E','34664','43479','NULL','9','43','33','1399','(0322) 2235520','4831')</v>
      </c>
    </row>
    <row r="1430" spans="1:16" x14ac:dyDescent="0.25">
      <c r="A1430">
        <v>1429</v>
      </c>
      <c r="B1430" s="3" t="s">
        <v>4802</v>
      </c>
      <c r="C1430">
        <v>71592781118</v>
      </c>
      <c r="D1430" t="s">
        <v>981</v>
      </c>
      <c r="E1430" t="s">
        <v>4803</v>
      </c>
      <c r="F1430" t="s">
        <v>30</v>
      </c>
      <c r="G1430" s="5">
        <v>21977</v>
      </c>
      <c r="H1430" s="5">
        <v>43508</v>
      </c>
      <c r="I1430" s="5" t="s">
        <v>17</v>
      </c>
      <c r="J1430">
        <v>8</v>
      </c>
      <c r="K1430">
        <v>42</v>
      </c>
      <c r="L1430">
        <v>32</v>
      </c>
      <c r="M1430">
        <v>1069</v>
      </c>
      <c r="N1430" t="s">
        <v>4804</v>
      </c>
      <c r="O1430">
        <v>4019</v>
      </c>
      <c r="P1430" t="str">
        <f t="shared" si="22"/>
        <v>INSERT INTO PERSON(CODE,TCNUMBER,NAME_,SURNAME,GENDER,BIRTHDATE,INDATE,OUTDATE,DEPARTMENTID,POSITIONID,PARENTPOSITIONID,MANAGERID,TELNR,SALARY) VALUES('1429','71592781118','Dilan','GÜNGÜ','K','21977','43508','NULL','8','42','32','1069','(0322) 2336422','4019')</v>
      </c>
    </row>
    <row r="1431" spans="1:16" x14ac:dyDescent="0.25">
      <c r="A1431">
        <v>1430</v>
      </c>
      <c r="B1431" s="3" t="s">
        <v>4805</v>
      </c>
      <c r="C1431">
        <v>44175764067</v>
      </c>
      <c r="D1431" t="s">
        <v>1242</v>
      </c>
      <c r="E1431" t="s">
        <v>4806</v>
      </c>
      <c r="F1431" t="s">
        <v>30</v>
      </c>
      <c r="G1431" s="5">
        <v>24859</v>
      </c>
      <c r="H1431" s="5">
        <v>42843</v>
      </c>
      <c r="I1431" s="5">
        <v>43556</v>
      </c>
      <c r="J1431">
        <v>4</v>
      </c>
      <c r="K1431">
        <v>38</v>
      </c>
      <c r="L1431">
        <v>28</v>
      </c>
      <c r="M1431" t="s">
        <v>17</v>
      </c>
      <c r="N1431" t="s">
        <v>4807</v>
      </c>
      <c r="O1431">
        <v>5224</v>
      </c>
      <c r="P1431" t="str">
        <f t="shared" si="22"/>
        <v>INSERT INTO PERSON(CODE,TCNUMBER,NAME_,SURNAME,GENDER,BIRTHDATE,INDATE,OUTDATE,DEPARTMENTID,POSITIONID,PARENTPOSITIONID,MANAGERID,TELNR,SALARY) VALUES('1430','44175764067','Duygu','ERİŞTEN','K','24859','42843','43556','4','38','28','NULL','(0322) 2230933','5224')</v>
      </c>
    </row>
    <row r="1432" spans="1:16" x14ac:dyDescent="0.25">
      <c r="A1432">
        <v>1431</v>
      </c>
      <c r="B1432" s="3" t="s">
        <v>4808</v>
      </c>
      <c r="C1432">
        <v>44778358339</v>
      </c>
      <c r="D1432" t="s">
        <v>999</v>
      </c>
      <c r="E1432" t="s">
        <v>4809</v>
      </c>
      <c r="F1432" t="s">
        <v>16</v>
      </c>
      <c r="G1432" s="5">
        <v>35881</v>
      </c>
      <c r="H1432" s="5">
        <v>42427</v>
      </c>
      <c r="I1432" s="5">
        <v>43000</v>
      </c>
      <c r="J1432">
        <v>3</v>
      </c>
      <c r="K1432">
        <v>37</v>
      </c>
      <c r="L1432">
        <v>27</v>
      </c>
      <c r="M1432" t="s">
        <v>17</v>
      </c>
      <c r="N1432" t="s">
        <v>1786</v>
      </c>
      <c r="O1432">
        <v>5895</v>
      </c>
      <c r="P1432" t="str">
        <f t="shared" si="22"/>
        <v>INSERT INTO PERSON(CODE,TCNUMBER,NAME_,SURNAME,GENDER,BIRTHDATE,INDATE,OUTDATE,DEPARTMENTID,POSITIONID,PARENTPOSITIONID,MANAGERID,TELNR,SALARY) VALUES('1431','44778358339','İlker','BOYDAĞ','E','35881','42427','43000','3','37','27','NULL','(0322) 2330876','5895')</v>
      </c>
    </row>
    <row r="1433" spans="1:16" x14ac:dyDescent="0.25">
      <c r="A1433">
        <v>1432</v>
      </c>
      <c r="B1433" s="3" t="s">
        <v>4810</v>
      </c>
      <c r="C1433">
        <v>76554179609</v>
      </c>
      <c r="D1433" t="s">
        <v>1027</v>
      </c>
      <c r="E1433" t="s">
        <v>4811</v>
      </c>
      <c r="F1433" t="s">
        <v>30</v>
      </c>
      <c r="G1433" s="5">
        <v>35202</v>
      </c>
      <c r="H1433" s="5">
        <v>43769</v>
      </c>
      <c r="I1433" s="5">
        <v>43941</v>
      </c>
      <c r="J1433">
        <v>4</v>
      </c>
      <c r="K1433">
        <v>38</v>
      </c>
      <c r="L1433">
        <v>28</v>
      </c>
      <c r="M1433" t="s">
        <v>17</v>
      </c>
      <c r="N1433" t="s">
        <v>4812</v>
      </c>
      <c r="O1433">
        <v>4678</v>
      </c>
      <c r="P1433" t="str">
        <f t="shared" si="22"/>
        <v>INSERT INTO PERSON(CODE,TCNUMBER,NAME_,SURNAME,GENDER,BIRTHDATE,INDATE,OUTDATE,DEPARTMENTID,POSITIONID,PARENTPOSITIONID,MANAGERID,TELNR,SALARY) VALUES('1432','76554179609','Esma nur','BAHÇECİOĞLU','K','35202','43769','43941','4','38','28','NULL','(0322) 2234149','4678')</v>
      </c>
    </row>
    <row r="1434" spans="1:16" x14ac:dyDescent="0.25">
      <c r="A1434">
        <v>1433</v>
      </c>
      <c r="B1434" s="3" t="s">
        <v>4813</v>
      </c>
      <c r="C1434">
        <v>20811307875</v>
      </c>
      <c r="D1434" t="s">
        <v>523</v>
      </c>
      <c r="E1434" t="s">
        <v>4814</v>
      </c>
      <c r="F1434" t="s">
        <v>30</v>
      </c>
      <c r="G1434" s="5">
        <v>22260</v>
      </c>
      <c r="H1434" s="5">
        <v>42980</v>
      </c>
      <c r="I1434" s="5">
        <v>43578</v>
      </c>
      <c r="J1434">
        <v>5</v>
      </c>
      <c r="K1434">
        <v>39</v>
      </c>
      <c r="L1434">
        <v>29</v>
      </c>
      <c r="M1434" t="s">
        <v>17</v>
      </c>
      <c r="N1434" t="s">
        <v>4815</v>
      </c>
      <c r="O1434">
        <v>5886</v>
      </c>
      <c r="P1434" t="str">
        <f t="shared" si="22"/>
        <v>INSERT INTO PERSON(CODE,TCNUMBER,NAME_,SURNAME,GENDER,BIRTHDATE,INDATE,OUTDATE,DEPARTMENTID,POSITIONID,PARENTPOSITIONID,MANAGERID,TELNR,SALARY) VALUES('1433','20811307875','Serap','ÖZÜKARA','K','22260','42980','43578','5','39','29','NULL','(0322) 2235630','5886')</v>
      </c>
    </row>
    <row r="1435" spans="1:16" x14ac:dyDescent="0.25">
      <c r="A1435">
        <v>1434</v>
      </c>
      <c r="B1435" s="3" t="s">
        <v>4816</v>
      </c>
      <c r="C1435">
        <v>74914847906</v>
      </c>
      <c r="D1435" t="s">
        <v>316</v>
      </c>
      <c r="E1435" t="s">
        <v>656</v>
      </c>
      <c r="F1435" t="s">
        <v>16</v>
      </c>
      <c r="G1435" s="5">
        <v>33876</v>
      </c>
      <c r="H1435" s="5">
        <v>43148</v>
      </c>
      <c r="I1435" s="5" t="s">
        <v>17</v>
      </c>
      <c r="J1435">
        <v>2</v>
      </c>
      <c r="K1435">
        <v>36</v>
      </c>
      <c r="L1435">
        <v>26</v>
      </c>
      <c r="M1435">
        <v>1248</v>
      </c>
      <c r="N1435" t="s">
        <v>4817</v>
      </c>
      <c r="O1435">
        <v>4550</v>
      </c>
      <c r="P1435" t="str">
        <f t="shared" si="22"/>
        <v>INSERT INTO PERSON(CODE,TCNUMBER,NAME_,SURNAME,GENDER,BIRTHDATE,INDATE,OUTDATE,DEPARTMENTID,POSITIONID,PARENTPOSITIONID,MANAGERID,TELNR,SALARY) VALUES('1434','74914847906','Kerim','MALKONDU','E','33876','43148','NULL','2','36','26','1248','(0322) 2231567','4550')</v>
      </c>
    </row>
    <row r="1436" spans="1:16" x14ac:dyDescent="0.25">
      <c r="A1436">
        <v>1435</v>
      </c>
      <c r="B1436" s="3" t="s">
        <v>4818</v>
      </c>
      <c r="C1436">
        <v>68714742227</v>
      </c>
      <c r="D1436" t="s">
        <v>24</v>
      </c>
      <c r="E1436" t="s">
        <v>1219</v>
      </c>
      <c r="F1436" t="s">
        <v>16</v>
      </c>
      <c r="G1436" s="5">
        <v>33361</v>
      </c>
      <c r="H1436" s="5">
        <v>42927</v>
      </c>
      <c r="I1436" s="5" t="s">
        <v>17</v>
      </c>
      <c r="J1436">
        <v>5</v>
      </c>
      <c r="K1436">
        <v>39</v>
      </c>
      <c r="L1436">
        <v>29</v>
      </c>
      <c r="M1436">
        <v>1770</v>
      </c>
      <c r="N1436" t="s">
        <v>4819</v>
      </c>
      <c r="O1436">
        <v>4709</v>
      </c>
      <c r="P1436" t="str">
        <f t="shared" si="22"/>
        <v>INSERT INTO PERSON(CODE,TCNUMBER,NAME_,SURNAME,GENDER,BIRTHDATE,INDATE,OUTDATE,DEPARTMENTID,POSITIONID,PARENTPOSITIONID,MANAGERID,TELNR,SALARY) VALUES('1435','68714742227','Ferhat','ŞEFLEK','E','33361','42927','NULL','5','39','29','1770','(0322) 2336973','4709')</v>
      </c>
    </row>
    <row r="1437" spans="1:16" x14ac:dyDescent="0.25">
      <c r="A1437">
        <v>1436</v>
      </c>
      <c r="B1437" s="3" t="s">
        <v>4820</v>
      </c>
      <c r="C1437">
        <v>11108191781</v>
      </c>
      <c r="D1437" t="s">
        <v>4211</v>
      </c>
      <c r="E1437" t="s">
        <v>4821</v>
      </c>
      <c r="F1437" t="s">
        <v>16</v>
      </c>
      <c r="G1437" s="5">
        <v>36069</v>
      </c>
      <c r="H1437" s="5">
        <v>43535</v>
      </c>
      <c r="I1437" s="5" t="s">
        <v>17</v>
      </c>
      <c r="J1437">
        <v>2</v>
      </c>
      <c r="K1437">
        <v>6</v>
      </c>
      <c r="L1437">
        <v>3</v>
      </c>
      <c r="M1437">
        <v>414</v>
      </c>
      <c r="N1437" t="s">
        <v>4822</v>
      </c>
      <c r="O1437">
        <v>15621</v>
      </c>
      <c r="P1437" t="str">
        <f t="shared" si="22"/>
        <v>INSERT INTO PERSON(CODE,TCNUMBER,NAME_,SURNAME,GENDER,BIRTHDATE,INDATE,OUTDATE,DEPARTMENTID,POSITIONID,PARENTPOSITIONID,MANAGERID,TELNR,SALARY) VALUES('1436','11108191781','Soner','ALCI','E','36069','43535','NULL','2','6','3','414','(0322) 2230588','15621')</v>
      </c>
    </row>
    <row r="1438" spans="1:16" x14ac:dyDescent="0.25">
      <c r="A1438">
        <v>1437</v>
      </c>
      <c r="B1438" s="3" t="s">
        <v>4823</v>
      </c>
      <c r="C1438">
        <v>52869027059</v>
      </c>
      <c r="D1438" t="s">
        <v>4824</v>
      </c>
      <c r="E1438" t="s">
        <v>4825</v>
      </c>
      <c r="F1438" t="s">
        <v>30</v>
      </c>
      <c r="G1438" s="5">
        <v>26195</v>
      </c>
      <c r="H1438" s="5">
        <v>43236</v>
      </c>
      <c r="I1438" s="5">
        <v>43665</v>
      </c>
      <c r="J1438">
        <v>8</v>
      </c>
      <c r="K1438">
        <v>42</v>
      </c>
      <c r="L1438">
        <v>32</v>
      </c>
      <c r="M1438" t="s">
        <v>17</v>
      </c>
      <c r="N1438" t="s">
        <v>4826</v>
      </c>
      <c r="O1438">
        <v>4998</v>
      </c>
      <c r="P1438" t="str">
        <f t="shared" si="22"/>
        <v>INSERT INTO PERSON(CODE,TCNUMBER,NAME_,SURNAME,GENDER,BIRTHDATE,INDATE,OUTDATE,DEPARTMENTID,POSITIONID,PARENTPOSITIONID,MANAGERID,TELNR,SALARY) VALUES('1437','52869027059','Gizem','BİNGUL','K','26195','43236','43665','8','42','32','NULL','(0322) 2237996','4998')</v>
      </c>
    </row>
    <row r="1439" spans="1:16" x14ac:dyDescent="0.25">
      <c r="A1439">
        <v>1438</v>
      </c>
      <c r="B1439" s="3" t="s">
        <v>4827</v>
      </c>
      <c r="C1439">
        <v>50154912925</v>
      </c>
      <c r="D1439" t="s">
        <v>873</v>
      </c>
      <c r="E1439" t="s">
        <v>4828</v>
      </c>
      <c r="F1439" t="s">
        <v>30</v>
      </c>
      <c r="G1439" s="5">
        <v>28862</v>
      </c>
      <c r="H1439" s="5">
        <v>42974</v>
      </c>
      <c r="I1439" s="5" t="s">
        <v>17</v>
      </c>
      <c r="J1439">
        <v>3</v>
      </c>
      <c r="K1439">
        <v>37</v>
      </c>
      <c r="L1439">
        <v>27</v>
      </c>
      <c r="M1439">
        <v>336</v>
      </c>
      <c r="N1439" t="s">
        <v>4829</v>
      </c>
      <c r="O1439">
        <v>5047</v>
      </c>
      <c r="P1439" t="str">
        <f t="shared" si="22"/>
        <v>INSERT INTO PERSON(CODE,TCNUMBER,NAME_,SURNAME,GENDER,BIRTHDATE,INDATE,OUTDATE,DEPARTMENTID,POSITIONID,PARENTPOSITIONID,MANAGERID,TELNR,SALARY) VALUES('1438','50154912925','Seval','KAÇTIOĞLU','K','28862','42974','NULL','3','37','27','336','(0322) 2336549','5047')</v>
      </c>
    </row>
    <row r="1440" spans="1:16" x14ac:dyDescent="0.25">
      <c r="A1440">
        <v>1439</v>
      </c>
      <c r="B1440" s="3" t="s">
        <v>4830</v>
      </c>
      <c r="C1440">
        <v>36789111489</v>
      </c>
      <c r="D1440" t="s">
        <v>1224</v>
      </c>
      <c r="E1440" t="s">
        <v>4831</v>
      </c>
      <c r="F1440" t="s">
        <v>30</v>
      </c>
      <c r="G1440" s="5">
        <v>22021</v>
      </c>
      <c r="H1440" s="5">
        <v>42474</v>
      </c>
      <c r="I1440" s="5" t="s">
        <v>17</v>
      </c>
      <c r="J1440">
        <v>3</v>
      </c>
      <c r="K1440">
        <v>37</v>
      </c>
      <c r="L1440">
        <v>27</v>
      </c>
      <c r="M1440">
        <v>336</v>
      </c>
      <c r="N1440" t="s">
        <v>4057</v>
      </c>
      <c r="O1440">
        <v>4539</v>
      </c>
      <c r="P1440" t="str">
        <f t="shared" si="22"/>
        <v>INSERT INTO PERSON(CODE,TCNUMBER,NAME_,SURNAME,GENDER,BIRTHDATE,INDATE,OUTDATE,DEPARTMENTID,POSITIONID,PARENTPOSITIONID,MANAGERID,TELNR,SALARY) VALUES('1439','36789111489','Ceylin','BAYRAKÇI','K','22021','42474','NULL','3','37','27','336','(0322) 2339241','4539')</v>
      </c>
    </row>
    <row r="1441" spans="1:16" x14ac:dyDescent="0.25">
      <c r="A1441">
        <v>1440</v>
      </c>
      <c r="B1441" s="3" t="s">
        <v>4832</v>
      </c>
      <c r="C1441">
        <v>54891891107</v>
      </c>
      <c r="D1441" t="s">
        <v>4833</v>
      </c>
      <c r="E1441" t="s">
        <v>4834</v>
      </c>
      <c r="F1441" t="s">
        <v>30</v>
      </c>
      <c r="G1441" s="5">
        <v>25580</v>
      </c>
      <c r="H1441" s="5">
        <v>42637</v>
      </c>
      <c r="I1441" s="5" t="s">
        <v>17</v>
      </c>
      <c r="J1441">
        <v>5</v>
      </c>
      <c r="K1441">
        <v>39</v>
      </c>
      <c r="L1441">
        <v>29</v>
      </c>
      <c r="M1441">
        <v>1770</v>
      </c>
      <c r="N1441" t="s">
        <v>4835</v>
      </c>
      <c r="O1441">
        <v>5850</v>
      </c>
      <c r="P1441" t="str">
        <f t="shared" si="22"/>
        <v>INSERT INTO PERSON(CODE,TCNUMBER,NAME_,SURNAME,GENDER,BIRTHDATE,INDATE,OUTDATE,DEPARTMENTID,POSITIONID,PARENTPOSITIONID,MANAGERID,TELNR,SALARY) VALUES('1440','54891891107','Narin','İPİÇÜRÜK','K','25580','42637','NULL','5','39','29','1770','(0322) 2333716','5850')</v>
      </c>
    </row>
    <row r="1442" spans="1:16" x14ac:dyDescent="0.25">
      <c r="A1442">
        <v>1441</v>
      </c>
      <c r="B1442" s="3" t="s">
        <v>4836</v>
      </c>
      <c r="C1442">
        <v>17073041320</v>
      </c>
      <c r="D1442" t="s">
        <v>1276</v>
      </c>
      <c r="E1442" t="s">
        <v>4837</v>
      </c>
      <c r="F1442" t="s">
        <v>30</v>
      </c>
      <c r="G1442" s="5">
        <v>26148</v>
      </c>
      <c r="H1442" s="5">
        <v>43710</v>
      </c>
      <c r="I1442" s="5" t="s">
        <v>17</v>
      </c>
      <c r="J1442">
        <v>9</v>
      </c>
      <c r="K1442">
        <v>43</v>
      </c>
      <c r="L1442">
        <v>33</v>
      </c>
      <c r="M1442">
        <v>1399</v>
      </c>
      <c r="N1442" t="s">
        <v>4838</v>
      </c>
      <c r="O1442">
        <v>5627</v>
      </c>
      <c r="P1442" t="str">
        <f t="shared" si="22"/>
        <v>INSERT INTO PERSON(CODE,TCNUMBER,NAME_,SURNAME,GENDER,BIRTHDATE,INDATE,OUTDATE,DEPARTMENTID,POSITIONID,PARENTPOSITIONID,MANAGERID,TELNR,SALARY) VALUES('1441','17073041320','Keziban','GÖKBOLAT','K','26148','43710','NULL','9','43','33','1399','(0322) 2336310','5627')</v>
      </c>
    </row>
    <row r="1443" spans="1:16" x14ac:dyDescent="0.25">
      <c r="A1443">
        <v>1442</v>
      </c>
      <c r="B1443" s="3" t="s">
        <v>4839</v>
      </c>
      <c r="C1443">
        <v>35831610204</v>
      </c>
      <c r="D1443" t="s">
        <v>1308</v>
      </c>
      <c r="E1443" t="s">
        <v>4840</v>
      </c>
      <c r="F1443" t="s">
        <v>30</v>
      </c>
      <c r="G1443" s="5">
        <v>20618</v>
      </c>
      <c r="H1443" s="5">
        <v>42048</v>
      </c>
      <c r="I1443" s="5">
        <v>43622</v>
      </c>
      <c r="J1443">
        <v>4</v>
      </c>
      <c r="K1443">
        <v>38</v>
      </c>
      <c r="L1443">
        <v>28</v>
      </c>
      <c r="M1443" t="s">
        <v>17</v>
      </c>
      <c r="N1443" t="s">
        <v>4841</v>
      </c>
      <c r="O1443">
        <v>5203</v>
      </c>
      <c r="P1443" t="str">
        <f t="shared" si="22"/>
        <v>INSERT INTO PERSON(CODE,TCNUMBER,NAME_,SURNAME,GENDER,BIRTHDATE,INDATE,OUTDATE,DEPARTMENTID,POSITIONID,PARENTPOSITIONID,MANAGERID,TELNR,SALARY) VALUES('1442','35831610204','Arzu','İLBARS','K','20618','42048','43622','4','38','28','NULL','(0322) 2232391','5203')</v>
      </c>
    </row>
    <row r="1444" spans="1:16" x14ac:dyDescent="0.25">
      <c r="A1444">
        <v>1443</v>
      </c>
      <c r="B1444" s="3" t="s">
        <v>4842</v>
      </c>
      <c r="C1444">
        <v>22281411002</v>
      </c>
      <c r="D1444" t="s">
        <v>80</v>
      </c>
      <c r="E1444" t="s">
        <v>4843</v>
      </c>
      <c r="F1444" t="s">
        <v>16</v>
      </c>
      <c r="G1444" s="5">
        <v>23053</v>
      </c>
      <c r="H1444" s="5">
        <v>42641</v>
      </c>
      <c r="I1444" s="5" t="s">
        <v>17</v>
      </c>
      <c r="J1444">
        <v>6</v>
      </c>
      <c r="K1444">
        <v>40</v>
      </c>
      <c r="L1444">
        <v>30</v>
      </c>
      <c r="M1444">
        <v>1065</v>
      </c>
      <c r="N1444" t="s">
        <v>4844</v>
      </c>
      <c r="O1444">
        <v>5630</v>
      </c>
      <c r="P1444" t="str">
        <f t="shared" si="22"/>
        <v>INSERT INTO PERSON(CODE,TCNUMBER,NAME_,SURNAME,GENDER,BIRTHDATE,INDATE,OUTDATE,DEPARTMENTID,POSITIONID,PARENTPOSITIONID,MANAGERID,TELNR,SALARY) VALUES('1443','22281411002','Necati','TÜLMEN','E','23053','42641','NULL','6','40','30','1065','(0322) 2238450','5630')</v>
      </c>
    </row>
    <row r="1445" spans="1:16" x14ac:dyDescent="0.25">
      <c r="A1445">
        <v>1444</v>
      </c>
      <c r="B1445" s="3" t="s">
        <v>4845</v>
      </c>
      <c r="C1445">
        <v>55864840660</v>
      </c>
      <c r="D1445" t="s">
        <v>742</v>
      </c>
      <c r="E1445" t="s">
        <v>4846</v>
      </c>
      <c r="F1445" t="s">
        <v>30</v>
      </c>
      <c r="G1445" s="5">
        <v>36088</v>
      </c>
      <c r="H1445" s="5">
        <v>42879</v>
      </c>
      <c r="I1445" s="5">
        <v>43720</v>
      </c>
      <c r="J1445">
        <v>5</v>
      </c>
      <c r="K1445">
        <v>39</v>
      </c>
      <c r="L1445">
        <v>29</v>
      </c>
      <c r="M1445" t="s">
        <v>17</v>
      </c>
      <c r="N1445" t="s">
        <v>4847</v>
      </c>
      <c r="O1445">
        <v>5613</v>
      </c>
      <c r="P1445" t="str">
        <f t="shared" si="22"/>
        <v>INSERT INTO PERSON(CODE,TCNUMBER,NAME_,SURNAME,GENDER,BIRTHDATE,INDATE,OUTDATE,DEPARTMENTID,POSITIONID,PARENTPOSITIONID,MANAGERID,TELNR,SALARY) VALUES('1444','55864840660','Mina','ALTIN','K','36088','42879','43720','5','39','29','NULL','(0322) 2335579','5613')</v>
      </c>
    </row>
    <row r="1446" spans="1:16" x14ac:dyDescent="0.25">
      <c r="A1446">
        <v>1445</v>
      </c>
      <c r="B1446" s="3" t="s">
        <v>4848</v>
      </c>
      <c r="C1446">
        <v>58434022002</v>
      </c>
      <c r="D1446" t="s">
        <v>882</v>
      </c>
      <c r="E1446" t="s">
        <v>4849</v>
      </c>
      <c r="F1446" t="s">
        <v>16</v>
      </c>
      <c r="G1446" s="5">
        <v>30805</v>
      </c>
      <c r="H1446" s="5">
        <v>43441</v>
      </c>
      <c r="I1446" s="5" t="s">
        <v>17</v>
      </c>
      <c r="J1446">
        <v>6</v>
      </c>
      <c r="K1446">
        <v>40</v>
      </c>
      <c r="L1446">
        <v>30</v>
      </c>
      <c r="M1446">
        <v>1065</v>
      </c>
      <c r="N1446" t="s">
        <v>4497</v>
      </c>
      <c r="O1446">
        <v>4886</v>
      </c>
      <c r="P1446" t="str">
        <f t="shared" si="22"/>
        <v>INSERT INTO PERSON(CODE,TCNUMBER,NAME_,SURNAME,GENDER,BIRTHDATE,INDATE,OUTDATE,DEPARTMENTID,POSITIONID,PARENTPOSITIONID,MANAGERID,TELNR,SALARY) VALUES('1445','58434022002','Taha','ALIS','E','30805','43441','NULL','6','40','30','1065','(0322) 2338092','4886')</v>
      </c>
    </row>
    <row r="1447" spans="1:16" x14ac:dyDescent="0.25">
      <c r="A1447">
        <v>1446</v>
      </c>
      <c r="B1447" s="3" t="s">
        <v>4850</v>
      </c>
      <c r="C1447">
        <v>79546048395</v>
      </c>
      <c r="D1447" t="s">
        <v>523</v>
      </c>
      <c r="E1447" t="s">
        <v>4851</v>
      </c>
      <c r="F1447" t="s">
        <v>30</v>
      </c>
      <c r="G1447" s="5">
        <v>34218</v>
      </c>
      <c r="H1447" s="5">
        <v>42855</v>
      </c>
      <c r="I1447" s="5">
        <v>43440</v>
      </c>
      <c r="J1447">
        <v>8</v>
      </c>
      <c r="K1447">
        <v>42</v>
      </c>
      <c r="L1447">
        <v>32</v>
      </c>
      <c r="M1447" t="s">
        <v>17</v>
      </c>
      <c r="N1447" t="s">
        <v>4852</v>
      </c>
      <c r="O1447">
        <v>5693</v>
      </c>
      <c r="P1447" t="str">
        <f t="shared" si="22"/>
        <v>INSERT INTO PERSON(CODE,TCNUMBER,NAME_,SURNAME,GENDER,BIRTHDATE,INDATE,OUTDATE,DEPARTMENTID,POSITIONID,PARENTPOSITIONID,MANAGERID,TELNR,SALARY) VALUES('1446','79546048395','Serap','KARDUZ','K','34218','42855','43440','8','42','32','NULL','(0322) 2336023','5693')</v>
      </c>
    </row>
    <row r="1448" spans="1:16" x14ac:dyDescent="0.25">
      <c r="A1448">
        <v>1447</v>
      </c>
      <c r="B1448" s="3" t="s">
        <v>4853</v>
      </c>
      <c r="C1448">
        <v>70202260812</v>
      </c>
      <c r="D1448" t="s">
        <v>1240</v>
      </c>
      <c r="E1448" t="s">
        <v>4854</v>
      </c>
      <c r="F1448" t="s">
        <v>30</v>
      </c>
      <c r="G1448" s="5">
        <v>25204</v>
      </c>
      <c r="H1448" s="5">
        <v>42927</v>
      </c>
      <c r="I1448" s="5" t="s">
        <v>17</v>
      </c>
      <c r="J1448">
        <v>5</v>
      </c>
      <c r="K1448">
        <v>39</v>
      </c>
      <c r="L1448">
        <v>29</v>
      </c>
      <c r="M1448">
        <v>1770</v>
      </c>
      <c r="N1448" t="s">
        <v>1750</v>
      </c>
      <c r="O1448">
        <v>4522</v>
      </c>
      <c r="P1448" t="str">
        <f t="shared" si="22"/>
        <v>INSERT INTO PERSON(CODE,TCNUMBER,NAME_,SURNAME,GENDER,BIRTHDATE,INDATE,OUTDATE,DEPARTMENTID,POSITIONID,PARENTPOSITIONID,MANAGERID,TELNR,SALARY) VALUES('1447','70202260812','Beril','KAZAZ','K','25204','42927','NULL','5','39','29','1770','(0322) 2230547','4522')</v>
      </c>
    </row>
    <row r="1449" spans="1:16" x14ac:dyDescent="0.25">
      <c r="A1449">
        <v>1448</v>
      </c>
      <c r="B1449" s="3" t="s">
        <v>4855</v>
      </c>
      <c r="C1449">
        <v>55772600999</v>
      </c>
      <c r="D1449" t="s">
        <v>619</v>
      </c>
      <c r="E1449" t="s">
        <v>4856</v>
      </c>
      <c r="F1449" t="s">
        <v>16</v>
      </c>
      <c r="G1449" s="5">
        <v>20008</v>
      </c>
      <c r="H1449" s="5">
        <v>43167</v>
      </c>
      <c r="I1449" s="5" t="s">
        <v>17</v>
      </c>
      <c r="J1449">
        <v>10</v>
      </c>
      <c r="K1449">
        <v>44</v>
      </c>
      <c r="L1449">
        <v>34</v>
      </c>
      <c r="M1449">
        <v>180</v>
      </c>
      <c r="N1449" t="s">
        <v>4857</v>
      </c>
      <c r="O1449">
        <v>4162</v>
      </c>
      <c r="P1449" t="str">
        <f t="shared" si="22"/>
        <v>INSERT INTO PERSON(CODE,TCNUMBER,NAME_,SURNAME,GENDER,BIRTHDATE,INDATE,OUTDATE,DEPARTMENTID,POSITIONID,PARENTPOSITIONID,MANAGERID,TELNR,SALARY) VALUES('1448','55772600999','Kerem','SOYKAN','E','20008','43167','NULL','10','44','34','180','(0322) 2239488','4162')</v>
      </c>
    </row>
    <row r="1450" spans="1:16" x14ac:dyDescent="0.25">
      <c r="A1450">
        <v>1449</v>
      </c>
      <c r="B1450" s="3" t="s">
        <v>4858</v>
      </c>
      <c r="C1450">
        <v>79090791305</v>
      </c>
      <c r="D1450" t="s">
        <v>622</v>
      </c>
      <c r="E1450" t="s">
        <v>4859</v>
      </c>
      <c r="F1450" t="s">
        <v>30</v>
      </c>
      <c r="G1450" s="5">
        <v>22735</v>
      </c>
      <c r="H1450" s="5">
        <v>42305</v>
      </c>
      <c r="I1450" s="5" t="s">
        <v>17</v>
      </c>
      <c r="J1450">
        <v>3</v>
      </c>
      <c r="K1450">
        <v>37</v>
      </c>
      <c r="L1450">
        <v>27</v>
      </c>
      <c r="M1450">
        <v>336</v>
      </c>
      <c r="N1450" t="s">
        <v>4860</v>
      </c>
      <c r="O1450">
        <v>4492</v>
      </c>
      <c r="P1450" t="str">
        <f t="shared" si="22"/>
        <v>INSERT INTO PERSON(CODE,TCNUMBER,NAME_,SURNAME,GENDER,BIRTHDATE,INDATE,OUTDATE,DEPARTMENTID,POSITIONID,PARENTPOSITIONID,MANAGERID,TELNR,SALARY) VALUES('1449','79090791305','Şilan','SULE','K','22735','42305','NULL','3','37','27','336','(0322) 2235547','4492')</v>
      </c>
    </row>
    <row r="1451" spans="1:16" x14ac:dyDescent="0.25">
      <c r="A1451">
        <v>1450</v>
      </c>
      <c r="B1451" s="3" t="s">
        <v>4861</v>
      </c>
      <c r="C1451">
        <v>64767057755</v>
      </c>
      <c r="D1451" t="s">
        <v>61</v>
      </c>
      <c r="E1451" t="s">
        <v>4862</v>
      </c>
      <c r="F1451" t="s">
        <v>16</v>
      </c>
      <c r="G1451" s="5">
        <v>24665</v>
      </c>
      <c r="H1451" s="5">
        <v>43154</v>
      </c>
      <c r="I1451" s="5" t="s">
        <v>17</v>
      </c>
      <c r="J1451">
        <v>6</v>
      </c>
      <c r="K1451">
        <v>40</v>
      </c>
      <c r="L1451">
        <v>30</v>
      </c>
      <c r="M1451">
        <v>1065</v>
      </c>
      <c r="N1451" t="s">
        <v>4863</v>
      </c>
      <c r="O1451">
        <v>5153</v>
      </c>
      <c r="P1451" t="str">
        <f t="shared" si="22"/>
        <v>INSERT INTO PERSON(CODE,TCNUMBER,NAME_,SURNAME,GENDER,BIRTHDATE,INDATE,OUTDATE,DEPARTMENTID,POSITIONID,PARENTPOSITIONID,MANAGERID,TELNR,SALARY) VALUES('1450','64767057755','Mevlüt','KARASAKAL','E','24665','43154','NULL','6','40','30','1065','(0322) 2330951','5153')</v>
      </c>
    </row>
    <row r="1452" spans="1:16" x14ac:dyDescent="0.25">
      <c r="A1452">
        <v>1451</v>
      </c>
      <c r="B1452" s="3" t="s">
        <v>4864</v>
      </c>
      <c r="C1452">
        <v>17748936385</v>
      </c>
      <c r="D1452" t="s">
        <v>1288</v>
      </c>
      <c r="E1452" t="s">
        <v>4865</v>
      </c>
      <c r="F1452" t="s">
        <v>30</v>
      </c>
      <c r="G1452" s="5">
        <v>30002</v>
      </c>
      <c r="H1452" s="5">
        <v>42054</v>
      </c>
      <c r="I1452" s="5" t="s">
        <v>17</v>
      </c>
      <c r="J1452">
        <v>1</v>
      </c>
      <c r="K1452">
        <v>15</v>
      </c>
      <c r="L1452">
        <v>5</v>
      </c>
      <c r="M1452">
        <v>1241</v>
      </c>
      <c r="N1452" t="s">
        <v>4866</v>
      </c>
      <c r="O1452">
        <v>13630</v>
      </c>
      <c r="P1452" t="str">
        <f t="shared" si="22"/>
        <v>INSERT INTO PERSON(CODE,TCNUMBER,NAME_,SURNAME,GENDER,BIRTHDATE,INDATE,OUTDATE,DEPARTMENTID,POSITIONID,PARENTPOSITIONID,MANAGERID,TELNR,SALARY) VALUES('1451','17748936385','Hayriye','GEREDELİOĞLU','K','30002','42054','NULL','1','15','5','1241','(0322) 2235565','13630')</v>
      </c>
    </row>
    <row r="1453" spans="1:16" x14ac:dyDescent="0.25">
      <c r="A1453">
        <v>1452</v>
      </c>
      <c r="B1453" s="3" t="s">
        <v>4867</v>
      </c>
      <c r="C1453">
        <v>55758744829</v>
      </c>
      <c r="D1453" t="s">
        <v>1016</v>
      </c>
      <c r="E1453" t="s">
        <v>4868</v>
      </c>
      <c r="F1453" t="s">
        <v>30</v>
      </c>
      <c r="G1453" s="5">
        <v>34372</v>
      </c>
      <c r="H1453" s="5">
        <v>42235</v>
      </c>
      <c r="I1453" s="5" t="s">
        <v>17</v>
      </c>
      <c r="J1453">
        <v>2</v>
      </c>
      <c r="K1453">
        <v>36</v>
      </c>
      <c r="L1453">
        <v>26</v>
      </c>
      <c r="M1453">
        <v>1248</v>
      </c>
      <c r="N1453" t="s">
        <v>4869</v>
      </c>
      <c r="O1453">
        <v>5685</v>
      </c>
      <c r="P1453" t="str">
        <f t="shared" si="22"/>
        <v>INSERT INTO PERSON(CODE,TCNUMBER,NAME_,SURNAME,GENDER,BIRTHDATE,INDATE,OUTDATE,DEPARTMENTID,POSITIONID,PARENTPOSITIONID,MANAGERID,TELNR,SALARY) VALUES('1452','55758744829','Güler','BAŞBİLEN','K','34372','42235','NULL','2','36','26','1248','(0322) 2232818','5685')</v>
      </c>
    </row>
    <row r="1454" spans="1:16" x14ac:dyDescent="0.25">
      <c r="A1454">
        <v>1453</v>
      </c>
      <c r="B1454" s="3" t="s">
        <v>4870</v>
      </c>
      <c r="C1454">
        <v>49462066717</v>
      </c>
      <c r="D1454" t="s">
        <v>729</v>
      </c>
      <c r="E1454" t="s">
        <v>4409</v>
      </c>
      <c r="F1454" t="s">
        <v>16</v>
      </c>
      <c r="G1454" s="5">
        <v>21057</v>
      </c>
      <c r="H1454" s="5">
        <v>42360</v>
      </c>
      <c r="I1454" s="5">
        <v>43080</v>
      </c>
      <c r="J1454">
        <v>1</v>
      </c>
      <c r="K1454">
        <v>1</v>
      </c>
      <c r="L1454">
        <v>1</v>
      </c>
      <c r="M1454" t="s">
        <v>17</v>
      </c>
      <c r="N1454" t="s">
        <v>4871</v>
      </c>
      <c r="O1454">
        <v>21645</v>
      </c>
      <c r="P1454" t="str">
        <f t="shared" si="22"/>
        <v>INSERT INTO PERSON(CODE,TCNUMBER,NAME_,SURNAME,GENDER,BIRTHDATE,INDATE,OUTDATE,DEPARTMENTID,POSITIONID,PARENTPOSITIONID,MANAGERID,TELNR,SALARY) VALUES('1453','49462066717','Yaşar','TAŞYÜREK','E','21057','42360','43080','1','1','1','NULL','(0322) 2335835','21645')</v>
      </c>
    </row>
    <row r="1455" spans="1:16" x14ac:dyDescent="0.25">
      <c r="A1455">
        <v>1454</v>
      </c>
      <c r="B1455" s="3" t="s">
        <v>4872</v>
      </c>
      <c r="C1455">
        <v>98333262349</v>
      </c>
      <c r="D1455" t="s">
        <v>1391</v>
      </c>
      <c r="E1455" t="s">
        <v>4873</v>
      </c>
      <c r="F1455" t="s">
        <v>30</v>
      </c>
      <c r="G1455" s="5">
        <v>33411</v>
      </c>
      <c r="H1455" s="5">
        <v>43479</v>
      </c>
      <c r="I1455" s="5" t="s">
        <v>17</v>
      </c>
      <c r="J1455">
        <v>2</v>
      </c>
      <c r="K1455">
        <v>36</v>
      </c>
      <c r="L1455">
        <v>26</v>
      </c>
      <c r="M1455">
        <v>1248</v>
      </c>
      <c r="N1455" t="s">
        <v>4874</v>
      </c>
      <c r="O1455">
        <v>4904</v>
      </c>
      <c r="P1455" t="str">
        <f t="shared" si="22"/>
        <v>INSERT INTO PERSON(CODE,TCNUMBER,NAME_,SURNAME,GENDER,BIRTHDATE,INDATE,OUTDATE,DEPARTMENTID,POSITIONID,PARENTPOSITIONID,MANAGERID,TELNR,SALARY) VALUES('1454','98333262349','Berna','SOLAK','K','33411','43479','NULL','2','36','26','1248','(0322) 2338116','4904')</v>
      </c>
    </row>
    <row r="1456" spans="1:16" x14ac:dyDescent="0.25">
      <c r="A1456">
        <v>1455</v>
      </c>
      <c r="B1456" s="3" t="s">
        <v>4875</v>
      </c>
      <c r="C1456">
        <v>21785811979</v>
      </c>
      <c r="D1456" t="s">
        <v>1142</v>
      </c>
      <c r="E1456" t="s">
        <v>4876</v>
      </c>
      <c r="F1456" t="s">
        <v>30</v>
      </c>
      <c r="G1456" s="5">
        <v>19695</v>
      </c>
      <c r="H1456" s="5">
        <v>42517</v>
      </c>
      <c r="I1456" s="5">
        <v>43021</v>
      </c>
      <c r="J1456">
        <v>4</v>
      </c>
      <c r="K1456">
        <v>38</v>
      </c>
      <c r="L1456">
        <v>28</v>
      </c>
      <c r="M1456" t="s">
        <v>17</v>
      </c>
      <c r="N1456" t="s">
        <v>4877</v>
      </c>
      <c r="O1456">
        <v>4038</v>
      </c>
      <c r="P1456" t="str">
        <f t="shared" si="22"/>
        <v>INSERT INTO PERSON(CODE,TCNUMBER,NAME_,SURNAME,GENDER,BIRTHDATE,INDATE,OUTDATE,DEPARTMENTID,POSITIONID,PARENTPOSITIONID,MANAGERID,TELNR,SALARY) VALUES('1455','21785811979','Ezel','GUZEL','K','19695','42517','43021','4','38','28','NULL','(0322) 2239275','4038')</v>
      </c>
    </row>
    <row r="1457" spans="1:16" x14ac:dyDescent="0.25">
      <c r="A1457">
        <v>1456</v>
      </c>
      <c r="B1457" s="3" t="s">
        <v>4878</v>
      </c>
      <c r="C1457">
        <v>71689194256</v>
      </c>
      <c r="D1457" t="s">
        <v>466</v>
      </c>
      <c r="E1457" t="s">
        <v>4879</v>
      </c>
      <c r="F1457" t="s">
        <v>30</v>
      </c>
      <c r="G1457" s="5">
        <v>20449</v>
      </c>
      <c r="H1457" s="5">
        <v>43329</v>
      </c>
      <c r="I1457" s="5" t="s">
        <v>17</v>
      </c>
      <c r="J1457">
        <v>3</v>
      </c>
      <c r="K1457">
        <v>37</v>
      </c>
      <c r="L1457">
        <v>27</v>
      </c>
      <c r="M1457">
        <v>336</v>
      </c>
      <c r="N1457" t="s">
        <v>4880</v>
      </c>
      <c r="O1457">
        <v>5617</v>
      </c>
      <c r="P1457" t="str">
        <f t="shared" si="22"/>
        <v>INSERT INTO PERSON(CODE,TCNUMBER,NAME_,SURNAME,GENDER,BIRTHDATE,INDATE,OUTDATE,DEPARTMENTID,POSITIONID,PARENTPOSITIONID,MANAGERID,TELNR,SALARY) VALUES('1456','71689194256','Havva','KAÇAĞAN','K','20449','43329','NULL','3','37','27','336','(0322) 2230614','5617')</v>
      </c>
    </row>
    <row r="1458" spans="1:16" x14ac:dyDescent="0.25">
      <c r="A1458">
        <v>1457</v>
      </c>
      <c r="B1458" s="3" t="s">
        <v>4881</v>
      </c>
      <c r="C1458">
        <v>61476161757</v>
      </c>
      <c r="D1458" t="s">
        <v>593</v>
      </c>
      <c r="E1458" t="s">
        <v>4882</v>
      </c>
      <c r="F1458" t="s">
        <v>30</v>
      </c>
      <c r="G1458" s="5">
        <v>25126</v>
      </c>
      <c r="H1458" s="5">
        <v>42095</v>
      </c>
      <c r="I1458" s="5">
        <v>42740</v>
      </c>
      <c r="J1458">
        <v>8</v>
      </c>
      <c r="K1458">
        <v>42</v>
      </c>
      <c r="L1458">
        <v>32</v>
      </c>
      <c r="M1458" t="s">
        <v>17</v>
      </c>
      <c r="N1458" t="s">
        <v>4883</v>
      </c>
      <c r="O1458">
        <v>5429</v>
      </c>
      <c r="P1458" t="str">
        <f t="shared" si="22"/>
        <v>INSERT INTO PERSON(CODE,TCNUMBER,NAME_,SURNAME,GENDER,BIRTHDATE,INDATE,OUTDATE,DEPARTMENTID,POSITIONID,PARENTPOSITIONID,MANAGERID,TELNR,SALARY) VALUES('1457','61476161757','Asya','AYIL','K','25126','42095','42740','8','42','32','NULL','(0322) 2239468','5429')</v>
      </c>
    </row>
    <row r="1459" spans="1:16" x14ac:dyDescent="0.25">
      <c r="A1459">
        <v>1458</v>
      </c>
      <c r="B1459" s="3" t="s">
        <v>4884</v>
      </c>
      <c r="C1459">
        <v>21076621647</v>
      </c>
      <c r="D1459" t="s">
        <v>564</v>
      </c>
      <c r="E1459" t="s">
        <v>4885</v>
      </c>
      <c r="F1459" t="s">
        <v>16</v>
      </c>
      <c r="G1459" s="5">
        <v>35762</v>
      </c>
      <c r="H1459" s="5">
        <v>43277</v>
      </c>
      <c r="I1459" s="5" t="s">
        <v>17</v>
      </c>
      <c r="J1459">
        <v>7</v>
      </c>
      <c r="K1459">
        <v>41</v>
      </c>
      <c r="L1459">
        <v>31</v>
      </c>
      <c r="M1459">
        <v>1363</v>
      </c>
      <c r="N1459" t="s">
        <v>4886</v>
      </c>
      <c r="O1459">
        <v>5264</v>
      </c>
      <c r="P1459" t="str">
        <f t="shared" si="22"/>
        <v>INSERT INTO PERSON(CODE,TCNUMBER,NAME_,SURNAME,GENDER,BIRTHDATE,INDATE,OUTDATE,DEPARTMENTID,POSITIONID,PARENTPOSITIONID,MANAGERID,TELNR,SALARY) VALUES('1458','21076621647','Ertuğrul','KANBOLAT','E','35762','43277','NULL','7','41','31','1363','(0322) 2238514','5264')</v>
      </c>
    </row>
    <row r="1460" spans="1:16" x14ac:dyDescent="0.25">
      <c r="A1460">
        <v>1459</v>
      </c>
      <c r="B1460" s="3" t="s">
        <v>4887</v>
      </c>
      <c r="C1460">
        <v>28750306219</v>
      </c>
      <c r="D1460" t="s">
        <v>3733</v>
      </c>
      <c r="E1460" t="s">
        <v>4888</v>
      </c>
      <c r="F1460" t="s">
        <v>16</v>
      </c>
      <c r="G1460" s="5">
        <v>26051</v>
      </c>
      <c r="H1460" s="5">
        <v>43195</v>
      </c>
      <c r="I1460" s="5">
        <v>43284</v>
      </c>
      <c r="J1460">
        <v>8</v>
      </c>
      <c r="K1460">
        <v>42</v>
      </c>
      <c r="L1460">
        <v>32</v>
      </c>
      <c r="M1460" t="s">
        <v>17</v>
      </c>
      <c r="N1460" t="s">
        <v>4889</v>
      </c>
      <c r="O1460">
        <v>4368</v>
      </c>
      <c r="P1460" t="str">
        <f t="shared" si="22"/>
        <v>INSERT INTO PERSON(CODE,TCNUMBER,NAME_,SURNAME,GENDER,BIRTHDATE,INDATE,OUTDATE,DEPARTMENTID,POSITIONID,PARENTPOSITIONID,MANAGERID,TELNR,SALARY) VALUES('1459','28750306219','Yusuf Eymen','GÜNEŞAN','E','26051','43195','43284','8','42','32','NULL','(0322) 2239673','4368')</v>
      </c>
    </row>
    <row r="1461" spans="1:16" x14ac:dyDescent="0.25">
      <c r="A1461">
        <v>1460</v>
      </c>
      <c r="B1461" s="3" t="s">
        <v>4890</v>
      </c>
      <c r="C1461">
        <v>33526760945</v>
      </c>
      <c r="D1461" t="s">
        <v>4891</v>
      </c>
      <c r="E1461" t="s">
        <v>4892</v>
      </c>
      <c r="F1461" t="s">
        <v>16</v>
      </c>
      <c r="G1461" s="5">
        <v>18545</v>
      </c>
      <c r="H1461" s="5">
        <v>43264</v>
      </c>
      <c r="I1461" s="5">
        <v>43297</v>
      </c>
      <c r="J1461">
        <v>6</v>
      </c>
      <c r="K1461">
        <v>40</v>
      </c>
      <c r="L1461">
        <v>30</v>
      </c>
      <c r="M1461" t="s">
        <v>17</v>
      </c>
      <c r="N1461" t="s">
        <v>4893</v>
      </c>
      <c r="O1461">
        <v>5107</v>
      </c>
      <c r="P1461" t="str">
        <f t="shared" si="22"/>
        <v>INSERT INTO PERSON(CODE,TCNUMBER,NAME_,SURNAME,GENDER,BIRTHDATE,INDATE,OUTDATE,DEPARTMENTID,POSITIONID,PARENTPOSITIONID,MANAGERID,TELNR,SALARY) VALUES('1460','33526760945','Abdulkadir','ŞENBAYRAM','E','18545','43264','43297','6','40','30','NULL','(0322) 2230093','5107')</v>
      </c>
    </row>
    <row r="1462" spans="1:16" x14ac:dyDescent="0.25">
      <c r="A1462">
        <v>1461</v>
      </c>
      <c r="B1462" s="3" t="s">
        <v>4894</v>
      </c>
      <c r="C1462">
        <v>17329656604</v>
      </c>
      <c r="D1462" t="s">
        <v>1308</v>
      </c>
      <c r="E1462" t="s">
        <v>4895</v>
      </c>
      <c r="F1462" t="s">
        <v>30</v>
      </c>
      <c r="G1462" s="5">
        <v>29240</v>
      </c>
      <c r="H1462" s="5">
        <v>43824</v>
      </c>
      <c r="I1462" s="5" t="s">
        <v>17</v>
      </c>
      <c r="J1462">
        <v>8</v>
      </c>
      <c r="K1462">
        <v>42</v>
      </c>
      <c r="L1462">
        <v>32</v>
      </c>
      <c r="M1462">
        <v>1069</v>
      </c>
      <c r="N1462" t="s">
        <v>4896</v>
      </c>
      <c r="O1462">
        <v>5169</v>
      </c>
      <c r="P1462" t="str">
        <f t="shared" si="22"/>
        <v>INSERT INTO PERSON(CODE,TCNUMBER,NAME_,SURNAME,GENDER,BIRTHDATE,INDATE,OUTDATE,DEPARTMENTID,POSITIONID,PARENTPOSITIONID,MANAGERID,TELNR,SALARY) VALUES('1461','17329656604','Arzu','KALINLI','K','29240','43824','NULL','8','42','32','1069','(0322) 2338628','5169')</v>
      </c>
    </row>
    <row r="1463" spans="1:16" x14ac:dyDescent="0.25">
      <c r="A1463">
        <v>1462</v>
      </c>
      <c r="B1463" s="3" t="s">
        <v>4897</v>
      </c>
      <c r="C1463">
        <v>14277249688</v>
      </c>
      <c r="D1463" t="s">
        <v>196</v>
      </c>
      <c r="E1463" t="s">
        <v>4898</v>
      </c>
      <c r="F1463" t="s">
        <v>16</v>
      </c>
      <c r="G1463" s="5">
        <v>28902</v>
      </c>
      <c r="H1463" s="5">
        <v>43780</v>
      </c>
      <c r="I1463" s="5">
        <v>43943</v>
      </c>
      <c r="J1463">
        <v>7</v>
      </c>
      <c r="K1463">
        <v>31</v>
      </c>
      <c r="L1463">
        <v>21</v>
      </c>
      <c r="M1463" t="s">
        <v>17</v>
      </c>
      <c r="N1463" t="s">
        <v>4899</v>
      </c>
      <c r="O1463">
        <v>8862</v>
      </c>
      <c r="P1463" t="str">
        <f t="shared" si="22"/>
        <v>INSERT INTO PERSON(CODE,TCNUMBER,NAME_,SURNAME,GENDER,BIRTHDATE,INDATE,OUTDATE,DEPARTMENTID,POSITIONID,PARENTPOSITIONID,MANAGERID,TELNR,SALARY) VALUES('1462','14277249688','Tugay','ERCOŞKUN','E','28902','43780','43943','7','31','21','NULL','(0322) 2336562','8862')</v>
      </c>
    </row>
    <row r="1464" spans="1:16" x14ac:dyDescent="0.25">
      <c r="A1464">
        <v>1463</v>
      </c>
      <c r="B1464" s="3" t="s">
        <v>4900</v>
      </c>
      <c r="C1464">
        <v>62924102838</v>
      </c>
      <c r="D1464" t="s">
        <v>334</v>
      </c>
      <c r="E1464" t="s">
        <v>4901</v>
      </c>
      <c r="F1464" t="s">
        <v>16</v>
      </c>
      <c r="G1464" s="5">
        <v>27703</v>
      </c>
      <c r="H1464" s="5">
        <v>42198</v>
      </c>
      <c r="I1464" s="5" t="s">
        <v>17</v>
      </c>
      <c r="J1464">
        <v>7</v>
      </c>
      <c r="K1464">
        <v>41</v>
      </c>
      <c r="L1464">
        <v>31</v>
      </c>
      <c r="M1464">
        <v>1363</v>
      </c>
      <c r="N1464" t="s">
        <v>4902</v>
      </c>
      <c r="O1464">
        <v>4380</v>
      </c>
      <c r="P1464" t="str">
        <f t="shared" si="22"/>
        <v>INSERT INTO PERSON(CODE,TCNUMBER,NAME_,SURNAME,GENDER,BIRTHDATE,INDATE,OUTDATE,DEPARTMENTID,POSITIONID,PARENTPOSITIONID,MANAGERID,TELNR,SALARY) VALUES('1463','62924102838','Ömer Faruk','TOKLUCU','E','27703','42198','NULL','7','41','31','1363','(0322) 2235671','4380')</v>
      </c>
    </row>
    <row r="1465" spans="1:16" x14ac:dyDescent="0.25">
      <c r="A1465">
        <v>1464</v>
      </c>
      <c r="B1465" s="3" t="s">
        <v>4903</v>
      </c>
      <c r="C1465">
        <v>20823941709</v>
      </c>
      <c r="D1465" t="s">
        <v>206</v>
      </c>
      <c r="E1465" t="s">
        <v>4904</v>
      </c>
      <c r="F1465" t="s">
        <v>16</v>
      </c>
      <c r="G1465" s="5">
        <v>23908</v>
      </c>
      <c r="H1465" s="5">
        <v>42657</v>
      </c>
      <c r="I1465" s="5" t="s">
        <v>17</v>
      </c>
      <c r="J1465">
        <v>10</v>
      </c>
      <c r="K1465">
        <v>44</v>
      </c>
      <c r="L1465">
        <v>34</v>
      </c>
      <c r="M1465">
        <v>180</v>
      </c>
      <c r="N1465" t="s">
        <v>4905</v>
      </c>
      <c r="O1465">
        <v>5847</v>
      </c>
      <c r="P1465" t="str">
        <f t="shared" si="22"/>
        <v>INSERT INTO PERSON(CODE,TCNUMBER,NAME_,SURNAME,GENDER,BIRTHDATE,INDATE,OUTDATE,DEPARTMENTID,POSITIONID,PARENTPOSITIONID,MANAGERID,TELNR,SALARY) VALUES('1464','20823941709','Muhammed Ali','TİFTİKÇİ','E','23908','42657','NULL','10','44','34','180','(0322) 2337005','5847')</v>
      </c>
    </row>
    <row r="1466" spans="1:16" x14ac:dyDescent="0.25">
      <c r="A1466">
        <v>1465</v>
      </c>
      <c r="B1466" s="3" t="s">
        <v>4906</v>
      </c>
      <c r="C1466">
        <v>28965933938</v>
      </c>
      <c r="D1466" t="s">
        <v>561</v>
      </c>
      <c r="E1466" t="s">
        <v>4907</v>
      </c>
      <c r="F1466" t="s">
        <v>30</v>
      </c>
      <c r="G1466" s="5">
        <v>24667</v>
      </c>
      <c r="H1466" s="5">
        <v>42187</v>
      </c>
      <c r="I1466" s="5">
        <v>42920</v>
      </c>
      <c r="J1466">
        <v>2</v>
      </c>
      <c r="K1466">
        <v>36</v>
      </c>
      <c r="L1466">
        <v>26</v>
      </c>
      <c r="M1466" t="s">
        <v>17</v>
      </c>
      <c r="N1466" t="s">
        <v>4908</v>
      </c>
      <c r="O1466">
        <v>4243</v>
      </c>
      <c r="P1466" t="str">
        <f t="shared" si="22"/>
        <v>INSERT INTO PERSON(CODE,TCNUMBER,NAME_,SURNAME,GENDER,BIRTHDATE,INDATE,OUTDATE,DEPARTMENTID,POSITIONID,PARENTPOSITIONID,MANAGERID,TELNR,SALARY) VALUES('1465','28965933938','Masal','YELEGEN','K','24667','42187','42920','2','36','26','NULL','(0322) 2234416','4243')</v>
      </c>
    </row>
    <row r="1467" spans="1:16" x14ac:dyDescent="0.25">
      <c r="A1467">
        <v>1466</v>
      </c>
      <c r="B1467" s="3" t="s">
        <v>4909</v>
      </c>
      <c r="C1467">
        <v>81508179604</v>
      </c>
      <c r="D1467" t="s">
        <v>489</v>
      </c>
      <c r="E1467" t="s">
        <v>4910</v>
      </c>
      <c r="F1467" t="s">
        <v>30</v>
      </c>
      <c r="G1467" s="5">
        <v>22710</v>
      </c>
      <c r="H1467" s="5">
        <v>43809</v>
      </c>
      <c r="I1467" s="5" t="s">
        <v>17</v>
      </c>
      <c r="J1467">
        <v>3</v>
      </c>
      <c r="K1467">
        <v>37</v>
      </c>
      <c r="L1467">
        <v>27</v>
      </c>
      <c r="M1467">
        <v>336</v>
      </c>
      <c r="N1467" t="s">
        <v>4911</v>
      </c>
      <c r="O1467">
        <v>4623</v>
      </c>
      <c r="P1467" t="str">
        <f t="shared" si="22"/>
        <v>INSERT INTO PERSON(CODE,TCNUMBER,NAME_,SURNAME,GENDER,BIRTHDATE,INDATE,OUTDATE,DEPARTMENTID,POSITIONID,PARENTPOSITIONID,MANAGERID,TELNR,SALARY) VALUES('1466','81508179604','Çağla','EGELİ','K','22710','43809','NULL','3','37','27','336','(0322) 2335636','4623')</v>
      </c>
    </row>
    <row r="1468" spans="1:16" x14ac:dyDescent="0.25">
      <c r="A1468">
        <v>1467</v>
      </c>
      <c r="B1468" s="3" t="s">
        <v>4912</v>
      </c>
      <c r="C1468">
        <v>27837418869</v>
      </c>
      <c r="D1468" t="s">
        <v>271</v>
      </c>
      <c r="E1468" t="s">
        <v>4913</v>
      </c>
      <c r="F1468" t="s">
        <v>30</v>
      </c>
      <c r="G1468" s="5">
        <v>20517</v>
      </c>
      <c r="H1468" s="5">
        <v>43074</v>
      </c>
      <c r="I1468" s="5" t="s">
        <v>17</v>
      </c>
      <c r="J1468">
        <v>3</v>
      </c>
      <c r="K1468">
        <v>37</v>
      </c>
      <c r="L1468">
        <v>27</v>
      </c>
      <c r="M1468">
        <v>336</v>
      </c>
      <c r="N1468" t="s">
        <v>4914</v>
      </c>
      <c r="O1468">
        <v>5006</v>
      </c>
      <c r="P1468" t="str">
        <f t="shared" si="22"/>
        <v>INSERT INTO PERSON(CODE,TCNUMBER,NAME_,SURNAME,GENDER,BIRTHDATE,INDATE,OUTDATE,DEPARTMENTID,POSITIONID,PARENTPOSITIONID,MANAGERID,TELNR,SALARY) VALUES('1467','27837418869','İlknur','CANDI','K','20517','43074','NULL','3','37','27','336','(0322) 2330483','5006')</v>
      </c>
    </row>
    <row r="1469" spans="1:16" x14ac:dyDescent="0.25">
      <c r="A1469">
        <v>1468</v>
      </c>
      <c r="B1469" s="3" t="s">
        <v>4915</v>
      </c>
      <c r="C1469">
        <v>63996360049</v>
      </c>
      <c r="D1469" t="s">
        <v>1298</v>
      </c>
      <c r="E1469" t="s">
        <v>4916</v>
      </c>
      <c r="F1469" t="s">
        <v>30</v>
      </c>
      <c r="G1469" s="5">
        <v>18922</v>
      </c>
      <c r="H1469" s="5">
        <v>42622</v>
      </c>
      <c r="I1469" s="5">
        <v>42681</v>
      </c>
      <c r="J1469">
        <v>2</v>
      </c>
      <c r="K1469">
        <v>36</v>
      </c>
      <c r="L1469">
        <v>26</v>
      </c>
      <c r="M1469" t="s">
        <v>17</v>
      </c>
      <c r="N1469" t="s">
        <v>4917</v>
      </c>
      <c r="O1469">
        <v>4559</v>
      </c>
      <c r="P1469" t="str">
        <f t="shared" si="22"/>
        <v>INSERT INTO PERSON(CODE,TCNUMBER,NAME_,SURNAME,GENDER,BIRTHDATE,INDATE,OUTDATE,DEPARTMENTID,POSITIONID,PARENTPOSITIONID,MANAGERID,TELNR,SALARY) VALUES('1468','63996360049','Tülin','TUCAN','K','18922','42622','42681','2','36','26','NULL','(0322) 2335021','4559')</v>
      </c>
    </row>
    <row r="1470" spans="1:16" x14ac:dyDescent="0.25">
      <c r="A1470">
        <v>1469</v>
      </c>
      <c r="B1470" s="3" t="s">
        <v>4918</v>
      </c>
      <c r="C1470">
        <v>56164027045</v>
      </c>
      <c r="D1470" t="s">
        <v>206</v>
      </c>
      <c r="E1470" t="s">
        <v>4919</v>
      </c>
      <c r="F1470" t="s">
        <v>16</v>
      </c>
      <c r="G1470" s="5">
        <v>36513</v>
      </c>
      <c r="H1470" s="5">
        <v>42755</v>
      </c>
      <c r="I1470" s="5" t="s">
        <v>17</v>
      </c>
      <c r="J1470">
        <v>8</v>
      </c>
      <c r="K1470">
        <v>42</v>
      </c>
      <c r="L1470">
        <v>32</v>
      </c>
      <c r="M1470">
        <v>1069</v>
      </c>
      <c r="N1470" t="s">
        <v>4920</v>
      </c>
      <c r="O1470">
        <v>5151</v>
      </c>
      <c r="P1470" t="str">
        <f t="shared" si="22"/>
        <v>INSERT INTO PERSON(CODE,TCNUMBER,NAME_,SURNAME,GENDER,BIRTHDATE,INDATE,OUTDATE,DEPARTMENTID,POSITIONID,PARENTPOSITIONID,MANAGERID,TELNR,SALARY) VALUES('1469','56164027045','Muhammed Ali','KAZAN','E','36513','42755','NULL','8','42','32','1069','(0322) 2338225','5151')</v>
      </c>
    </row>
    <row r="1471" spans="1:16" x14ac:dyDescent="0.25">
      <c r="A1471">
        <v>1470</v>
      </c>
      <c r="B1471" s="3" t="s">
        <v>4921</v>
      </c>
      <c r="C1471">
        <v>77464933596</v>
      </c>
      <c r="D1471" t="s">
        <v>682</v>
      </c>
      <c r="E1471" t="s">
        <v>4922</v>
      </c>
      <c r="F1471" t="s">
        <v>30</v>
      </c>
      <c r="G1471" s="5">
        <v>25088</v>
      </c>
      <c r="H1471" s="5">
        <v>42360</v>
      </c>
      <c r="I1471" s="5" t="s">
        <v>17</v>
      </c>
      <c r="J1471">
        <v>9</v>
      </c>
      <c r="K1471">
        <v>43</v>
      </c>
      <c r="L1471">
        <v>33</v>
      </c>
      <c r="M1471">
        <v>1399</v>
      </c>
      <c r="N1471" t="s">
        <v>4923</v>
      </c>
      <c r="O1471">
        <v>5672</v>
      </c>
      <c r="P1471" t="str">
        <f t="shared" si="22"/>
        <v>INSERT INTO PERSON(CODE,TCNUMBER,NAME_,SURNAME,GENDER,BIRTHDATE,INDATE,OUTDATE,DEPARTMENTID,POSITIONID,PARENTPOSITIONID,MANAGERID,TELNR,SALARY) VALUES('1470','77464933596','Zeynep','DÖVER','K','25088','42360','NULL','9','43','33','1399','(0322) 2339461','5672')</v>
      </c>
    </row>
    <row r="1472" spans="1:16" x14ac:dyDescent="0.25">
      <c r="A1472">
        <v>1471</v>
      </c>
      <c r="B1472" s="3" t="s">
        <v>4924</v>
      </c>
      <c r="C1472">
        <v>78576897395</v>
      </c>
      <c r="D1472" t="s">
        <v>20</v>
      </c>
      <c r="E1472" t="s">
        <v>1017</v>
      </c>
      <c r="F1472" t="s">
        <v>16</v>
      </c>
      <c r="G1472" s="5">
        <v>33254</v>
      </c>
      <c r="H1472" s="5">
        <v>43725</v>
      </c>
      <c r="I1472" s="5" t="s">
        <v>17</v>
      </c>
      <c r="J1472">
        <v>4</v>
      </c>
      <c r="K1472">
        <v>38</v>
      </c>
      <c r="L1472">
        <v>28</v>
      </c>
      <c r="M1472">
        <v>922</v>
      </c>
      <c r="N1472" t="s">
        <v>4925</v>
      </c>
      <c r="O1472">
        <v>5867</v>
      </c>
      <c r="P1472" t="str">
        <f t="shared" si="22"/>
        <v>INSERT INTO PERSON(CODE,TCNUMBER,NAME_,SURNAME,GENDER,BIRTHDATE,INDATE,OUTDATE,DEPARTMENTID,POSITIONID,PARENTPOSITIONID,MANAGERID,TELNR,SALARY) VALUES('1471','78576897395','Kemal','KATIRCILAR','E','33254','43725','NULL','4','38','28','922','(0322) 2335981','5867')</v>
      </c>
    </row>
    <row r="1473" spans="1:16" x14ac:dyDescent="0.25">
      <c r="A1473">
        <v>1472</v>
      </c>
      <c r="B1473" s="3" t="s">
        <v>4926</v>
      </c>
      <c r="C1473">
        <v>17407128483</v>
      </c>
      <c r="D1473" t="s">
        <v>870</v>
      </c>
      <c r="E1473" t="s">
        <v>589</v>
      </c>
      <c r="F1473" t="s">
        <v>30</v>
      </c>
      <c r="G1473" s="5">
        <v>22947</v>
      </c>
      <c r="H1473" s="5">
        <v>42176</v>
      </c>
      <c r="I1473" s="5">
        <v>43831</v>
      </c>
      <c r="J1473">
        <v>10</v>
      </c>
      <c r="K1473">
        <v>14</v>
      </c>
      <c r="L1473">
        <v>3</v>
      </c>
      <c r="M1473" t="s">
        <v>17</v>
      </c>
      <c r="N1473" t="s">
        <v>4927</v>
      </c>
      <c r="O1473">
        <v>17162</v>
      </c>
      <c r="P1473" t="str">
        <f t="shared" si="22"/>
        <v>INSERT INTO PERSON(CODE,TCNUMBER,NAME_,SURNAME,GENDER,BIRTHDATE,INDATE,OUTDATE,DEPARTMENTID,POSITIONID,PARENTPOSITIONID,MANAGERID,TELNR,SALARY) VALUES('1472','17407128483','Nuriye','ENYÜCE','K','22947','42176','43831','10','14','3','NULL','(0322) 2238776','17162')</v>
      </c>
    </row>
    <row r="1474" spans="1:16" x14ac:dyDescent="0.25">
      <c r="A1474">
        <v>1473</v>
      </c>
      <c r="B1474" s="3" t="s">
        <v>4928</v>
      </c>
      <c r="C1474">
        <v>55584917483</v>
      </c>
      <c r="D1474" t="s">
        <v>648</v>
      </c>
      <c r="E1474" t="s">
        <v>4929</v>
      </c>
      <c r="F1474" t="s">
        <v>16</v>
      </c>
      <c r="G1474" s="5">
        <v>33060</v>
      </c>
      <c r="H1474" s="5">
        <v>42129</v>
      </c>
      <c r="I1474" s="5" t="s">
        <v>17</v>
      </c>
      <c r="J1474">
        <v>8</v>
      </c>
      <c r="K1474">
        <v>42</v>
      </c>
      <c r="L1474">
        <v>32</v>
      </c>
      <c r="M1474">
        <v>1069</v>
      </c>
      <c r="N1474" t="s">
        <v>4930</v>
      </c>
      <c r="O1474">
        <v>4197</v>
      </c>
      <c r="P1474" t="str">
        <f t="shared" si="22"/>
        <v>INSERT INTO PERSON(CODE,TCNUMBER,NAME_,SURNAME,GENDER,BIRTHDATE,INDATE,OUTDATE,DEPARTMENTID,POSITIONID,PARENTPOSITIONID,MANAGERID,TELNR,SALARY) VALUES('1473','55584917483','Berat','KAZMACI','E','33060','42129','NULL','8','42','32','1069','(0322) 2230479','4197')</v>
      </c>
    </row>
    <row r="1475" spans="1:16" x14ac:dyDescent="0.25">
      <c r="A1475">
        <v>1474</v>
      </c>
      <c r="B1475" s="3" t="s">
        <v>4931</v>
      </c>
      <c r="C1475">
        <v>43834462432</v>
      </c>
      <c r="D1475" t="s">
        <v>4932</v>
      </c>
      <c r="E1475" t="s">
        <v>193</v>
      </c>
      <c r="F1475" t="s">
        <v>16</v>
      </c>
      <c r="G1475" s="5">
        <v>21407</v>
      </c>
      <c r="H1475" s="5">
        <v>42652</v>
      </c>
      <c r="I1475" s="5" t="s">
        <v>17</v>
      </c>
      <c r="J1475">
        <v>10</v>
      </c>
      <c r="K1475">
        <v>44</v>
      </c>
      <c r="L1475">
        <v>34</v>
      </c>
      <c r="M1475">
        <v>180</v>
      </c>
      <c r="N1475" t="s">
        <v>4933</v>
      </c>
      <c r="O1475">
        <v>4344</v>
      </c>
      <c r="P1475" t="str">
        <f t="shared" ref="P1475:P1538" si="23">"INSERT INTO PERSON(CODE,TCNUMBER,NAME_,SURNAME,GENDER,BIRTHDATE,INDATE,OUTDATE,DEPARTMENTID,POSITIONID,PARENTPOSITIONID,MANAGERID,TELNR,SALARY) VALUES('"&amp;B1475&amp;"','"&amp;C1475&amp;"','"&amp;D1475&amp;"','"&amp;E1475&amp;"','"&amp;F1475&amp;"','"&amp;G1475&amp;"','"&amp;H1475&amp;"','"&amp;I1475&amp;"','"&amp;J1475&amp;"','"&amp;K1475&amp;"','"&amp;L1475&amp;"','"&amp;M1475&amp;"','"&amp;N1475&amp;"','"&amp;O1475&amp;"')"</f>
        <v>INSERT INTO PERSON(CODE,TCNUMBER,NAME_,SURNAME,GENDER,BIRTHDATE,INDATE,OUTDATE,DEPARTMENTID,POSITIONID,PARENTPOSITIONID,MANAGERID,TELNR,SALARY) VALUES('1474','43834462432','Berke','CIRAK','E','21407','42652','NULL','10','44','34','180','(0322) 2235716','4344')</v>
      </c>
    </row>
    <row r="1476" spans="1:16" x14ac:dyDescent="0.25">
      <c r="A1476">
        <v>1475</v>
      </c>
      <c r="B1476" s="3" t="s">
        <v>4934</v>
      </c>
      <c r="C1476">
        <v>81983464791</v>
      </c>
      <c r="D1476" t="s">
        <v>182</v>
      </c>
      <c r="E1476" t="s">
        <v>4935</v>
      </c>
      <c r="F1476" t="s">
        <v>16</v>
      </c>
      <c r="G1476" s="5">
        <v>26254</v>
      </c>
      <c r="H1476" s="5">
        <v>43789</v>
      </c>
      <c r="I1476" s="5" t="s">
        <v>17</v>
      </c>
      <c r="J1476">
        <v>9</v>
      </c>
      <c r="K1476">
        <v>43</v>
      </c>
      <c r="L1476">
        <v>33</v>
      </c>
      <c r="M1476">
        <v>1399</v>
      </c>
      <c r="N1476" t="s">
        <v>4936</v>
      </c>
      <c r="O1476">
        <v>5683</v>
      </c>
      <c r="P1476" t="str">
        <f t="shared" si="23"/>
        <v>INSERT INTO PERSON(CODE,TCNUMBER,NAME_,SURNAME,GENDER,BIRTHDATE,INDATE,OUTDATE,DEPARTMENTID,POSITIONID,PARENTPOSITIONID,MANAGERID,TELNR,SALARY) VALUES('1475','81983464791','Şerafettin','TUĞUTLU','E','26254','43789','NULL','9','43','33','1399','(0322) 2332546','5683')</v>
      </c>
    </row>
    <row r="1477" spans="1:16" x14ac:dyDescent="0.25">
      <c r="A1477">
        <v>1476</v>
      </c>
      <c r="B1477" s="3" t="s">
        <v>4937</v>
      </c>
      <c r="C1477">
        <v>85568949447</v>
      </c>
      <c r="D1477" t="s">
        <v>149</v>
      </c>
      <c r="E1477" t="s">
        <v>4938</v>
      </c>
      <c r="F1477" t="s">
        <v>16</v>
      </c>
      <c r="G1477" s="5">
        <v>32715</v>
      </c>
      <c r="H1477" s="5">
        <v>43199</v>
      </c>
      <c r="I1477" s="5" t="s">
        <v>17</v>
      </c>
      <c r="J1477">
        <v>6</v>
      </c>
      <c r="K1477">
        <v>40</v>
      </c>
      <c r="L1477">
        <v>30</v>
      </c>
      <c r="M1477">
        <v>1065</v>
      </c>
      <c r="N1477" t="s">
        <v>4939</v>
      </c>
      <c r="O1477">
        <v>4942</v>
      </c>
      <c r="P1477" t="str">
        <f t="shared" si="23"/>
        <v>INSERT INTO PERSON(CODE,TCNUMBER,NAME_,SURNAME,GENDER,BIRTHDATE,INDATE,OUTDATE,DEPARTMENTID,POSITIONID,PARENTPOSITIONID,MANAGERID,TELNR,SALARY) VALUES('1476','85568949447','Sabri','ÖZÇELİKEL','E','32715','43199','NULL','6','40','30','1065','(0322) 2335671','4942')</v>
      </c>
    </row>
    <row r="1478" spans="1:16" x14ac:dyDescent="0.25">
      <c r="A1478">
        <v>1477</v>
      </c>
      <c r="B1478" s="3" t="s">
        <v>4940</v>
      </c>
      <c r="C1478">
        <v>24191399730</v>
      </c>
      <c r="D1478" t="s">
        <v>693</v>
      </c>
      <c r="E1478" t="s">
        <v>820</v>
      </c>
      <c r="F1478" t="s">
        <v>16</v>
      </c>
      <c r="G1478" s="5">
        <v>31183</v>
      </c>
      <c r="H1478" s="5">
        <v>43260</v>
      </c>
      <c r="I1478" s="5">
        <v>43286</v>
      </c>
      <c r="J1478">
        <v>6</v>
      </c>
      <c r="K1478">
        <v>40</v>
      </c>
      <c r="L1478">
        <v>30</v>
      </c>
      <c r="M1478" t="s">
        <v>17</v>
      </c>
      <c r="N1478" t="s">
        <v>4941</v>
      </c>
      <c r="O1478">
        <v>5238</v>
      </c>
      <c r="P1478" t="str">
        <f t="shared" si="23"/>
        <v>INSERT INTO PERSON(CODE,TCNUMBER,NAME_,SURNAME,GENDER,BIRTHDATE,INDATE,OUTDATE,DEPARTMENTID,POSITIONID,PARENTPOSITIONID,MANAGERID,TELNR,SALARY) VALUES('1477','24191399730','Fahri','CITKIRAN','E','31183','43260','43286','6','40','30','NULL','(0322) 2331443','5238')</v>
      </c>
    </row>
    <row r="1479" spans="1:16" x14ac:dyDescent="0.25">
      <c r="A1479">
        <v>1478</v>
      </c>
      <c r="B1479" s="3" t="s">
        <v>4942</v>
      </c>
      <c r="C1479">
        <v>11543459456</v>
      </c>
      <c r="D1479" t="s">
        <v>399</v>
      </c>
      <c r="E1479" t="s">
        <v>1125</v>
      </c>
      <c r="F1479" t="s">
        <v>16</v>
      </c>
      <c r="G1479" s="5">
        <v>24274</v>
      </c>
      <c r="H1479" s="5">
        <v>43720</v>
      </c>
      <c r="I1479" s="5">
        <v>43761</v>
      </c>
      <c r="J1479">
        <v>4</v>
      </c>
      <c r="K1479">
        <v>38</v>
      </c>
      <c r="L1479">
        <v>28</v>
      </c>
      <c r="M1479" t="s">
        <v>17</v>
      </c>
      <c r="N1479" t="s">
        <v>4943</v>
      </c>
      <c r="O1479">
        <v>4775</v>
      </c>
      <c r="P1479" t="str">
        <f t="shared" si="23"/>
        <v>INSERT INTO PERSON(CODE,TCNUMBER,NAME_,SURNAME,GENDER,BIRTHDATE,INDATE,OUTDATE,DEPARTMENTID,POSITIONID,PARENTPOSITIONID,MANAGERID,TELNR,SALARY) VALUES('1478','11543459456','Yunus','ÇOŞAN','E','24274','43720','43761','4','38','28','NULL','(0322) 2238956','4775')</v>
      </c>
    </row>
    <row r="1480" spans="1:16" x14ac:dyDescent="0.25">
      <c r="A1480">
        <v>1479</v>
      </c>
      <c r="B1480" s="3" t="s">
        <v>4944</v>
      </c>
      <c r="C1480">
        <v>87360693114</v>
      </c>
      <c r="D1480" t="s">
        <v>1133</v>
      </c>
      <c r="E1480" t="s">
        <v>3782</v>
      </c>
      <c r="F1480" t="s">
        <v>16</v>
      </c>
      <c r="G1480" s="5">
        <v>31085</v>
      </c>
      <c r="H1480" s="5">
        <v>43701</v>
      </c>
      <c r="I1480" s="5">
        <v>43943</v>
      </c>
      <c r="J1480">
        <v>2</v>
      </c>
      <c r="K1480">
        <v>36</v>
      </c>
      <c r="L1480">
        <v>26</v>
      </c>
      <c r="M1480" t="s">
        <v>17</v>
      </c>
      <c r="N1480" t="s">
        <v>4945</v>
      </c>
      <c r="O1480">
        <v>4357</v>
      </c>
      <c r="P1480" t="str">
        <f t="shared" si="23"/>
        <v>INSERT INTO PERSON(CODE,TCNUMBER,NAME_,SURNAME,GENDER,BIRTHDATE,INDATE,OUTDATE,DEPARTMENTID,POSITIONID,PARENTPOSITIONID,MANAGERID,TELNR,SALARY) VALUES('1479','87360693114','Mehmet Emir','AVCU','E','31085','43701','43943','2','36','26','NULL','(0322) 2237555','4357')</v>
      </c>
    </row>
    <row r="1481" spans="1:16" x14ac:dyDescent="0.25">
      <c r="A1481">
        <v>1480</v>
      </c>
      <c r="B1481" s="3" t="s">
        <v>4946</v>
      </c>
      <c r="C1481">
        <v>27328049050</v>
      </c>
      <c r="D1481" t="s">
        <v>53</v>
      </c>
      <c r="E1481" t="s">
        <v>4947</v>
      </c>
      <c r="F1481" t="s">
        <v>16</v>
      </c>
      <c r="G1481" s="5">
        <v>21644</v>
      </c>
      <c r="H1481" s="5">
        <v>42526</v>
      </c>
      <c r="I1481" s="5" t="s">
        <v>17</v>
      </c>
      <c r="J1481">
        <v>7</v>
      </c>
      <c r="K1481">
        <v>41</v>
      </c>
      <c r="L1481">
        <v>31</v>
      </c>
      <c r="M1481">
        <v>1363</v>
      </c>
      <c r="N1481" t="s">
        <v>4948</v>
      </c>
      <c r="O1481">
        <v>5070</v>
      </c>
      <c r="P1481" t="str">
        <f t="shared" si="23"/>
        <v>INSERT INTO PERSON(CODE,TCNUMBER,NAME_,SURNAME,GENDER,BIRTHDATE,INDATE,OUTDATE,DEPARTMENTID,POSITIONID,PARENTPOSITIONID,MANAGERID,TELNR,SALARY) VALUES('1480','27328049050','Fırat','KASAKOĞLU','E','21644','42526','NULL','7','41','31','1363','(0322) 2230621','5070')</v>
      </c>
    </row>
    <row r="1482" spans="1:16" x14ac:dyDescent="0.25">
      <c r="A1482">
        <v>1481</v>
      </c>
      <c r="B1482" s="3" t="s">
        <v>4949</v>
      </c>
      <c r="C1482">
        <v>55774795632</v>
      </c>
      <c r="D1482" t="s">
        <v>208</v>
      </c>
      <c r="E1482" t="s">
        <v>978</v>
      </c>
      <c r="F1482" t="s">
        <v>16</v>
      </c>
      <c r="G1482" s="5">
        <v>21163</v>
      </c>
      <c r="H1482" s="5">
        <v>42558</v>
      </c>
      <c r="I1482" s="5" t="s">
        <v>17</v>
      </c>
      <c r="J1482">
        <v>7</v>
      </c>
      <c r="K1482">
        <v>41</v>
      </c>
      <c r="L1482">
        <v>31</v>
      </c>
      <c r="M1482">
        <v>1363</v>
      </c>
      <c r="N1482" t="s">
        <v>4950</v>
      </c>
      <c r="O1482">
        <v>5741</v>
      </c>
      <c r="P1482" t="str">
        <f t="shared" si="23"/>
        <v>INSERT INTO PERSON(CODE,TCNUMBER,NAME_,SURNAME,GENDER,BIRTHDATE,INDATE,OUTDATE,DEPARTMENTID,POSITIONID,PARENTPOSITIONID,MANAGERID,TELNR,SALARY) VALUES('1481','55774795632','Levent','KUŞOĞLU','E','21163','42558','NULL','7','41','31','1363','(0322) 2337167','5741')</v>
      </c>
    </row>
    <row r="1483" spans="1:16" x14ac:dyDescent="0.25">
      <c r="A1483">
        <v>1482</v>
      </c>
      <c r="B1483" s="3" t="s">
        <v>4951</v>
      </c>
      <c r="C1483">
        <v>70921793319</v>
      </c>
      <c r="D1483" t="s">
        <v>564</v>
      </c>
      <c r="E1483" t="s">
        <v>4952</v>
      </c>
      <c r="F1483" t="s">
        <v>16</v>
      </c>
      <c r="G1483" s="5">
        <v>31427</v>
      </c>
      <c r="H1483" s="5">
        <v>43004</v>
      </c>
      <c r="I1483" s="5" t="s">
        <v>17</v>
      </c>
      <c r="J1483">
        <v>5</v>
      </c>
      <c r="K1483">
        <v>39</v>
      </c>
      <c r="L1483">
        <v>29</v>
      </c>
      <c r="M1483">
        <v>1770</v>
      </c>
      <c r="N1483" t="s">
        <v>4953</v>
      </c>
      <c r="O1483">
        <v>4322</v>
      </c>
      <c r="P1483" t="str">
        <f t="shared" si="23"/>
        <v>INSERT INTO PERSON(CODE,TCNUMBER,NAME_,SURNAME,GENDER,BIRTHDATE,INDATE,OUTDATE,DEPARTMENTID,POSITIONID,PARENTPOSITIONID,MANAGERID,TELNR,SALARY) VALUES('1482','70921793319','Ertuğrul','ÖNGÜL','E','31427','43004','NULL','5','39','29','1770','(0322) 2334362','4322')</v>
      </c>
    </row>
    <row r="1484" spans="1:16" x14ac:dyDescent="0.25">
      <c r="A1484">
        <v>1483</v>
      </c>
      <c r="B1484" s="3" t="s">
        <v>4954</v>
      </c>
      <c r="C1484">
        <v>37818607039</v>
      </c>
      <c r="D1484" t="s">
        <v>879</v>
      </c>
      <c r="E1484" t="s">
        <v>4955</v>
      </c>
      <c r="F1484" t="s">
        <v>16</v>
      </c>
      <c r="G1484" s="5">
        <v>18933</v>
      </c>
      <c r="H1484" s="5">
        <v>42579</v>
      </c>
      <c r="I1484" s="5" t="s">
        <v>17</v>
      </c>
      <c r="J1484">
        <v>6</v>
      </c>
      <c r="K1484">
        <v>40</v>
      </c>
      <c r="L1484">
        <v>30</v>
      </c>
      <c r="M1484">
        <v>1065</v>
      </c>
      <c r="N1484" t="s">
        <v>4956</v>
      </c>
      <c r="O1484">
        <v>5446</v>
      </c>
      <c r="P1484" t="str">
        <f t="shared" si="23"/>
        <v>INSERT INTO PERSON(CODE,TCNUMBER,NAME_,SURNAME,GENDER,BIRTHDATE,INDATE,OUTDATE,DEPARTMENTID,POSITIONID,PARENTPOSITIONID,MANAGERID,TELNR,SALARY) VALUES('1483','37818607039','Sıraç','TEKİNSİZ','E','18933','42579','NULL','6','40','30','1065','(0322) 2235706','5446')</v>
      </c>
    </row>
    <row r="1485" spans="1:16" x14ac:dyDescent="0.25">
      <c r="A1485">
        <v>1484</v>
      </c>
      <c r="B1485" s="3" t="s">
        <v>4957</v>
      </c>
      <c r="C1485">
        <v>20689268577</v>
      </c>
      <c r="D1485" t="s">
        <v>668</v>
      </c>
      <c r="E1485" t="s">
        <v>4958</v>
      </c>
      <c r="F1485" t="s">
        <v>16</v>
      </c>
      <c r="G1485" s="5">
        <v>33969</v>
      </c>
      <c r="H1485" s="5">
        <v>43125</v>
      </c>
      <c r="I1485" s="5" t="s">
        <v>17</v>
      </c>
      <c r="J1485">
        <v>9</v>
      </c>
      <c r="K1485">
        <v>43</v>
      </c>
      <c r="L1485">
        <v>33</v>
      </c>
      <c r="M1485">
        <v>1399</v>
      </c>
      <c r="N1485" t="s">
        <v>4959</v>
      </c>
      <c r="O1485">
        <v>5635</v>
      </c>
      <c r="P1485" t="str">
        <f t="shared" si="23"/>
        <v>INSERT INTO PERSON(CODE,TCNUMBER,NAME_,SURNAME,GENDER,BIRTHDATE,INDATE,OUTDATE,DEPARTMENTID,POSITIONID,PARENTPOSITIONID,MANAGERID,TELNR,SALARY) VALUES('1484','20689268577','Kamil','İMREN','E','33969','43125','NULL','9','43','33','1399','(0322) 2230303','5635')</v>
      </c>
    </row>
    <row r="1486" spans="1:16" x14ac:dyDescent="0.25">
      <c r="A1486">
        <v>1485</v>
      </c>
      <c r="B1486" s="3" t="s">
        <v>4960</v>
      </c>
      <c r="C1486">
        <v>85293994266</v>
      </c>
      <c r="D1486" t="s">
        <v>672</v>
      </c>
      <c r="E1486" t="s">
        <v>4666</v>
      </c>
      <c r="F1486" t="s">
        <v>16</v>
      </c>
      <c r="G1486" s="5">
        <v>34361</v>
      </c>
      <c r="H1486" s="5">
        <v>43769</v>
      </c>
      <c r="I1486" s="5">
        <v>43846</v>
      </c>
      <c r="J1486">
        <v>7</v>
      </c>
      <c r="K1486">
        <v>41</v>
      </c>
      <c r="L1486">
        <v>31</v>
      </c>
      <c r="M1486" t="s">
        <v>17</v>
      </c>
      <c r="N1486" t="s">
        <v>4961</v>
      </c>
      <c r="O1486">
        <v>4395</v>
      </c>
      <c r="P1486" t="str">
        <f t="shared" si="23"/>
        <v>INSERT INTO PERSON(CODE,TCNUMBER,NAME_,SURNAME,GENDER,BIRTHDATE,INDATE,OUTDATE,DEPARTMENTID,POSITIONID,PARENTPOSITIONID,MANAGERID,TELNR,SALARY) VALUES('1485','85293994266','Ersin','ELMALLAH','E','34361','43769','43846','7','41','31','NULL','(0322) 2339341','4395')</v>
      </c>
    </row>
    <row r="1487" spans="1:16" x14ac:dyDescent="0.25">
      <c r="A1487">
        <v>1486</v>
      </c>
      <c r="B1487" s="3" t="s">
        <v>4962</v>
      </c>
      <c r="C1487">
        <v>71567591487</v>
      </c>
      <c r="D1487" t="s">
        <v>4040</v>
      </c>
      <c r="E1487" t="s">
        <v>4963</v>
      </c>
      <c r="F1487" t="s">
        <v>16</v>
      </c>
      <c r="G1487" s="5">
        <v>24368</v>
      </c>
      <c r="H1487" s="5">
        <v>42889</v>
      </c>
      <c r="I1487" s="5">
        <v>43405</v>
      </c>
      <c r="J1487">
        <v>2</v>
      </c>
      <c r="K1487">
        <v>36</v>
      </c>
      <c r="L1487">
        <v>26</v>
      </c>
      <c r="M1487" t="s">
        <v>17</v>
      </c>
      <c r="N1487" t="s">
        <v>4964</v>
      </c>
      <c r="O1487">
        <v>5777</v>
      </c>
      <c r="P1487" t="str">
        <f t="shared" si="23"/>
        <v>INSERT INTO PERSON(CODE,TCNUMBER,NAME_,SURNAME,GENDER,BIRTHDATE,INDATE,OUTDATE,DEPARTMENTID,POSITIONID,PARENTPOSITIONID,MANAGERID,TELNR,SALARY) VALUES('1486','71567591487','Volkan','TASCI','E','24368','42889','43405','2','36','26','NULL','(0322) 2335404','5777')</v>
      </c>
    </row>
    <row r="1488" spans="1:16" x14ac:dyDescent="0.25">
      <c r="A1488">
        <v>1487</v>
      </c>
      <c r="B1488" s="3" t="s">
        <v>4965</v>
      </c>
      <c r="C1488">
        <v>58453694707</v>
      </c>
      <c r="D1488" t="s">
        <v>4681</v>
      </c>
      <c r="E1488" t="s">
        <v>4966</v>
      </c>
      <c r="F1488" t="s">
        <v>30</v>
      </c>
      <c r="G1488" s="5">
        <v>27210</v>
      </c>
      <c r="H1488" s="5">
        <v>42626</v>
      </c>
      <c r="I1488" s="5" t="s">
        <v>17</v>
      </c>
      <c r="J1488">
        <v>3</v>
      </c>
      <c r="K1488">
        <v>37</v>
      </c>
      <c r="L1488">
        <v>27</v>
      </c>
      <c r="M1488">
        <v>336</v>
      </c>
      <c r="N1488" t="s">
        <v>4967</v>
      </c>
      <c r="O1488">
        <v>4045</v>
      </c>
      <c r="P1488" t="str">
        <f t="shared" si="23"/>
        <v>INSERT INTO PERSON(CODE,TCNUMBER,NAME_,SURNAME,GENDER,BIRTHDATE,INDATE,OUTDATE,DEPARTMENTID,POSITIONID,PARENTPOSITIONID,MANAGERID,TELNR,SALARY) VALUES('1487','58453694707','Nevin','ERŞİNOĞLU','K','27210','42626','NULL','3','37','27','336','(0322) 2234047','4045')</v>
      </c>
    </row>
    <row r="1489" spans="1:16" x14ac:dyDescent="0.25">
      <c r="A1489">
        <v>1488</v>
      </c>
      <c r="B1489" s="3" t="s">
        <v>4968</v>
      </c>
      <c r="C1489">
        <v>29728587124</v>
      </c>
      <c r="D1489" t="s">
        <v>100</v>
      </c>
      <c r="E1489" t="s">
        <v>4969</v>
      </c>
      <c r="F1489" t="s">
        <v>16</v>
      </c>
      <c r="G1489" s="5">
        <v>18484</v>
      </c>
      <c r="H1489" s="5">
        <v>42687</v>
      </c>
      <c r="I1489" s="5">
        <v>43481</v>
      </c>
      <c r="J1489">
        <v>2</v>
      </c>
      <c r="K1489">
        <v>36</v>
      </c>
      <c r="L1489">
        <v>26</v>
      </c>
      <c r="M1489" t="s">
        <v>17</v>
      </c>
      <c r="N1489" t="s">
        <v>4970</v>
      </c>
      <c r="O1489">
        <v>4882</v>
      </c>
      <c r="P1489" t="str">
        <f t="shared" si="23"/>
        <v>INSERT INTO PERSON(CODE,TCNUMBER,NAME_,SURNAME,GENDER,BIRTHDATE,INDATE,OUTDATE,DEPARTMENTID,POSITIONID,PARENTPOSITIONID,MANAGERID,TELNR,SALARY) VALUES('1488','29728587124','İsmail','ALİCİK','E','18484','42687','43481','2','36','26','NULL','(0322) 2233560','4882')</v>
      </c>
    </row>
    <row r="1490" spans="1:16" x14ac:dyDescent="0.25">
      <c r="A1490">
        <v>1489</v>
      </c>
      <c r="B1490" s="3" t="s">
        <v>4971</v>
      </c>
      <c r="C1490">
        <v>20178900975</v>
      </c>
      <c r="D1490" t="s">
        <v>1095</v>
      </c>
      <c r="E1490" t="s">
        <v>3798</v>
      </c>
      <c r="F1490" t="s">
        <v>16</v>
      </c>
      <c r="G1490" s="5">
        <v>28219</v>
      </c>
      <c r="H1490" s="5">
        <v>43690</v>
      </c>
      <c r="I1490" s="5" t="s">
        <v>17</v>
      </c>
      <c r="J1490">
        <v>4</v>
      </c>
      <c r="K1490">
        <v>38</v>
      </c>
      <c r="L1490">
        <v>28</v>
      </c>
      <c r="M1490">
        <v>922</v>
      </c>
      <c r="N1490" t="s">
        <v>4972</v>
      </c>
      <c r="O1490">
        <v>5847</v>
      </c>
      <c r="P1490" t="str">
        <f t="shared" si="23"/>
        <v>INSERT INTO PERSON(CODE,TCNUMBER,NAME_,SURNAME,GENDER,BIRTHDATE,INDATE,OUTDATE,DEPARTMENTID,POSITIONID,PARENTPOSITIONID,MANAGERID,TELNR,SALARY) VALUES('1489','20178900975','Hasan Hüseyin','TOPKAYA','E','28219','43690','NULL','4','38','28','922','(0322) 2235981','5847')</v>
      </c>
    </row>
    <row r="1491" spans="1:16" x14ac:dyDescent="0.25">
      <c r="A1491">
        <v>1490</v>
      </c>
      <c r="B1491" s="3" t="s">
        <v>4973</v>
      </c>
      <c r="C1491">
        <v>57176087859</v>
      </c>
      <c r="D1491" t="s">
        <v>49</v>
      </c>
      <c r="E1491" t="s">
        <v>4974</v>
      </c>
      <c r="F1491" t="s">
        <v>30</v>
      </c>
      <c r="G1491" s="5">
        <v>21791</v>
      </c>
      <c r="H1491" s="5">
        <v>42788</v>
      </c>
      <c r="I1491" s="5">
        <v>43765</v>
      </c>
      <c r="J1491">
        <v>4</v>
      </c>
      <c r="K1491">
        <v>38</v>
      </c>
      <c r="L1491">
        <v>28</v>
      </c>
      <c r="M1491" t="s">
        <v>17</v>
      </c>
      <c r="N1491" t="s">
        <v>4975</v>
      </c>
      <c r="O1491">
        <v>4056</v>
      </c>
      <c r="P1491" t="str">
        <f t="shared" si="23"/>
        <v>INSERT INTO PERSON(CODE,TCNUMBER,NAME_,SURNAME,GENDER,BIRTHDATE,INDATE,OUTDATE,DEPARTMENTID,POSITIONID,PARENTPOSITIONID,MANAGERID,TELNR,SALARY) VALUES('1490','57176087859','Nazar','DOĞRUSOY','K','21791','42788','43765','4','38','28','NULL','(0322) 2332850','4056')</v>
      </c>
    </row>
    <row r="1492" spans="1:16" x14ac:dyDescent="0.25">
      <c r="A1492">
        <v>1491</v>
      </c>
      <c r="B1492" s="3" t="s">
        <v>4976</v>
      </c>
      <c r="C1492">
        <v>21569032781</v>
      </c>
      <c r="D1492" t="s">
        <v>1029</v>
      </c>
      <c r="E1492" t="s">
        <v>4977</v>
      </c>
      <c r="F1492" t="s">
        <v>16</v>
      </c>
      <c r="G1492" s="5">
        <v>29104</v>
      </c>
      <c r="H1492" s="5">
        <v>43500</v>
      </c>
      <c r="I1492" s="5">
        <v>43611</v>
      </c>
      <c r="J1492">
        <v>5</v>
      </c>
      <c r="K1492">
        <v>39</v>
      </c>
      <c r="L1492">
        <v>29</v>
      </c>
      <c r="M1492" t="s">
        <v>17</v>
      </c>
      <c r="N1492" t="s">
        <v>4978</v>
      </c>
      <c r="O1492">
        <v>5083</v>
      </c>
      <c r="P1492" t="str">
        <f t="shared" si="23"/>
        <v>INSERT INTO PERSON(CODE,TCNUMBER,NAME_,SURNAME,GENDER,BIRTHDATE,INDATE,OUTDATE,DEPARTMENTID,POSITIONID,PARENTPOSITIONID,MANAGERID,TELNR,SALARY) VALUES('1491','21569032781','Aykut','İLKSERİM','E','29104','43500','43611','5','39','29','NULL','(0322) 2238768','5083')</v>
      </c>
    </row>
    <row r="1493" spans="1:16" x14ac:dyDescent="0.25">
      <c r="A1493">
        <v>1492</v>
      </c>
      <c r="B1493" s="3" t="s">
        <v>4979</v>
      </c>
      <c r="C1493">
        <v>73423884150</v>
      </c>
      <c r="D1493" t="s">
        <v>788</v>
      </c>
      <c r="E1493" t="s">
        <v>4980</v>
      </c>
      <c r="F1493" t="s">
        <v>16</v>
      </c>
      <c r="G1493" s="5">
        <v>25974</v>
      </c>
      <c r="H1493" s="5">
        <v>42667</v>
      </c>
      <c r="I1493" s="5" t="s">
        <v>17</v>
      </c>
      <c r="J1493">
        <v>8</v>
      </c>
      <c r="K1493">
        <v>42</v>
      </c>
      <c r="L1493">
        <v>32</v>
      </c>
      <c r="M1493">
        <v>1069</v>
      </c>
      <c r="N1493" t="s">
        <v>4981</v>
      </c>
      <c r="O1493">
        <v>4942</v>
      </c>
      <c r="P1493" t="str">
        <f t="shared" si="23"/>
        <v>INSERT INTO PERSON(CODE,TCNUMBER,NAME_,SURNAME,GENDER,BIRTHDATE,INDATE,OUTDATE,DEPARTMENTID,POSITIONID,PARENTPOSITIONID,MANAGERID,TELNR,SALARY) VALUES('1492','73423884150','Niyazi','TOKTAŞ','E','25974','42667','NULL','8','42','32','1069','(0322) 2339910','4942')</v>
      </c>
    </row>
    <row r="1494" spans="1:16" x14ac:dyDescent="0.25">
      <c r="A1494">
        <v>1493</v>
      </c>
      <c r="B1494" s="3" t="s">
        <v>4982</v>
      </c>
      <c r="C1494">
        <v>50938058341</v>
      </c>
      <c r="D1494" t="s">
        <v>318</v>
      </c>
      <c r="E1494" t="s">
        <v>4983</v>
      </c>
      <c r="F1494" t="s">
        <v>16</v>
      </c>
      <c r="G1494" s="5">
        <v>18520</v>
      </c>
      <c r="H1494" s="5">
        <v>43377</v>
      </c>
      <c r="I1494" s="5">
        <v>43462</v>
      </c>
      <c r="J1494">
        <v>3</v>
      </c>
      <c r="K1494">
        <v>37</v>
      </c>
      <c r="L1494">
        <v>27</v>
      </c>
      <c r="M1494" t="s">
        <v>17</v>
      </c>
      <c r="N1494" t="s">
        <v>4984</v>
      </c>
      <c r="O1494">
        <v>4384</v>
      </c>
      <c r="P1494" t="str">
        <f t="shared" si="23"/>
        <v>INSERT INTO PERSON(CODE,TCNUMBER,NAME_,SURNAME,GENDER,BIRTHDATE,INDATE,OUTDATE,DEPARTMENTID,POSITIONID,PARENTPOSITIONID,MANAGERID,TELNR,SALARY) VALUES('1493','50938058341','Mahir','SARIMEHMET','E','18520','43377','43462','3','37','27','NULL','(0322) 2232198','4384')</v>
      </c>
    </row>
    <row r="1495" spans="1:16" x14ac:dyDescent="0.25">
      <c r="A1495">
        <v>1494</v>
      </c>
      <c r="B1495" s="3" t="s">
        <v>4985</v>
      </c>
      <c r="C1495">
        <v>54436532554</v>
      </c>
      <c r="D1495" t="s">
        <v>909</v>
      </c>
      <c r="E1495" t="s">
        <v>4986</v>
      </c>
      <c r="F1495" t="s">
        <v>16</v>
      </c>
      <c r="G1495" s="5">
        <v>20274</v>
      </c>
      <c r="H1495" s="5">
        <v>42810</v>
      </c>
      <c r="I1495" s="5" t="s">
        <v>17</v>
      </c>
      <c r="J1495">
        <v>8</v>
      </c>
      <c r="K1495">
        <v>42</v>
      </c>
      <c r="L1495">
        <v>32</v>
      </c>
      <c r="M1495">
        <v>1069</v>
      </c>
      <c r="N1495" t="s">
        <v>4987</v>
      </c>
      <c r="O1495">
        <v>4815</v>
      </c>
      <c r="P1495" t="str">
        <f t="shared" si="23"/>
        <v>INSERT INTO PERSON(CODE,TCNUMBER,NAME_,SURNAME,GENDER,BIRTHDATE,INDATE,OUTDATE,DEPARTMENTID,POSITIONID,PARENTPOSITIONID,MANAGERID,TELNR,SALARY) VALUES('1494','54436532554','Muhammed','ÖZBERKSOY','E','20274','42810','NULL','8','42','32','1069','(0322) 2336064','4815')</v>
      </c>
    </row>
    <row r="1496" spans="1:16" x14ac:dyDescent="0.25">
      <c r="A1496">
        <v>1495</v>
      </c>
      <c r="B1496" s="3" t="s">
        <v>4988</v>
      </c>
      <c r="C1496">
        <v>45464247231</v>
      </c>
      <c r="D1496" t="s">
        <v>1475</v>
      </c>
      <c r="E1496" t="s">
        <v>4989</v>
      </c>
      <c r="F1496" t="s">
        <v>16</v>
      </c>
      <c r="G1496" s="5">
        <v>32537</v>
      </c>
      <c r="H1496" s="5">
        <v>43743</v>
      </c>
      <c r="I1496" s="5" t="s">
        <v>17</v>
      </c>
      <c r="J1496">
        <v>4</v>
      </c>
      <c r="K1496">
        <v>38</v>
      </c>
      <c r="L1496">
        <v>28</v>
      </c>
      <c r="M1496">
        <v>922</v>
      </c>
      <c r="N1496" t="s">
        <v>4990</v>
      </c>
      <c r="O1496">
        <v>5252</v>
      </c>
      <c r="P1496" t="str">
        <f t="shared" si="23"/>
        <v>INSERT INTO PERSON(CODE,TCNUMBER,NAME_,SURNAME,GENDER,BIRTHDATE,INDATE,OUTDATE,DEPARTMENTID,POSITIONID,PARENTPOSITIONID,MANAGERID,TELNR,SALARY) VALUES('1495','45464247231','Aras','ŞÖMİNE','E','32537','43743','NULL','4','38','28','922','(0322) 2238261','5252')</v>
      </c>
    </row>
    <row r="1497" spans="1:16" x14ac:dyDescent="0.25">
      <c r="A1497">
        <v>1496</v>
      </c>
      <c r="B1497" s="3" t="s">
        <v>4991</v>
      </c>
      <c r="C1497">
        <v>75000234314</v>
      </c>
      <c r="D1497" t="s">
        <v>329</v>
      </c>
      <c r="E1497" t="s">
        <v>4992</v>
      </c>
      <c r="F1497" t="s">
        <v>16</v>
      </c>
      <c r="G1497" s="5">
        <v>25685</v>
      </c>
      <c r="H1497" s="5">
        <v>43678</v>
      </c>
      <c r="I1497" s="5" t="s">
        <v>17</v>
      </c>
      <c r="J1497">
        <v>6</v>
      </c>
      <c r="K1497">
        <v>40</v>
      </c>
      <c r="L1497">
        <v>30</v>
      </c>
      <c r="M1497">
        <v>1065</v>
      </c>
      <c r="N1497" t="s">
        <v>4993</v>
      </c>
      <c r="O1497">
        <v>4951</v>
      </c>
      <c r="P1497" t="str">
        <f t="shared" si="23"/>
        <v>INSERT INTO PERSON(CODE,TCNUMBER,NAME_,SURNAME,GENDER,BIRTHDATE,INDATE,OUTDATE,DEPARTMENTID,POSITIONID,PARENTPOSITIONID,MANAGERID,TELNR,SALARY) VALUES('1496','75000234314','Zafer','ŞAHBALİ','E','25685','43678','NULL','6','40','30','1065','(0322) 2236195','4951')</v>
      </c>
    </row>
    <row r="1498" spans="1:16" x14ac:dyDescent="0.25">
      <c r="A1498">
        <v>1497</v>
      </c>
      <c r="B1498" s="3" t="s">
        <v>4994</v>
      </c>
      <c r="C1498">
        <v>10693395270</v>
      </c>
      <c r="D1498" t="s">
        <v>98</v>
      </c>
      <c r="E1498" t="s">
        <v>4995</v>
      </c>
      <c r="F1498" t="s">
        <v>16</v>
      </c>
      <c r="G1498" s="5">
        <v>29526</v>
      </c>
      <c r="H1498" s="5">
        <v>42750</v>
      </c>
      <c r="I1498" s="5">
        <v>43199</v>
      </c>
      <c r="J1498">
        <v>4</v>
      </c>
      <c r="K1498">
        <v>38</v>
      </c>
      <c r="L1498">
        <v>28</v>
      </c>
      <c r="M1498" t="s">
        <v>17</v>
      </c>
      <c r="N1498" t="s">
        <v>4996</v>
      </c>
      <c r="O1498">
        <v>4024</v>
      </c>
      <c r="P1498" t="str">
        <f t="shared" si="23"/>
        <v>INSERT INTO PERSON(CODE,TCNUMBER,NAME_,SURNAME,GENDER,BIRTHDATE,INDATE,OUTDATE,DEPARTMENTID,POSITIONID,PARENTPOSITIONID,MANAGERID,TELNR,SALARY) VALUES('1497','10693395270','Berkay','GÖKKÜL','E','29526','42750','43199','4','38','28','NULL','(0322) 2230070','4024')</v>
      </c>
    </row>
    <row r="1499" spans="1:16" x14ac:dyDescent="0.25">
      <c r="A1499">
        <v>1498</v>
      </c>
      <c r="B1499" s="3" t="s">
        <v>4997</v>
      </c>
      <c r="C1499">
        <v>42120545955</v>
      </c>
      <c r="D1499" t="s">
        <v>393</v>
      </c>
      <c r="E1499" t="s">
        <v>4998</v>
      </c>
      <c r="F1499" t="s">
        <v>30</v>
      </c>
      <c r="G1499" s="5">
        <v>35175</v>
      </c>
      <c r="H1499" s="5">
        <v>43354</v>
      </c>
      <c r="I1499" s="5" t="s">
        <v>17</v>
      </c>
      <c r="J1499">
        <v>8</v>
      </c>
      <c r="K1499">
        <v>42</v>
      </c>
      <c r="L1499">
        <v>32</v>
      </c>
      <c r="M1499">
        <v>1069</v>
      </c>
      <c r="N1499" t="s">
        <v>4999</v>
      </c>
      <c r="O1499">
        <v>4933</v>
      </c>
      <c r="P1499" t="str">
        <f t="shared" si="23"/>
        <v>INSERT INTO PERSON(CODE,TCNUMBER,NAME_,SURNAME,GENDER,BIRTHDATE,INDATE,OUTDATE,DEPARTMENTID,POSITIONID,PARENTPOSITIONID,MANAGERID,TELNR,SALARY) VALUES('1498','42120545955','Asel','ÇOLUKLU','K','35175','43354','NULL','8','42','32','1069','(0322) 2331856','4933')</v>
      </c>
    </row>
    <row r="1500" spans="1:16" x14ac:dyDescent="0.25">
      <c r="A1500">
        <v>1499</v>
      </c>
      <c r="B1500" s="3" t="s">
        <v>5000</v>
      </c>
      <c r="C1500">
        <v>79225463724</v>
      </c>
      <c r="D1500" t="s">
        <v>1313</v>
      </c>
      <c r="E1500" t="s">
        <v>1321</v>
      </c>
      <c r="F1500" t="s">
        <v>30</v>
      </c>
      <c r="G1500" s="5">
        <v>21651</v>
      </c>
      <c r="H1500" s="5">
        <v>43764</v>
      </c>
      <c r="I1500" s="5" t="s">
        <v>17</v>
      </c>
      <c r="J1500">
        <v>3</v>
      </c>
      <c r="K1500">
        <v>37</v>
      </c>
      <c r="L1500">
        <v>27</v>
      </c>
      <c r="M1500">
        <v>336</v>
      </c>
      <c r="N1500" t="s">
        <v>5001</v>
      </c>
      <c r="O1500">
        <v>5726</v>
      </c>
      <c r="P1500" t="str">
        <f t="shared" si="23"/>
        <v>INSERT INTO PERSON(CODE,TCNUMBER,NAME_,SURNAME,GENDER,BIRTHDATE,INDATE,OUTDATE,DEPARTMENTID,POSITIONID,PARENTPOSITIONID,MANAGERID,TELNR,SALARY) VALUES('1499','79225463724','Nebahat','GÜNÜÇENER','K','21651','43764','NULL','3','37','27','336','(0322) 2232610','5726')</v>
      </c>
    </row>
    <row r="1501" spans="1:16" x14ac:dyDescent="0.25">
      <c r="A1501">
        <v>1500</v>
      </c>
      <c r="B1501" s="3" t="s">
        <v>5002</v>
      </c>
      <c r="C1501">
        <v>78452337490</v>
      </c>
      <c r="D1501" t="s">
        <v>693</v>
      </c>
      <c r="E1501" t="s">
        <v>5003</v>
      </c>
      <c r="F1501" t="s">
        <v>16</v>
      </c>
      <c r="G1501" s="5">
        <v>29534</v>
      </c>
      <c r="H1501" s="5">
        <v>43121</v>
      </c>
      <c r="I1501" s="5">
        <v>43838</v>
      </c>
      <c r="J1501">
        <v>8</v>
      </c>
      <c r="K1501">
        <v>42</v>
      </c>
      <c r="L1501">
        <v>32</v>
      </c>
      <c r="M1501" t="s">
        <v>17</v>
      </c>
      <c r="N1501" t="s">
        <v>5004</v>
      </c>
      <c r="O1501">
        <v>5515</v>
      </c>
      <c r="P1501" t="str">
        <f t="shared" si="23"/>
        <v>INSERT INTO PERSON(CODE,TCNUMBER,NAME_,SURNAME,GENDER,BIRTHDATE,INDATE,OUTDATE,DEPARTMENTID,POSITIONID,PARENTPOSITIONID,MANAGERID,TELNR,SALARY) VALUES('1500','78452337490','Fahri','KETENCİ','E','29534','43121','43838','8','42','32','NULL','(0322) 2234378','5515')</v>
      </c>
    </row>
    <row r="1502" spans="1:16" x14ac:dyDescent="0.25">
      <c r="A1502">
        <v>1501</v>
      </c>
      <c r="B1502" s="3" t="s">
        <v>5005</v>
      </c>
      <c r="C1502">
        <v>72992211724</v>
      </c>
      <c r="D1502" t="s">
        <v>5006</v>
      </c>
      <c r="E1502" t="s">
        <v>5007</v>
      </c>
      <c r="F1502" t="s">
        <v>30</v>
      </c>
      <c r="G1502" s="5">
        <v>24814</v>
      </c>
      <c r="H1502" s="5">
        <v>43574</v>
      </c>
      <c r="I1502" s="5" t="s">
        <v>17</v>
      </c>
      <c r="J1502">
        <v>8</v>
      </c>
      <c r="K1502">
        <v>42</v>
      </c>
      <c r="L1502">
        <v>32</v>
      </c>
      <c r="M1502">
        <v>1069</v>
      </c>
      <c r="N1502" t="s">
        <v>5008</v>
      </c>
      <c r="O1502">
        <v>5322</v>
      </c>
      <c r="P1502" t="str">
        <f t="shared" si="23"/>
        <v>INSERT INTO PERSON(CODE,TCNUMBER,NAME_,SURNAME,GENDER,BIRTHDATE,INDATE,OUTDATE,DEPARTMENTID,POSITIONID,PARENTPOSITIONID,MANAGERID,TELNR,SALARY) VALUES('1501','72992211724','Melisa','LAYIK','K','24814','43574','NULL','8','42','32','1069','(0322) 2334907','5322')</v>
      </c>
    </row>
    <row r="1503" spans="1:16" x14ac:dyDescent="0.25">
      <c r="A1503">
        <v>1502</v>
      </c>
      <c r="B1503" s="3" t="s">
        <v>5009</v>
      </c>
      <c r="C1503">
        <v>32781789022</v>
      </c>
      <c r="D1503" t="s">
        <v>4237</v>
      </c>
      <c r="E1503" t="s">
        <v>5010</v>
      </c>
      <c r="F1503" t="s">
        <v>30</v>
      </c>
      <c r="G1503" s="5">
        <v>23529</v>
      </c>
      <c r="H1503" s="5">
        <v>43029</v>
      </c>
      <c r="I1503" s="5" t="s">
        <v>17</v>
      </c>
      <c r="J1503">
        <v>2</v>
      </c>
      <c r="K1503">
        <v>36</v>
      </c>
      <c r="L1503">
        <v>26</v>
      </c>
      <c r="M1503">
        <v>1248</v>
      </c>
      <c r="N1503" t="s">
        <v>2360</v>
      </c>
      <c r="O1503">
        <v>5761</v>
      </c>
      <c r="P1503" t="str">
        <f t="shared" si="23"/>
        <v>INSERT INTO PERSON(CODE,TCNUMBER,NAME_,SURNAME,GENDER,BIRTHDATE,INDATE,OUTDATE,DEPARTMENTID,POSITIONID,PARENTPOSITIONID,MANAGERID,TELNR,SALARY) VALUES('1502','32781789022','Aysima','SARA','K','23529','43029','NULL','2','36','26','1248','(0322) 2338251','5761')</v>
      </c>
    </row>
    <row r="1504" spans="1:16" x14ac:dyDescent="0.25">
      <c r="A1504">
        <v>1503</v>
      </c>
      <c r="B1504" s="3" t="s">
        <v>5011</v>
      </c>
      <c r="C1504">
        <v>33354042940</v>
      </c>
      <c r="D1504" t="s">
        <v>4681</v>
      </c>
      <c r="E1504" t="s">
        <v>5012</v>
      </c>
      <c r="F1504" t="s">
        <v>30</v>
      </c>
      <c r="G1504" s="5">
        <v>34405</v>
      </c>
      <c r="H1504" s="5">
        <v>42875</v>
      </c>
      <c r="I1504" s="5">
        <v>43696</v>
      </c>
      <c r="J1504">
        <v>8</v>
      </c>
      <c r="K1504">
        <v>42</v>
      </c>
      <c r="L1504">
        <v>32</v>
      </c>
      <c r="M1504" t="s">
        <v>17</v>
      </c>
      <c r="N1504" t="s">
        <v>5013</v>
      </c>
      <c r="O1504">
        <v>4736</v>
      </c>
      <c r="P1504" t="str">
        <f t="shared" si="23"/>
        <v>INSERT INTO PERSON(CODE,TCNUMBER,NAME_,SURNAME,GENDER,BIRTHDATE,INDATE,OUTDATE,DEPARTMENTID,POSITIONID,PARENTPOSITIONID,MANAGERID,TELNR,SALARY) VALUES('1503','33354042940','Nevin','KOZANOĞLU','K','34405','42875','43696','8','42','32','NULL','(0322) 2338804','4736')</v>
      </c>
    </row>
    <row r="1505" spans="1:16" x14ac:dyDescent="0.25">
      <c r="A1505">
        <v>1504</v>
      </c>
      <c r="B1505" s="3" t="s">
        <v>5014</v>
      </c>
      <c r="C1505">
        <v>65132430163</v>
      </c>
      <c r="D1505" t="s">
        <v>327</v>
      </c>
      <c r="E1505" t="s">
        <v>5015</v>
      </c>
      <c r="F1505" t="s">
        <v>16</v>
      </c>
      <c r="G1505" s="5">
        <v>25244</v>
      </c>
      <c r="H1505" s="5">
        <v>42756</v>
      </c>
      <c r="I1505" s="5" t="s">
        <v>17</v>
      </c>
      <c r="J1505">
        <v>8</v>
      </c>
      <c r="K1505">
        <v>42</v>
      </c>
      <c r="L1505">
        <v>32</v>
      </c>
      <c r="M1505">
        <v>1069</v>
      </c>
      <c r="N1505" t="s">
        <v>4084</v>
      </c>
      <c r="O1505">
        <v>5707</v>
      </c>
      <c r="P1505" t="str">
        <f t="shared" si="23"/>
        <v>INSERT INTO PERSON(CODE,TCNUMBER,NAME_,SURNAME,GENDER,BIRTHDATE,INDATE,OUTDATE,DEPARTMENTID,POSITIONID,PARENTPOSITIONID,MANAGERID,TELNR,SALARY) VALUES('1504','65132430163','Azad','OSMA','E','25244','42756','NULL','8','42','32','1069','(0322) 2332089','5707')</v>
      </c>
    </row>
    <row r="1506" spans="1:16" x14ac:dyDescent="0.25">
      <c r="A1506">
        <v>1505</v>
      </c>
      <c r="B1506" s="3" t="s">
        <v>5016</v>
      </c>
      <c r="C1506">
        <v>43758153291</v>
      </c>
      <c r="D1506" t="s">
        <v>4932</v>
      </c>
      <c r="E1506" t="s">
        <v>5017</v>
      </c>
      <c r="F1506" t="s">
        <v>16</v>
      </c>
      <c r="G1506" s="5">
        <v>31170</v>
      </c>
      <c r="H1506" s="5">
        <v>43394</v>
      </c>
      <c r="I1506" s="5" t="s">
        <v>17</v>
      </c>
      <c r="J1506">
        <v>2</v>
      </c>
      <c r="K1506">
        <v>36</v>
      </c>
      <c r="L1506">
        <v>26</v>
      </c>
      <c r="M1506">
        <v>1248</v>
      </c>
      <c r="N1506" t="s">
        <v>5018</v>
      </c>
      <c r="O1506">
        <v>4070</v>
      </c>
      <c r="P1506" t="str">
        <f t="shared" si="23"/>
        <v>INSERT INTO PERSON(CODE,TCNUMBER,NAME_,SURNAME,GENDER,BIRTHDATE,INDATE,OUTDATE,DEPARTMENTID,POSITIONID,PARENTPOSITIONID,MANAGERID,TELNR,SALARY) VALUES('1505','43758153291','Berke','ÇOMAK','E','31170','43394','NULL','2','36','26','1248','(0322) 2333374','4070')</v>
      </c>
    </row>
    <row r="1507" spans="1:16" x14ac:dyDescent="0.25">
      <c r="A1507">
        <v>1506</v>
      </c>
      <c r="B1507" s="3" t="s">
        <v>5019</v>
      </c>
      <c r="C1507">
        <v>55308472083</v>
      </c>
      <c r="D1507" t="s">
        <v>106</v>
      </c>
      <c r="E1507" t="s">
        <v>5020</v>
      </c>
      <c r="F1507" t="s">
        <v>30</v>
      </c>
      <c r="G1507" s="5">
        <v>31366</v>
      </c>
      <c r="H1507" s="5">
        <v>42983</v>
      </c>
      <c r="I1507" s="5" t="s">
        <v>17</v>
      </c>
      <c r="J1507">
        <v>7</v>
      </c>
      <c r="K1507">
        <v>41</v>
      </c>
      <c r="L1507">
        <v>31</v>
      </c>
      <c r="M1507">
        <v>1363</v>
      </c>
      <c r="N1507" t="s">
        <v>5021</v>
      </c>
      <c r="O1507">
        <v>5054</v>
      </c>
      <c r="P1507" t="str">
        <f t="shared" si="23"/>
        <v>INSERT INTO PERSON(CODE,TCNUMBER,NAME_,SURNAME,GENDER,BIRTHDATE,INDATE,OUTDATE,DEPARTMENTID,POSITIONID,PARENTPOSITIONID,MANAGERID,TELNR,SALARY) VALUES('1506','55308472083','Yıldız','GÜZİDE','K','31366','42983','NULL','7','41','31','1363','(0322) 2332579','5054')</v>
      </c>
    </row>
    <row r="1508" spans="1:16" x14ac:dyDescent="0.25">
      <c r="A1508">
        <v>1507</v>
      </c>
      <c r="B1508" s="3" t="s">
        <v>5022</v>
      </c>
      <c r="C1508">
        <v>94650734279</v>
      </c>
      <c r="D1508" t="s">
        <v>1014</v>
      </c>
      <c r="E1508" t="s">
        <v>5023</v>
      </c>
      <c r="F1508" t="s">
        <v>16</v>
      </c>
      <c r="G1508" s="5">
        <v>32035</v>
      </c>
      <c r="H1508" s="5">
        <v>42016</v>
      </c>
      <c r="I1508" s="5">
        <v>42757</v>
      </c>
      <c r="J1508">
        <v>6</v>
      </c>
      <c r="K1508">
        <v>30</v>
      </c>
      <c r="L1508">
        <v>20</v>
      </c>
      <c r="M1508" t="s">
        <v>17</v>
      </c>
      <c r="N1508" t="s">
        <v>5024</v>
      </c>
      <c r="O1508">
        <v>10635</v>
      </c>
      <c r="P1508" t="str">
        <f t="shared" si="23"/>
        <v>INSERT INTO PERSON(CODE,TCNUMBER,NAME_,SURNAME,GENDER,BIRTHDATE,INDATE,OUTDATE,DEPARTMENTID,POSITIONID,PARENTPOSITIONID,MANAGERID,TELNR,SALARY) VALUES('1507','94650734279','Batuhan','KÜFÜNDÜR','E','32035','42016','42757','6','30','20','NULL','(0322) 2334633','10635')</v>
      </c>
    </row>
    <row r="1509" spans="1:16" x14ac:dyDescent="0.25">
      <c r="A1509">
        <v>1508</v>
      </c>
      <c r="B1509" s="3" t="s">
        <v>5025</v>
      </c>
      <c r="C1509">
        <v>35719838863</v>
      </c>
      <c r="D1509" t="s">
        <v>494</v>
      </c>
      <c r="E1509" t="s">
        <v>5026</v>
      </c>
      <c r="F1509" t="s">
        <v>16</v>
      </c>
      <c r="G1509" s="5">
        <v>29348</v>
      </c>
      <c r="H1509" s="5">
        <v>43229</v>
      </c>
      <c r="I1509" s="5" t="s">
        <v>17</v>
      </c>
      <c r="J1509">
        <v>3</v>
      </c>
      <c r="K1509">
        <v>37</v>
      </c>
      <c r="L1509">
        <v>27</v>
      </c>
      <c r="M1509">
        <v>336</v>
      </c>
      <c r="N1509" t="s">
        <v>5027</v>
      </c>
      <c r="O1509">
        <v>4304</v>
      </c>
      <c r="P1509" t="str">
        <f t="shared" si="23"/>
        <v>INSERT INTO PERSON(CODE,TCNUMBER,NAME_,SURNAME,GENDER,BIRTHDATE,INDATE,OUTDATE,DEPARTMENTID,POSITIONID,PARENTPOSITIONID,MANAGERID,TELNR,SALARY) VALUES('1508','35719838863','Rıza','ÖZTÜFEKÇİ','E','29348','43229','NULL','3','37','27','336','(0322) 2331518','4304')</v>
      </c>
    </row>
    <row r="1510" spans="1:16" x14ac:dyDescent="0.25">
      <c r="A1510">
        <v>1509</v>
      </c>
      <c r="B1510" s="3" t="s">
        <v>5028</v>
      </c>
      <c r="C1510">
        <v>20102141851</v>
      </c>
      <c r="D1510" t="s">
        <v>5029</v>
      </c>
      <c r="E1510" t="s">
        <v>5030</v>
      </c>
      <c r="F1510" t="s">
        <v>30</v>
      </c>
      <c r="G1510" s="5">
        <v>31374</v>
      </c>
      <c r="H1510" s="5">
        <v>42746</v>
      </c>
      <c r="I1510" s="5" t="s">
        <v>17</v>
      </c>
      <c r="J1510">
        <v>2</v>
      </c>
      <c r="K1510">
        <v>36</v>
      </c>
      <c r="L1510">
        <v>26</v>
      </c>
      <c r="M1510">
        <v>1248</v>
      </c>
      <c r="N1510" t="s">
        <v>5031</v>
      </c>
      <c r="O1510">
        <v>4653</v>
      </c>
      <c r="P1510" t="str">
        <f t="shared" si="23"/>
        <v>INSERT INTO PERSON(CODE,TCNUMBER,NAME_,SURNAME,GENDER,BIRTHDATE,INDATE,OUTDATE,DEPARTMENTID,POSITIONID,PARENTPOSITIONID,MANAGERID,TELNR,SALARY) VALUES('1509','20102141851','Gülseren','URFAN','K','31374','42746','NULL','2','36','26','1248','(0322) 2239595','4653')</v>
      </c>
    </row>
    <row r="1511" spans="1:16" x14ac:dyDescent="0.25">
      <c r="A1511">
        <v>1510</v>
      </c>
      <c r="B1511" s="3" t="s">
        <v>5032</v>
      </c>
      <c r="C1511">
        <v>74878658829</v>
      </c>
      <c r="D1511" t="s">
        <v>809</v>
      </c>
      <c r="E1511" t="s">
        <v>5033</v>
      </c>
      <c r="F1511" t="s">
        <v>30</v>
      </c>
      <c r="G1511" s="5">
        <v>28133</v>
      </c>
      <c r="H1511" s="5">
        <v>42191</v>
      </c>
      <c r="I1511" s="5">
        <v>43683</v>
      </c>
      <c r="J1511">
        <v>8</v>
      </c>
      <c r="K1511">
        <v>42</v>
      </c>
      <c r="L1511">
        <v>32</v>
      </c>
      <c r="M1511" t="s">
        <v>17</v>
      </c>
      <c r="N1511" t="s">
        <v>5034</v>
      </c>
      <c r="O1511">
        <v>4731</v>
      </c>
      <c r="P1511" t="str">
        <f t="shared" si="23"/>
        <v>INSERT INTO PERSON(CODE,TCNUMBER,NAME_,SURNAME,GENDER,BIRTHDATE,INDATE,OUTDATE,DEPARTMENTID,POSITIONID,PARENTPOSITIONID,MANAGERID,TELNR,SALARY) VALUES('1510','74878658829','Remziye','TÜRKKAN','K','28133','42191','43683','8','42','32','NULL','(0322) 2339923','4731')</v>
      </c>
    </row>
    <row r="1512" spans="1:16" x14ac:dyDescent="0.25">
      <c r="A1512">
        <v>1511</v>
      </c>
      <c r="B1512" s="3" t="s">
        <v>5035</v>
      </c>
      <c r="C1512">
        <v>88423646624</v>
      </c>
      <c r="D1512" t="s">
        <v>348</v>
      </c>
      <c r="E1512" t="s">
        <v>5036</v>
      </c>
      <c r="F1512" t="s">
        <v>16</v>
      </c>
      <c r="G1512" s="5">
        <v>34542</v>
      </c>
      <c r="H1512" s="5">
        <v>43574</v>
      </c>
      <c r="I1512" s="5" t="s">
        <v>17</v>
      </c>
      <c r="J1512">
        <v>5</v>
      </c>
      <c r="K1512">
        <v>39</v>
      </c>
      <c r="L1512">
        <v>29</v>
      </c>
      <c r="M1512">
        <v>1770</v>
      </c>
      <c r="N1512" t="s">
        <v>5037</v>
      </c>
      <c r="O1512">
        <v>5477</v>
      </c>
      <c r="P1512" t="str">
        <f t="shared" si="23"/>
        <v>INSERT INTO PERSON(CODE,TCNUMBER,NAME_,SURNAME,GENDER,BIRTHDATE,INDATE,OUTDATE,DEPARTMENTID,POSITIONID,PARENTPOSITIONID,MANAGERID,TELNR,SALARY) VALUES('1511','88423646624','Emre','TURANİ','E','34542','43574','NULL','5','39','29','1770','(0322) 2333328','5477')</v>
      </c>
    </row>
    <row r="1513" spans="1:16" x14ac:dyDescent="0.25">
      <c r="A1513">
        <v>1512</v>
      </c>
      <c r="B1513" s="3" t="s">
        <v>5038</v>
      </c>
      <c r="C1513">
        <v>39325284520</v>
      </c>
      <c r="D1513" t="s">
        <v>466</v>
      </c>
      <c r="E1513" t="s">
        <v>5039</v>
      </c>
      <c r="F1513" t="s">
        <v>30</v>
      </c>
      <c r="G1513" s="5">
        <v>36252</v>
      </c>
      <c r="H1513" s="5">
        <v>43250</v>
      </c>
      <c r="I1513" s="5" t="s">
        <v>17</v>
      </c>
      <c r="J1513">
        <v>7</v>
      </c>
      <c r="K1513">
        <v>41</v>
      </c>
      <c r="L1513">
        <v>31</v>
      </c>
      <c r="M1513">
        <v>1363</v>
      </c>
      <c r="N1513" t="s">
        <v>5040</v>
      </c>
      <c r="O1513">
        <v>5114</v>
      </c>
      <c r="P1513" t="str">
        <f t="shared" si="23"/>
        <v>INSERT INTO PERSON(CODE,TCNUMBER,NAME_,SURNAME,GENDER,BIRTHDATE,INDATE,OUTDATE,DEPARTMENTID,POSITIONID,PARENTPOSITIONID,MANAGERID,TELNR,SALARY) VALUES('1512','39325284520','Havva','DİNÇSOY','K','36252','43250','NULL','7','41','31','1363','(0322) 2230591','5114')</v>
      </c>
    </row>
    <row r="1514" spans="1:16" x14ac:dyDescent="0.25">
      <c r="A1514">
        <v>1513</v>
      </c>
      <c r="B1514" s="3" t="s">
        <v>5041</v>
      </c>
      <c r="C1514">
        <v>87853706194</v>
      </c>
      <c r="D1514" t="s">
        <v>414</v>
      </c>
      <c r="E1514" t="s">
        <v>5042</v>
      </c>
      <c r="F1514" t="s">
        <v>16</v>
      </c>
      <c r="G1514" s="5">
        <v>26914</v>
      </c>
      <c r="H1514" s="5">
        <v>42488</v>
      </c>
      <c r="I1514" s="5" t="s">
        <v>17</v>
      </c>
      <c r="J1514">
        <v>8</v>
      </c>
      <c r="K1514">
        <v>32</v>
      </c>
      <c r="L1514">
        <v>22</v>
      </c>
      <c r="M1514">
        <v>364</v>
      </c>
      <c r="N1514" t="s">
        <v>1499</v>
      </c>
      <c r="O1514">
        <v>9286</v>
      </c>
      <c r="P1514" t="str">
        <f t="shared" si="23"/>
        <v>INSERT INTO PERSON(CODE,TCNUMBER,NAME_,SURNAME,GENDER,BIRTHDATE,INDATE,OUTDATE,DEPARTMENTID,POSITIONID,PARENTPOSITIONID,MANAGERID,TELNR,SALARY) VALUES('1513','87853706194','Süleyman','MOLLAOĞLU','E','26914','42488','NULL','8','32','22','364','(0322) 2338538','9286')</v>
      </c>
    </row>
    <row r="1515" spans="1:16" x14ac:dyDescent="0.25">
      <c r="A1515">
        <v>1514</v>
      </c>
      <c r="B1515" s="3" t="s">
        <v>5043</v>
      </c>
      <c r="C1515">
        <v>38362862888</v>
      </c>
      <c r="D1515" t="s">
        <v>128</v>
      </c>
      <c r="E1515" t="s">
        <v>5044</v>
      </c>
      <c r="F1515" t="s">
        <v>30</v>
      </c>
      <c r="G1515" s="5">
        <v>34916</v>
      </c>
      <c r="H1515" s="5">
        <v>42144</v>
      </c>
      <c r="I1515" s="5" t="s">
        <v>17</v>
      </c>
      <c r="J1515">
        <v>7</v>
      </c>
      <c r="K1515">
        <v>41</v>
      </c>
      <c r="L1515">
        <v>31</v>
      </c>
      <c r="M1515">
        <v>1363</v>
      </c>
      <c r="N1515" t="s">
        <v>5045</v>
      </c>
      <c r="O1515">
        <v>5535</v>
      </c>
      <c r="P1515" t="str">
        <f t="shared" si="23"/>
        <v>INSERT INTO PERSON(CODE,TCNUMBER,NAME_,SURNAME,GENDER,BIRTHDATE,INDATE,OUTDATE,DEPARTMENTID,POSITIONID,PARENTPOSITIONID,MANAGERID,TELNR,SALARY) VALUES('1514','38362862888','Selda','KADAYIFÇI','K','34916','42144','NULL','7','41','31','1363','(0322) 2230723','5535')</v>
      </c>
    </row>
    <row r="1516" spans="1:16" x14ac:dyDescent="0.25">
      <c r="A1516">
        <v>1515</v>
      </c>
      <c r="B1516" s="3" t="s">
        <v>5046</v>
      </c>
      <c r="C1516">
        <v>11071105295</v>
      </c>
      <c r="D1516" t="s">
        <v>876</v>
      </c>
      <c r="E1516" t="s">
        <v>5047</v>
      </c>
      <c r="F1516" t="s">
        <v>16</v>
      </c>
      <c r="G1516" s="5">
        <v>30785</v>
      </c>
      <c r="H1516" s="5">
        <v>42292</v>
      </c>
      <c r="I1516" s="5" t="s">
        <v>17</v>
      </c>
      <c r="J1516">
        <v>6</v>
      </c>
      <c r="K1516">
        <v>40</v>
      </c>
      <c r="L1516">
        <v>30</v>
      </c>
      <c r="M1516">
        <v>1065</v>
      </c>
      <c r="N1516" t="s">
        <v>5048</v>
      </c>
      <c r="O1516">
        <v>5959</v>
      </c>
      <c r="P1516" t="str">
        <f t="shared" si="23"/>
        <v>INSERT INTO PERSON(CODE,TCNUMBER,NAME_,SURNAME,GENDER,BIRTHDATE,INDATE,OUTDATE,DEPARTMENTID,POSITIONID,PARENTPOSITIONID,MANAGERID,TELNR,SALARY) VALUES('1515','11071105295','Celal','SÜZEN','E','30785','42292','NULL','6','40','30','1065','(0322) 2231176','5959')</v>
      </c>
    </row>
    <row r="1517" spans="1:16" x14ac:dyDescent="0.25">
      <c r="A1517">
        <v>1516</v>
      </c>
      <c r="B1517" s="3" t="s">
        <v>5049</v>
      </c>
      <c r="C1517">
        <v>68991121368</v>
      </c>
      <c r="D1517" t="s">
        <v>5050</v>
      </c>
      <c r="E1517" t="s">
        <v>1013</v>
      </c>
      <c r="F1517" t="s">
        <v>16</v>
      </c>
      <c r="G1517" s="5">
        <v>33720</v>
      </c>
      <c r="H1517" s="5">
        <v>43223</v>
      </c>
      <c r="I1517" s="5" t="s">
        <v>17</v>
      </c>
      <c r="J1517">
        <v>6</v>
      </c>
      <c r="K1517">
        <v>40</v>
      </c>
      <c r="L1517">
        <v>30</v>
      </c>
      <c r="M1517">
        <v>1065</v>
      </c>
      <c r="N1517" t="s">
        <v>5051</v>
      </c>
      <c r="O1517">
        <v>5737</v>
      </c>
      <c r="P1517" t="str">
        <f t="shared" si="23"/>
        <v>INSERT INTO PERSON(CODE,TCNUMBER,NAME_,SURNAME,GENDER,BIRTHDATE,INDATE,OUTDATE,DEPARTMENTID,POSITIONID,PARENTPOSITIONID,MANAGERID,TELNR,SALARY) VALUES('1516','68991121368','Muhammet','HATTATLIOĞLU','E','33720','43223','NULL','6','40','30','1065','(0322) 2338304','5737')</v>
      </c>
    </row>
    <row r="1518" spans="1:16" x14ac:dyDescent="0.25">
      <c r="A1518">
        <v>1517</v>
      </c>
      <c r="B1518" s="3" t="s">
        <v>5052</v>
      </c>
      <c r="C1518">
        <v>76473275801</v>
      </c>
      <c r="D1518" t="s">
        <v>485</v>
      </c>
      <c r="E1518" t="s">
        <v>5053</v>
      </c>
      <c r="F1518" t="s">
        <v>16</v>
      </c>
      <c r="G1518" s="5">
        <v>35577</v>
      </c>
      <c r="H1518" s="5">
        <v>43443</v>
      </c>
      <c r="I1518" s="5" t="s">
        <v>17</v>
      </c>
      <c r="J1518">
        <v>4</v>
      </c>
      <c r="K1518">
        <v>38</v>
      </c>
      <c r="L1518">
        <v>28</v>
      </c>
      <c r="M1518">
        <v>922</v>
      </c>
      <c r="N1518" t="s">
        <v>5054</v>
      </c>
      <c r="O1518">
        <v>4938</v>
      </c>
      <c r="P1518" t="str">
        <f t="shared" si="23"/>
        <v>INSERT INTO PERSON(CODE,TCNUMBER,NAME_,SURNAME,GENDER,BIRTHDATE,INDATE,OUTDATE,DEPARTMENTID,POSITIONID,PARENTPOSITIONID,MANAGERID,TELNR,SALARY) VALUES('1517','76473275801','Hamit','TELİŞ','E','35577','43443','NULL','4','38','28','922','(0322) 2332980','4938')</v>
      </c>
    </row>
    <row r="1519" spans="1:16" x14ac:dyDescent="0.25">
      <c r="A1519">
        <v>1518</v>
      </c>
      <c r="B1519" s="3" t="s">
        <v>5055</v>
      </c>
      <c r="C1519">
        <v>30253341090</v>
      </c>
      <c r="D1519" t="s">
        <v>5056</v>
      </c>
      <c r="E1519" t="s">
        <v>1168</v>
      </c>
      <c r="F1519" t="s">
        <v>30</v>
      </c>
      <c r="G1519" s="5">
        <v>34227</v>
      </c>
      <c r="H1519" s="5">
        <v>42227</v>
      </c>
      <c r="I1519" s="5" t="s">
        <v>17</v>
      </c>
      <c r="J1519">
        <v>10</v>
      </c>
      <c r="K1519">
        <v>34</v>
      </c>
      <c r="L1519">
        <v>24</v>
      </c>
      <c r="M1519">
        <v>580</v>
      </c>
      <c r="N1519" t="s">
        <v>5057</v>
      </c>
      <c r="O1519">
        <v>7550</v>
      </c>
      <c r="P1519" t="str">
        <f t="shared" si="23"/>
        <v>INSERT INTO PERSON(CODE,TCNUMBER,NAME_,SURNAME,GENDER,BIRTHDATE,INDATE,OUTDATE,DEPARTMENTID,POSITIONID,PARENTPOSITIONID,MANAGERID,TELNR,SALARY) VALUES('1518','30253341090','Sudenur','BEKÇİ','K','34227','42227','NULL','10','34','24','580','(0322) 2236085','7550')</v>
      </c>
    </row>
    <row r="1520" spans="1:16" x14ac:dyDescent="0.25">
      <c r="A1520">
        <v>1519</v>
      </c>
      <c r="B1520" s="3" t="s">
        <v>5058</v>
      </c>
      <c r="C1520">
        <v>13879219373</v>
      </c>
      <c r="D1520" t="s">
        <v>636</v>
      </c>
      <c r="E1520" t="s">
        <v>5059</v>
      </c>
      <c r="F1520" t="s">
        <v>30</v>
      </c>
      <c r="G1520" s="5">
        <v>28340</v>
      </c>
      <c r="H1520" s="5">
        <v>42084</v>
      </c>
      <c r="I1520" s="5">
        <v>42845</v>
      </c>
      <c r="J1520">
        <v>3</v>
      </c>
      <c r="K1520">
        <v>7</v>
      </c>
      <c r="L1520">
        <v>3</v>
      </c>
      <c r="M1520" t="s">
        <v>17</v>
      </c>
      <c r="N1520" t="s">
        <v>5060</v>
      </c>
      <c r="O1520">
        <v>14883</v>
      </c>
      <c r="P1520" t="str">
        <f t="shared" si="23"/>
        <v>INSERT INTO PERSON(CODE,TCNUMBER,NAME_,SURNAME,GENDER,BIRTHDATE,INDATE,OUTDATE,DEPARTMENTID,POSITIONID,PARENTPOSITIONID,MANAGERID,TELNR,SALARY) VALUES('1519','13879219373','Yeşim','BİRİCİK','K','28340','42084','42845','3','7','3','NULL','(0322) 2231102','14883')</v>
      </c>
    </row>
    <row r="1521" spans="1:16" x14ac:dyDescent="0.25">
      <c r="A1521">
        <v>1520</v>
      </c>
      <c r="B1521" s="3" t="s">
        <v>5061</v>
      </c>
      <c r="C1521">
        <v>47996181113</v>
      </c>
      <c r="D1521" t="s">
        <v>1230</v>
      </c>
      <c r="E1521" t="s">
        <v>5062</v>
      </c>
      <c r="F1521" t="s">
        <v>16</v>
      </c>
      <c r="G1521" s="5">
        <v>18970</v>
      </c>
      <c r="H1521" s="5">
        <v>43258</v>
      </c>
      <c r="I1521" s="5" t="s">
        <v>17</v>
      </c>
      <c r="J1521">
        <v>3</v>
      </c>
      <c r="K1521">
        <v>37</v>
      </c>
      <c r="L1521">
        <v>27</v>
      </c>
      <c r="M1521">
        <v>336</v>
      </c>
      <c r="N1521" t="s">
        <v>5063</v>
      </c>
      <c r="O1521">
        <v>4042</v>
      </c>
      <c r="P1521" t="str">
        <f t="shared" si="23"/>
        <v>INSERT INTO PERSON(CODE,TCNUMBER,NAME_,SURNAME,GENDER,BIRTHDATE,INDATE,OUTDATE,DEPARTMENTID,POSITIONID,PARENTPOSITIONID,MANAGERID,TELNR,SALARY) VALUES('1520','47996181113','Hamza','SAGDIÇ','E','18970','43258','NULL','3','37','27','336','(0322) 2231280','4042')</v>
      </c>
    </row>
    <row r="1522" spans="1:16" x14ac:dyDescent="0.25">
      <c r="A1522">
        <v>1521</v>
      </c>
      <c r="B1522" s="3" t="s">
        <v>5064</v>
      </c>
      <c r="C1522">
        <v>55485763419</v>
      </c>
      <c r="D1522" t="s">
        <v>4539</v>
      </c>
      <c r="E1522" t="s">
        <v>5065</v>
      </c>
      <c r="F1522" t="s">
        <v>16</v>
      </c>
      <c r="G1522" s="5">
        <v>32595</v>
      </c>
      <c r="H1522" s="5">
        <v>43024</v>
      </c>
      <c r="I1522" s="5" t="s">
        <v>17</v>
      </c>
      <c r="J1522">
        <v>6</v>
      </c>
      <c r="K1522">
        <v>40</v>
      </c>
      <c r="L1522">
        <v>30</v>
      </c>
      <c r="M1522">
        <v>1065</v>
      </c>
      <c r="N1522" t="s">
        <v>5066</v>
      </c>
      <c r="O1522">
        <v>4780</v>
      </c>
      <c r="P1522" t="str">
        <f t="shared" si="23"/>
        <v>INSERT INTO PERSON(CODE,TCNUMBER,NAME_,SURNAME,GENDER,BIRTHDATE,INDATE,OUTDATE,DEPARTMENTID,POSITIONID,PARENTPOSITIONID,MANAGERID,TELNR,SALARY) VALUES('1521','55485763419','İzzet','KABADERE','E','32595','43024','NULL','6','40','30','1065','(0322) 2235469','4780')</v>
      </c>
    </row>
    <row r="1523" spans="1:16" x14ac:dyDescent="0.25">
      <c r="A1523">
        <v>1522</v>
      </c>
      <c r="B1523" s="3" t="s">
        <v>5067</v>
      </c>
      <c r="C1523">
        <v>58594726308</v>
      </c>
      <c r="D1523" t="s">
        <v>333</v>
      </c>
      <c r="E1523" t="s">
        <v>5068</v>
      </c>
      <c r="F1523" t="s">
        <v>16</v>
      </c>
      <c r="G1523" s="5">
        <v>21355</v>
      </c>
      <c r="H1523" s="5">
        <v>43488</v>
      </c>
      <c r="I1523" s="5" t="s">
        <v>17</v>
      </c>
      <c r="J1523">
        <v>8</v>
      </c>
      <c r="K1523">
        <v>42</v>
      </c>
      <c r="L1523">
        <v>32</v>
      </c>
      <c r="M1523">
        <v>1069</v>
      </c>
      <c r="N1523" t="s">
        <v>5069</v>
      </c>
      <c r="O1523">
        <v>4941</v>
      </c>
      <c r="P1523" t="str">
        <f t="shared" si="23"/>
        <v>INSERT INTO PERSON(CODE,TCNUMBER,NAME_,SURNAME,GENDER,BIRTHDATE,INDATE,OUTDATE,DEPARTMENTID,POSITIONID,PARENTPOSITIONID,MANAGERID,TELNR,SALARY) VALUES('1522','58594726308','Yusuf','BAŞPEHLİVAN','E','21355','43488','NULL','8','42','32','1069','(0322) 2335270','4941')</v>
      </c>
    </row>
    <row r="1524" spans="1:16" x14ac:dyDescent="0.25">
      <c r="A1524">
        <v>1523</v>
      </c>
      <c r="B1524" s="3" t="s">
        <v>5070</v>
      </c>
      <c r="C1524">
        <v>53537744656</v>
      </c>
      <c r="D1524" t="s">
        <v>184</v>
      </c>
      <c r="E1524" t="s">
        <v>5071</v>
      </c>
      <c r="F1524" t="s">
        <v>16</v>
      </c>
      <c r="G1524" s="5">
        <v>21631</v>
      </c>
      <c r="H1524" s="5">
        <v>42373</v>
      </c>
      <c r="I1524" s="5" t="s">
        <v>17</v>
      </c>
      <c r="J1524">
        <v>5</v>
      </c>
      <c r="K1524">
        <v>39</v>
      </c>
      <c r="L1524">
        <v>29</v>
      </c>
      <c r="M1524">
        <v>1770</v>
      </c>
      <c r="N1524" t="s">
        <v>5072</v>
      </c>
      <c r="O1524">
        <v>5129</v>
      </c>
      <c r="P1524" t="str">
        <f t="shared" si="23"/>
        <v>INSERT INTO PERSON(CODE,TCNUMBER,NAME_,SURNAME,GENDER,BIRTHDATE,INDATE,OUTDATE,DEPARTMENTID,POSITIONID,PARENTPOSITIONID,MANAGERID,TELNR,SALARY) VALUES('1523','53537744656','Mustafa','ÖZTEKTEN','E','21631','42373','NULL','5','39','29','1770','(0322) 2235235','5129')</v>
      </c>
    </row>
    <row r="1525" spans="1:16" x14ac:dyDescent="0.25">
      <c r="A1525">
        <v>1524</v>
      </c>
      <c r="B1525" s="3" t="s">
        <v>5073</v>
      </c>
      <c r="C1525">
        <v>89376166839</v>
      </c>
      <c r="D1525" t="s">
        <v>1166</v>
      </c>
      <c r="E1525" t="s">
        <v>5074</v>
      </c>
      <c r="F1525" t="s">
        <v>30</v>
      </c>
      <c r="G1525" s="5">
        <v>19785</v>
      </c>
      <c r="H1525" s="5">
        <v>42165</v>
      </c>
      <c r="I1525" s="5">
        <v>42828</v>
      </c>
      <c r="J1525">
        <v>8</v>
      </c>
      <c r="K1525">
        <v>42</v>
      </c>
      <c r="L1525">
        <v>32</v>
      </c>
      <c r="M1525" t="s">
        <v>17</v>
      </c>
      <c r="N1525" t="s">
        <v>5075</v>
      </c>
      <c r="O1525">
        <v>5330</v>
      </c>
      <c r="P1525" t="str">
        <f t="shared" si="23"/>
        <v>INSERT INTO PERSON(CODE,TCNUMBER,NAME_,SURNAME,GENDER,BIRTHDATE,INDATE,OUTDATE,DEPARTMENTID,POSITIONID,PARENTPOSITIONID,MANAGERID,TELNR,SALARY) VALUES('1524','89376166839','Bedriye','GEÇİLİ','K','19785','42165','42828','8','42','32','NULL','(0322) 2236580','5330')</v>
      </c>
    </row>
    <row r="1526" spans="1:16" x14ac:dyDescent="0.25">
      <c r="A1526">
        <v>1525</v>
      </c>
      <c r="B1526" s="3" t="s">
        <v>5076</v>
      </c>
      <c r="C1526">
        <v>62222962938</v>
      </c>
      <c r="D1526" t="s">
        <v>5077</v>
      </c>
      <c r="E1526" t="s">
        <v>5078</v>
      </c>
      <c r="F1526" t="s">
        <v>16</v>
      </c>
      <c r="G1526" s="5">
        <v>25150</v>
      </c>
      <c r="H1526" s="5">
        <v>42743</v>
      </c>
      <c r="I1526" s="5" t="s">
        <v>17</v>
      </c>
      <c r="J1526">
        <v>4</v>
      </c>
      <c r="K1526">
        <v>38</v>
      </c>
      <c r="L1526">
        <v>28</v>
      </c>
      <c r="M1526">
        <v>922</v>
      </c>
      <c r="N1526" t="s">
        <v>5079</v>
      </c>
      <c r="O1526">
        <v>5536</v>
      </c>
      <c r="P1526" t="str">
        <f t="shared" si="23"/>
        <v>INSERT INTO PERSON(CODE,TCNUMBER,NAME_,SURNAME,GENDER,BIRTHDATE,INDATE,OUTDATE,DEPARTMENTID,POSITIONID,PARENTPOSITIONID,MANAGERID,TELNR,SALARY) VALUES('1525','62222962938','Tahsin','ALTUNTAŞ','E','25150','42743','NULL','4','38','28','922','(0322) 2334259','5536')</v>
      </c>
    </row>
    <row r="1527" spans="1:16" x14ac:dyDescent="0.25">
      <c r="A1527">
        <v>1526</v>
      </c>
      <c r="B1527" s="3" t="s">
        <v>5080</v>
      </c>
      <c r="C1527">
        <v>18795465304</v>
      </c>
      <c r="D1527" t="s">
        <v>1003</v>
      </c>
      <c r="E1527" t="s">
        <v>5081</v>
      </c>
      <c r="F1527" t="s">
        <v>30</v>
      </c>
      <c r="G1527" s="5">
        <v>30831</v>
      </c>
      <c r="H1527" s="5">
        <v>42166</v>
      </c>
      <c r="I1527" s="5">
        <v>43936</v>
      </c>
      <c r="J1527">
        <v>7</v>
      </c>
      <c r="K1527">
        <v>21</v>
      </c>
      <c r="L1527">
        <v>11</v>
      </c>
      <c r="M1527" t="s">
        <v>17</v>
      </c>
      <c r="N1527" t="s">
        <v>5082</v>
      </c>
      <c r="O1527">
        <v>12340</v>
      </c>
      <c r="P1527" t="str">
        <f t="shared" si="23"/>
        <v>INSERT INTO PERSON(CODE,TCNUMBER,NAME_,SURNAME,GENDER,BIRTHDATE,INDATE,OUTDATE,DEPARTMENTID,POSITIONID,PARENTPOSITIONID,MANAGERID,TELNR,SALARY) VALUES('1526','18795465304','Yaren','ORTAÇ','K','30831','42166','43936','7','21','11','NULL','(0322) 2237958','12340')</v>
      </c>
    </row>
    <row r="1528" spans="1:16" x14ac:dyDescent="0.25">
      <c r="A1528">
        <v>1527</v>
      </c>
      <c r="B1528" s="3" t="s">
        <v>5083</v>
      </c>
      <c r="C1528">
        <v>61321248089</v>
      </c>
      <c r="D1528" t="s">
        <v>3863</v>
      </c>
      <c r="E1528" t="s">
        <v>5084</v>
      </c>
      <c r="F1528" t="s">
        <v>30</v>
      </c>
      <c r="G1528" s="5">
        <v>21611</v>
      </c>
      <c r="H1528" s="5">
        <v>42744</v>
      </c>
      <c r="I1528" s="5" t="s">
        <v>17</v>
      </c>
      <c r="J1528">
        <v>8</v>
      </c>
      <c r="K1528">
        <v>42</v>
      </c>
      <c r="L1528">
        <v>32</v>
      </c>
      <c r="M1528">
        <v>1069</v>
      </c>
      <c r="N1528" t="s">
        <v>5085</v>
      </c>
      <c r="O1528">
        <v>4136</v>
      </c>
      <c r="P1528" t="str">
        <f t="shared" si="23"/>
        <v>INSERT INTO PERSON(CODE,TCNUMBER,NAME_,SURNAME,GENDER,BIRTHDATE,INDATE,OUTDATE,DEPARTMENTID,POSITIONID,PARENTPOSITIONID,MANAGERID,TELNR,SALARY) VALUES('1527','61321248089','Berra','TERAZİ','K','21611','42744','NULL','8','42','32','1069','(0322) 2235370','4136')</v>
      </c>
    </row>
    <row r="1529" spans="1:16" x14ac:dyDescent="0.25">
      <c r="A1529">
        <v>1528</v>
      </c>
      <c r="B1529" s="3" t="s">
        <v>5086</v>
      </c>
      <c r="C1529">
        <v>34238834191</v>
      </c>
      <c r="D1529" t="s">
        <v>1322</v>
      </c>
      <c r="E1529" t="s">
        <v>620</v>
      </c>
      <c r="F1529" t="s">
        <v>30</v>
      </c>
      <c r="G1529" s="5">
        <v>29601</v>
      </c>
      <c r="H1529" s="5">
        <v>43310</v>
      </c>
      <c r="I1529" s="5" t="s">
        <v>17</v>
      </c>
      <c r="J1529">
        <v>2</v>
      </c>
      <c r="K1529">
        <v>36</v>
      </c>
      <c r="L1529">
        <v>26</v>
      </c>
      <c r="M1529">
        <v>1248</v>
      </c>
      <c r="N1529" t="s">
        <v>5087</v>
      </c>
      <c r="O1529">
        <v>5401</v>
      </c>
      <c r="P1529" t="str">
        <f t="shared" si="23"/>
        <v>INSERT INTO PERSON(CODE,TCNUMBER,NAME_,SURNAME,GENDER,BIRTHDATE,INDATE,OUTDATE,DEPARTMENTID,POSITIONID,PARENTPOSITIONID,MANAGERID,TELNR,SALARY) VALUES('1528','34238834191','Zekiye','SINAR','K','29601','43310','NULL','2','36','26','1248','(0322) 2230709','5401')</v>
      </c>
    </row>
    <row r="1530" spans="1:16" x14ac:dyDescent="0.25">
      <c r="A1530">
        <v>1529</v>
      </c>
      <c r="B1530" s="3" t="s">
        <v>5088</v>
      </c>
      <c r="C1530">
        <v>32854948202</v>
      </c>
      <c r="D1530" t="s">
        <v>556</v>
      </c>
      <c r="E1530" t="s">
        <v>5089</v>
      </c>
      <c r="F1530" t="s">
        <v>16</v>
      </c>
      <c r="G1530" s="5">
        <v>24451</v>
      </c>
      <c r="H1530" s="5">
        <v>42548</v>
      </c>
      <c r="I1530" s="5" t="s">
        <v>17</v>
      </c>
      <c r="J1530">
        <v>8</v>
      </c>
      <c r="K1530">
        <v>42</v>
      </c>
      <c r="L1530">
        <v>32</v>
      </c>
      <c r="M1530">
        <v>1069</v>
      </c>
      <c r="N1530" t="s">
        <v>5090</v>
      </c>
      <c r="O1530">
        <v>5133</v>
      </c>
      <c r="P1530" t="str">
        <f t="shared" si="23"/>
        <v>INSERT INTO PERSON(CODE,TCNUMBER,NAME_,SURNAME,GENDER,BIRTHDATE,INDATE,OUTDATE,DEPARTMENTID,POSITIONID,PARENTPOSITIONID,MANAGERID,TELNR,SALARY) VALUES('1529','32854948202','Sefa','ATYILDIZ','E','24451','42548','NULL','8','42','32','1069','(0322) 2334655','5133')</v>
      </c>
    </row>
    <row r="1531" spans="1:16" x14ac:dyDescent="0.25">
      <c r="A1531">
        <v>1530</v>
      </c>
      <c r="B1531" s="3" t="s">
        <v>5091</v>
      </c>
      <c r="C1531">
        <v>85118277179</v>
      </c>
      <c r="D1531" t="s">
        <v>672</v>
      </c>
      <c r="E1531" t="s">
        <v>5092</v>
      </c>
      <c r="F1531" t="s">
        <v>16</v>
      </c>
      <c r="G1531" s="5">
        <v>27710</v>
      </c>
      <c r="H1531" s="5">
        <v>43828</v>
      </c>
      <c r="I1531" s="5">
        <v>43912</v>
      </c>
      <c r="J1531">
        <v>7</v>
      </c>
      <c r="K1531">
        <v>41</v>
      </c>
      <c r="L1531">
        <v>31</v>
      </c>
      <c r="M1531" t="s">
        <v>17</v>
      </c>
      <c r="N1531" t="s">
        <v>2209</v>
      </c>
      <c r="O1531">
        <v>5116</v>
      </c>
      <c r="P1531" t="str">
        <f t="shared" si="23"/>
        <v>INSERT INTO PERSON(CODE,TCNUMBER,NAME_,SURNAME,GENDER,BIRTHDATE,INDATE,OUTDATE,DEPARTMENTID,POSITIONID,PARENTPOSITIONID,MANAGERID,TELNR,SALARY) VALUES('1530','85118277179','Ersin','YATAĞINBABA','E','27710','43828','43912','7','41','31','NULL','(0322) 2332578','5116')</v>
      </c>
    </row>
    <row r="1532" spans="1:16" x14ac:dyDescent="0.25">
      <c r="A1532">
        <v>1531</v>
      </c>
      <c r="B1532" s="3" t="s">
        <v>5093</v>
      </c>
      <c r="C1532">
        <v>62459418579</v>
      </c>
      <c r="D1532" t="s">
        <v>806</v>
      </c>
      <c r="E1532" t="s">
        <v>5094</v>
      </c>
      <c r="F1532" t="s">
        <v>30</v>
      </c>
      <c r="G1532" s="5">
        <v>35043</v>
      </c>
      <c r="H1532" s="5">
        <v>43524</v>
      </c>
      <c r="I1532" s="5">
        <v>43833</v>
      </c>
      <c r="J1532">
        <v>5</v>
      </c>
      <c r="K1532">
        <v>39</v>
      </c>
      <c r="L1532">
        <v>29</v>
      </c>
      <c r="M1532" t="s">
        <v>17</v>
      </c>
      <c r="N1532" t="s">
        <v>5095</v>
      </c>
      <c r="O1532">
        <v>4354</v>
      </c>
      <c r="P1532" t="str">
        <f t="shared" si="23"/>
        <v>INSERT INTO PERSON(CODE,TCNUMBER,NAME_,SURNAME,GENDER,BIRTHDATE,INDATE,OUTDATE,DEPARTMENTID,POSITIONID,PARENTPOSITIONID,MANAGERID,TELNR,SALARY) VALUES('1531','62459418579','Kadriye','ANGİ','K','35043','43524','43833','5','39','29','NULL','(0322) 2339949','4354')</v>
      </c>
    </row>
    <row r="1533" spans="1:16" x14ac:dyDescent="0.25">
      <c r="A1533">
        <v>1532</v>
      </c>
      <c r="B1533" s="3" t="s">
        <v>5096</v>
      </c>
      <c r="C1533">
        <v>71173058018</v>
      </c>
      <c r="D1533" t="s">
        <v>830</v>
      </c>
      <c r="E1533" t="s">
        <v>5097</v>
      </c>
      <c r="F1533" t="s">
        <v>30</v>
      </c>
      <c r="G1533" s="5">
        <v>21739</v>
      </c>
      <c r="H1533" s="5">
        <v>43606</v>
      </c>
      <c r="I1533" s="5" t="s">
        <v>17</v>
      </c>
      <c r="J1533">
        <v>6</v>
      </c>
      <c r="K1533">
        <v>40</v>
      </c>
      <c r="L1533">
        <v>30</v>
      </c>
      <c r="M1533">
        <v>1065</v>
      </c>
      <c r="N1533" t="s">
        <v>5098</v>
      </c>
      <c r="O1533">
        <v>4282</v>
      </c>
      <c r="P1533" t="str">
        <f t="shared" si="23"/>
        <v>INSERT INTO PERSON(CODE,TCNUMBER,NAME_,SURNAME,GENDER,BIRTHDATE,INDATE,OUTDATE,DEPARTMENTID,POSITIONID,PARENTPOSITIONID,MANAGERID,TELNR,SALARY) VALUES('1532','71173058018','Gülten','ÖZŞERBETÇİ','K','21739','43606','NULL','6','40','30','1065','(0322) 2339762','4282')</v>
      </c>
    </row>
    <row r="1534" spans="1:16" x14ac:dyDescent="0.25">
      <c r="A1534">
        <v>1533</v>
      </c>
      <c r="B1534" s="3" t="s">
        <v>5099</v>
      </c>
      <c r="C1534">
        <v>64567000370</v>
      </c>
      <c r="D1534" t="s">
        <v>553</v>
      </c>
      <c r="E1534" t="s">
        <v>5100</v>
      </c>
      <c r="F1534" t="s">
        <v>30</v>
      </c>
      <c r="G1534" s="5">
        <v>31390</v>
      </c>
      <c r="H1534" s="5">
        <v>43342</v>
      </c>
      <c r="I1534" s="5" t="s">
        <v>17</v>
      </c>
      <c r="J1534">
        <v>5</v>
      </c>
      <c r="K1534">
        <v>39</v>
      </c>
      <c r="L1534">
        <v>29</v>
      </c>
      <c r="M1534">
        <v>1770</v>
      </c>
      <c r="N1534" t="s">
        <v>5101</v>
      </c>
      <c r="O1534">
        <v>4179</v>
      </c>
      <c r="P1534" t="str">
        <f t="shared" si="23"/>
        <v>INSERT INTO PERSON(CODE,TCNUMBER,NAME_,SURNAME,GENDER,BIRTHDATE,INDATE,OUTDATE,DEPARTMENTID,POSITIONID,PARENTPOSITIONID,MANAGERID,TELNR,SALARY) VALUES('1533','64567000370','Hatice kübra','VEYİS','K','31390','43342','NULL','5','39','29','1770','(0322) 2336275','4179')</v>
      </c>
    </row>
    <row r="1535" spans="1:16" x14ac:dyDescent="0.25">
      <c r="A1535">
        <v>1534</v>
      </c>
      <c r="B1535" s="3" t="s">
        <v>5102</v>
      </c>
      <c r="C1535">
        <v>30035515244</v>
      </c>
      <c r="D1535" t="s">
        <v>553</v>
      </c>
      <c r="E1535" t="s">
        <v>5103</v>
      </c>
      <c r="F1535" t="s">
        <v>30</v>
      </c>
      <c r="G1535" s="5">
        <v>28869</v>
      </c>
      <c r="H1535" s="5">
        <v>43288</v>
      </c>
      <c r="I1535" s="5" t="s">
        <v>17</v>
      </c>
      <c r="J1535">
        <v>10</v>
      </c>
      <c r="K1535">
        <v>44</v>
      </c>
      <c r="L1535">
        <v>34</v>
      </c>
      <c r="M1535">
        <v>180</v>
      </c>
      <c r="N1535" t="s">
        <v>5104</v>
      </c>
      <c r="O1535">
        <v>4712</v>
      </c>
      <c r="P1535" t="str">
        <f t="shared" si="23"/>
        <v>INSERT INTO PERSON(CODE,TCNUMBER,NAME_,SURNAME,GENDER,BIRTHDATE,INDATE,OUTDATE,DEPARTMENTID,POSITIONID,PARENTPOSITIONID,MANAGERID,TELNR,SALARY) VALUES('1534','30035515244','Hatice kübra','BEKAR','K','28869','43288','NULL','10','44','34','180','(0322) 2330021','4712')</v>
      </c>
    </row>
    <row r="1536" spans="1:16" x14ac:dyDescent="0.25">
      <c r="A1536">
        <v>1535</v>
      </c>
      <c r="B1536" s="3" t="s">
        <v>5105</v>
      </c>
      <c r="C1536">
        <v>83211950123</v>
      </c>
      <c r="D1536" t="s">
        <v>225</v>
      </c>
      <c r="E1536" t="s">
        <v>5106</v>
      </c>
      <c r="F1536" t="s">
        <v>16</v>
      </c>
      <c r="G1536" s="5">
        <v>30868</v>
      </c>
      <c r="H1536" s="5">
        <v>43590</v>
      </c>
      <c r="I1536" s="5">
        <v>43673</v>
      </c>
      <c r="J1536">
        <v>2</v>
      </c>
      <c r="K1536">
        <v>36</v>
      </c>
      <c r="L1536">
        <v>26</v>
      </c>
      <c r="M1536" t="s">
        <v>17</v>
      </c>
      <c r="N1536" t="s">
        <v>5107</v>
      </c>
      <c r="O1536">
        <v>5552</v>
      </c>
      <c r="P1536" t="str">
        <f t="shared" si="23"/>
        <v>INSERT INTO PERSON(CODE,TCNUMBER,NAME_,SURNAME,GENDER,BIRTHDATE,INDATE,OUTDATE,DEPARTMENTID,POSITIONID,PARENTPOSITIONID,MANAGERID,TELNR,SALARY) VALUES('1535','83211950123','Serhat','ARBAZ','E','30868','43590','43673','2','36','26','NULL','(0322) 2237075','5552')</v>
      </c>
    </row>
    <row r="1537" spans="1:16" x14ac:dyDescent="0.25">
      <c r="A1537">
        <v>1536</v>
      </c>
      <c r="B1537" s="3" t="s">
        <v>5108</v>
      </c>
      <c r="C1537">
        <v>50396169334</v>
      </c>
      <c r="D1537" t="s">
        <v>228</v>
      </c>
      <c r="E1537" t="s">
        <v>5109</v>
      </c>
      <c r="F1537" t="s">
        <v>30</v>
      </c>
      <c r="G1537" s="5">
        <v>27844</v>
      </c>
      <c r="H1537" s="5">
        <v>42013</v>
      </c>
      <c r="I1537" s="5" t="s">
        <v>17</v>
      </c>
      <c r="J1537">
        <v>2</v>
      </c>
      <c r="K1537">
        <v>36</v>
      </c>
      <c r="L1537">
        <v>26</v>
      </c>
      <c r="M1537">
        <v>1248</v>
      </c>
      <c r="N1537" t="s">
        <v>5110</v>
      </c>
      <c r="O1537">
        <v>4124</v>
      </c>
      <c r="P1537" t="str">
        <f t="shared" si="23"/>
        <v>INSERT INTO PERSON(CODE,TCNUMBER,NAME_,SURNAME,GENDER,BIRTHDATE,INDATE,OUTDATE,DEPARTMENTID,POSITIONID,PARENTPOSITIONID,MANAGERID,TELNR,SALARY) VALUES('1536','50396169334','Rojin','PİRAL','K','27844','42013','NULL','2','36','26','1248','(0322) 2332393','4124')</v>
      </c>
    </row>
    <row r="1538" spans="1:16" x14ac:dyDescent="0.25">
      <c r="A1538">
        <v>1537</v>
      </c>
      <c r="B1538" s="3" t="s">
        <v>5111</v>
      </c>
      <c r="C1538">
        <v>56803080291</v>
      </c>
      <c r="D1538" t="s">
        <v>4731</v>
      </c>
      <c r="E1538" t="s">
        <v>5112</v>
      </c>
      <c r="F1538" t="s">
        <v>30</v>
      </c>
      <c r="G1538" s="5">
        <v>24997</v>
      </c>
      <c r="H1538" s="5">
        <v>42301</v>
      </c>
      <c r="I1538" s="5" t="s">
        <v>17</v>
      </c>
      <c r="J1538">
        <v>2</v>
      </c>
      <c r="K1538">
        <v>36</v>
      </c>
      <c r="L1538">
        <v>26</v>
      </c>
      <c r="M1538">
        <v>1248</v>
      </c>
      <c r="N1538" t="s">
        <v>5113</v>
      </c>
      <c r="O1538">
        <v>5637</v>
      </c>
      <c r="P1538" t="str">
        <f t="shared" si="23"/>
        <v>INSERT INTO PERSON(CODE,TCNUMBER,NAME_,SURNAME,GENDER,BIRTHDATE,INDATE,OUTDATE,DEPARTMENTID,POSITIONID,PARENTPOSITIONID,MANAGERID,TELNR,SALARY) VALUES('1537','56803080291','Halime','KEŞKEK','K','24997','42301','NULL','2','36','26','1248','(0322) 2238057','5637')</v>
      </c>
    </row>
    <row r="1539" spans="1:16" x14ac:dyDescent="0.25">
      <c r="A1539">
        <v>1538</v>
      </c>
      <c r="B1539" s="3" t="s">
        <v>5114</v>
      </c>
      <c r="C1539">
        <v>80512870526</v>
      </c>
      <c r="D1539" t="s">
        <v>84</v>
      </c>
      <c r="E1539" t="s">
        <v>5115</v>
      </c>
      <c r="F1539" t="s">
        <v>30</v>
      </c>
      <c r="G1539" s="5">
        <v>31016</v>
      </c>
      <c r="H1539" s="5">
        <v>43747</v>
      </c>
      <c r="I1539" s="5" t="s">
        <v>17</v>
      </c>
      <c r="J1539">
        <v>10</v>
      </c>
      <c r="K1539">
        <v>44</v>
      </c>
      <c r="L1539">
        <v>34</v>
      </c>
      <c r="M1539">
        <v>180</v>
      </c>
      <c r="N1539" t="s">
        <v>5116</v>
      </c>
      <c r="O1539">
        <v>5340</v>
      </c>
      <c r="P1539" t="str">
        <f t="shared" ref="P1539:P1602" si="24">"INSERT INTO PERSON(CODE,TCNUMBER,NAME_,SURNAME,GENDER,BIRTHDATE,INDATE,OUTDATE,DEPARTMENTID,POSITIONID,PARENTPOSITIONID,MANAGERID,TELNR,SALARY) VALUES('"&amp;B1539&amp;"','"&amp;C1539&amp;"','"&amp;D1539&amp;"','"&amp;E1539&amp;"','"&amp;F1539&amp;"','"&amp;G1539&amp;"','"&amp;H1539&amp;"','"&amp;I1539&amp;"','"&amp;J1539&amp;"','"&amp;K1539&amp;"','"&amp;L1539&amp;"','"&amp;M1539&amp;"','"&amp;N1539&amp;"','"&amp;O1539&amp;"')"</f>
        <v>INSERT INTO PERSON(CODE,TCNUMBER,NAME_,SURNAME,GENDER,BIRTHDATE,INDATE,OUTDATE,DEPARTMENTID,POSITIONID,PARENTPOSITIONID,MANAGERID,TELNR,SALARY) VALUES('1538','80512870526','Türkan','KARAESKİ','K','31016','43747','NULL','10','44','34','180','(0322) 2339954','5340')</v>
      </c>
    </row>
    <row r="1540" spans="1:16" x14ac:dyDescent="0.25">
      <c r="A1540">
        <v>1539</v>
      </c>
      <c r="B1540" s="3" t="s">
        <v>5117</v>
      </c>
      <c r="C1540">
        <v>85660057468</v>
      </c>
      <c r="D1540" t="s">
        <v>5118</v>
      </c>
      <c r="E1540" t="s">
        <v>499</v>
      </c>
      <c r="F1540" t="s">
        <v>30</v>
      </c>
      <c r="G1540" s="5">
        <v>30398</v>
      </c>
      <c r="H1540" s="5">
        <v>43275</v>
      </c>
      <c r="I1540" s="5" t="s">
        <v>17</v>
      </c>
      <c r="J1540">
        <v>6</v>
      </c>
      <c r="K1540">
        <v>40</v>
      </c>
      <c r="L1540">
        <v>30</v>
      </c>
      <c r="M1540">
        <v>1065</v>
      </c>
      <c r="N1540" t="s">
        <v>5119</v>
      </c>
      <c r="O1540">
        <v>5815</v>
      </c>
      <c r="P1540" t="str">
        <f t="shared" si="24"/>
        <v>INSERT INTO PERSON(CODE,TCNUMBER,NAME_,SURNAME,GENDER,BIRTHDATE,INDATE,OUTDATE,DEPARTMENTID,POSITIONID,PARENTPOSITIONID,MANAGERID,TELNR,SALARY) VALUES('1539','85660057468','Kezban','ÖZLEK','K','30398','43275','NULL','6','40','30','1065','(0322) 2339654','5815')</v>
      </c>
    </row>
    <row r="1541" spans="1:16" x14ac:dyDescent="0.25">
      <c r="A1541">
        <v>1540</v>
      </c>
      <c r="B1541" s="3" t="s">
        <v>5120</v>
      </c>
      <c r="C1541">
        <v>80122477550</v>
      </c>
      <c r="D1541" t="s">
        <v>4549</v>
      </c>
      <c r="E1541" t="s">
        <v>5121</v>
      </c>
      <c r="F1541" t="s">
        <v>30</v>
      </c>
      <c r="G1541" s="5">
        <v>35037</v>
      </c>
      <c r="H1541" s="5">
        <v>42534</v>
      </c>
      <c r="I1541" s="5" t="s">
        <v>17</v>
      </c>
      <c r="J1541">
        <v>7</v>
      </c>
      <c r="K1541">
        <v>41</v>
      </c>
      <c r="L1541">
        <v>31</v>
      </c>
      <c r="M1541">
        <v>1363</v>
      </c>
      <c r="N1541" t="s">
        <v>5122</v>
      </c>
      <c r="O1541">
        <v>5700</v>
      </c>
      <c r="P1541" t="str">
        <f t="shared" si="24"/>
        <v>INSERT INTO PERSON(CODE,TCNUMBER,NAME_,SURNAME,GENDER,BIRTHDATE,INDATE,OUTDATE,DEPARTMENTID,POSITIONID,PARENTPOSITIONID,MANAGERID,TELNR,SALARY) VALUES('1540','80122477550','Özge','AŞICIER','K','35037','42534','NULL','7','41','31','1363','(0322) 2331951','5700')</v>
      </c>
    </row>
    <row r="1542" spans="1:16" x14ac:dyDescent="0.25">
      <c r="A1542">
        <v>1541</v>
      </c>
      <c r="B1542" s="3" t="s">
        <v>5123</v>
      </c>
      <c r="C1542">
        <v>89412640691</v>
      </c>
      <c r="D1542" t="s">
        <v>151</v>
      </c>
      <c r="E1542" t="s">
        <v>574</v>
      </c>
      <c r="F1542" t="s">
        <v>30</v>
      </c>
      <c r="G1542" s="5">
        <v>24313</v>
      </c>
      <c r="H1542" s="5">
        <v>43370</v>
      </c>
      <c r="I1542" s="5" t="s">
        <v>17</v>
      </c>
      <c r="J1542">
        <v>5</v>
      </c>
      <c r="K1542">
        <v>39</v>
      </c>
      <c r="L1542">
        <v>29</v>
      </c>
      <c r="M1542">
        <v>1770</v>
      </c>
      <c r="N1542" t="s">
        <v>5124</v>
      </c>
      <c r="O1542">
        <v>4801</v>
      </c>
      <c r="P1542" t="str">
        <f t="shared" si="24"/>
        <v>INSERT INTO PERSON(CODE,TCNUMBER,NAME_,SURNAME,GENDER,BIRTHDATE,INDATE,OUTDATE,DEPARTMENTID,POSITIONID,PARENTPOSITIONID,MANAGERID,TELNR,SALARY) VALUES('1541','89412640691','Sevda','DİZDAR','K','24313','43370','NULL','5','39','29','1770','(0322) 2238976','4801')</v>
      </c>
    </row>
    <row r="1543" spans="1:16" x14ac:dyDescent="0.25">
      <c r="A1543">
        <v>1542</v>
      </c>
      <c r="B1543" s="3" t="s">
        <v>5125</v>
      </c>
      <c r="C1543">
        <v>45351035754</v>
      </c>
      <c r="D1543" t="s">
        <v>145</v>
      </c>
      <c r="E1543" t="s">
        <v>5126</v>
      </c>
      <c r="F1543" t="s">
        <v>16</v>
      </c>
      <c r="G1543" s="5">
        <v>32554</v>
      </c>
      <c r="H1543" s="5">
        <v>42877</v>
      </c>
      <c r="I1543" s="5">
        <v>43568</v>
      </c>
      <c r="J1543">
        <v>7</v>
      </c>
      <c r="K1543">
        <v>41</v>
      </c>
      <c r="L1543">
        <v>31</v>
      </c>
      <c r="M1543" t="s">
        <v>17</v>
      </c>
      <c r="N1543" t="s">
        <v>5127</v>
      </c>
      <c r="O1543">
        <v>4171</v>
      </c>
      <c r="P1543" t="str">
        <f t="shared" si="24"/>
        <v>INSERT INTO PERSON(CODE,TCNUMBER,NAME_,SURNAME,GENDER,BIRTHDATE,INDATE,OUTDATE,DEPARTMENTID,POSITIONID,PARENTPOSITIONID,MANAGERID,TELNR,SALARY) VALUES('1542','45351035754','Birol','ÇAVDAR','E','32554','42877','43568','7','41','31','NULL','(0322) 2333643','4171')</v>
      </c>
    </row>
    <row r="1544" spans="1:16" x14ac:dyDescent="0.25">
      <c r="A1544">
        <v>1543</v>
      </c>
      <c r="B1544" s="3" t="s">
        <v>5128</v>
      </c>
      <c r="C1544">
        <v>83980846597</v>
      </c>
      <c r="D1544" t="s">
        <v>1441</v>
      </c>
      <c r="E1544" t="s">
        <v>5129</v>
      </c>
      <c r="F1544" t="s">
        <v>16</v>
      </c>
      <c r="G1544" s="5">
        <v>28913</v>
      </c>
      <c r="H1544" s="5">
        <v>42897</v>
      </c>
      <c r="I1544" s="5" t="s">
        <v>17</v>
      </c>
      <c r="J1544">
        <v>4</v>
      </c>
      <c r="K1544">
        <v>38</v>
      </c>
      <c r="L1544">
        <v>28</v>
      </c>
      <c r="M1544">
        <v>922</v>
      </c>
      <c r="N1544" t="s">
        <v>5130</v>
      </c>
      <c r="O1544">
        <v>5945</v>
      </c>
      <c r="P1544" t="str">
        <f t="shared" si="24"/>
        <v>INSERT INTO PERSON(CODE,TCNUMBER,NAME_,SURNAME,GENDER,BIRTHDATE,INDATE,OUTDATE,DEPARTMENTID,POSITIONID,PARENTPOSITIONID,MANAGERID,TELNR,SALARY) VALUES('1543','83980846597','Ufuk','ORHUN','E','28913','42897','NULL','4','38','28','922','(0322) 2235783','5945')</v>
      </c>
    </row>
    <row r="1545" spans="1:16" x14ac:dyDescent="0.25">
      <c r="A1545">
        <v>1544</v>
      </c>
      <c r="B1545" s="3" t="s">
        <v>5131</v>
      </c>
      <c r="C1545">
        <v>77585809947</v>
      </c>
      <c r="D1545" t="s">
        <v>306</v>
      </c>
      <c r="E1545" t="s">
        <v>5132</v>
      </c>
      <c r="F1545" t="s">
        <v>30</v>
      </c>
      <c r="G1545" s="5">
        <v>32239</v>
      </c>
      <c r="H1545" s="5">
        <v>43036</v>
      </c>
      <c r="I1545" s="5">
        <v>43894</v>
      </c>
      <c r="J1545">
        <v>7</v>
      </c>
      <c r="K1545">
        <v>41</v>
      </c>
      <c r="L1545">
        <v>31</v>
      </c>
      <c r="M1545" t="s">
        <v>17</v>
      </c>
      <c r="N1545" t="s">
        <v>5133</v>
      </c>
      <c r="O1545">
        <v>5066</v>
      </c>
      <c r="P1545" t="str">
        <f t="shared" si="24"/>
        <v>INSERT INTO PERSON(CODE,TCNUMBER,NAME_,SURNAME,GENDER,BIRTHDATE,INDATE,OUTDATE,DEPARTMENTID,POSITIONID,PARENTPOSITIONID,MANAGERID,TELNR,SALARY) VALUES('1544','77585809947','Sude','ÖZKAN','K','32239','43036','43894','7','41','31','NULL','(0322) 2333925','5066')</v>
      </c>
    </row>
    <row r="1546" spans="1:16" x14ac:dyDescent="0.25">
      <c r="A1546">
        <v>1545</v>
      </c>
      <c r="B1546" s="3" t="s">
        <v>5134</v>
      </c>
      <c r="C1546">
        <v>21848478190</v>
      </c>
      <c r="D1546" t="s">
        <v>5135</v>
      </c>
      <c r="E1546" t="s">
        <v>725</v>
      </c>
      <c r="F1546" t="s">
        <v>16</v>
      </c>
      <c r="G1546" s="5">
        <v>18495</v>
      </c>
      <c r="H1546" s="5">
        <v>43807</v>
      </c>
      <c r="I1546" s="5" t="s">
        <v>17</v>
      </c>
      <c r="J1546">
        <v>8</v>
      </c>
      <c r="K1546">
        <v>42</v>
      </c>
      <c r="L1546">
        <v>32</v>
      </c>
      <c r="M1546">
        <v>1069</v>
      </c>
      <c r="N1546" t="s">
        <v>3575</v>
      </c>
      <c r="O1546">
        <v>4400</v>
      </c>
      <c r="P1546" t="str">
        <f t="shared" si="24"/>
        <v>INSERT INTO PERSON(CODE,TCNUMBER,NAME_,SURNAME,GENDER,BIRTHDATE,INDATE,OUTDATE,DEPARTMENTID,POSITIONID,PARENTPOSITIONID,MANAGERID,TELNR,SALARY) VALUES('1545','21848478190','Samet','DALAY','E','18495','43807','NULL','8','42','32','1069','(0322) 2331408','4400')</v>
      </c>
    </row>
    <row r="1547" spans="1:16" x14ac:dyDescent="0.25">
      <c r="A1547">
        <v>1546</v>
      </c>
      <c r="B1547" s="3" t="s">
        <v>5136</v>
      </c>
      <c r="C1547">
        <v>75668453609</v>
      </c>
      <c r="D1547" t="s">
        <v>960</v>
      </c>
      <c r="E1547" t="s">
        <v>5137</v>
      </c>
      <c r="F1547" t="s">
        <v>16</v>
      </c>
      <c r="G1547" s="5">
        <v>25309</v>
      </c>
      <c r="H1547" s="5">
        <v>42038</v>
      </c>
      <c r="I1547" s="5" t="s">
        <v>17</v>
      </c>
      <c r="J1547">
        <v>3</v>
      </c>
      <c r="K1547">
        <v>37</v>
      </c>
      <c r="L1547">
        <v>27</v>
      </c>
      <c r="M1547">
        <v>336</v>
      </c>
      <c r="N1547" t="s">
        <v>5138</v>
      </c>
      <c r="O1547">
        <v>4266</v>
      </c>
      <c r="P1547" t="str">
        <f t="shared" si="24"/>
        <v>INSERT INTO PERSON(CODE,TCNUMBER,NAME_,SURNAME,GENDER,BIRTHDATE,INDATE,OUTDATE,DEPARTMENTID,POSITIONID,PARENTPOSITIONID,MANAGERID,TELNR,SALARY) VALUES('1546','75668453609','Doğan','REİSOGLU','E','25309','42038','NULL','3','37','27','336','(0322) 2339311','4266')</v>
      </c>
    </row>
    <row r="1548" spans="1:16" x14ac:dyDescent="0.25">
      <c r="A1548">
        <v>1547</v>
      </c>
      <c r="B1548" s="3" t="s">
        <v>5139</v>
      </c>
      <c r="C1548">
        <v>29388425139</v>
      </c>
      <c r="D1548" t="s">
        <v>922</v>
      </c>
      <c r="E1548" t="s">
        <v>5140</v>
      </c>
      <c r="F1548" t="s">
        <v>16</v>
      </c>
      <c r="G1548" s="5">
        <v>21087</v>
      </c>
      <c r="H1548" s="5">
        <v>42396</v>
      </c>
      <c r="I1548" s="5" t="s">
        <v>17</v>
      </c>
      <c r="J1548">
        <v>6</v>
      </c>
      <c r="K1548">
        <v>40</v>
      </c>
      <c r="L1548">
        <v>30</v>
      </c>
      <c r="M1548">
        <v>1065</v>
      </c>
      <c r="N1548" t="s">
        <v>5141</v>
      </c>
      <c r="O1548">
        <v>5429</v>
      </c>
      <c r="P1548" t="str">
        <f t="shared" si="24"/>
        <v>INSERT INTO PERSON(CODE,TCNUMBER,NAME_,SURNAME,GENDER,BIRTHDATE,INDATE,OUTDATE,DEPARTMENTID,POSITIONID,PARENTPOSITIONID,MANAGERID,TELNR,SALARY) VALUES('1547','29388425139','Eyüp','TANYERİ','E','21087','42396','NULL','6','40','30','1065','(0322) 2231222','5429')</v>
      </c>
    </row>
    <row r="1549" spans="1:16" x14ac:dyDescent="0.25">
      <c r="A1549">
        <v>1548</v>
      </c>
      <c r="B1549" s="3" t="s">
        <v>5142</v>
      </c>
      <c r="C1549">
        <v>75310814262</v>
      </c>
      <c r="D1549" t="s">
        <v>1336</v>
      </c>
      <c r="E1549" t="s">
        <v>5143</v>
      </c>
      <c r="F1549" t="s">
        <v>16</v>
      </c>
      <c r="G1549" s="5">
        <v>35539</v>
      </c>
      <c r="H1549" s="5">
        <v>42167</v>
      </c>
      <c r="I1549" s="5">
        <v>42193</v>
      </c>
      <c r="J1549">
        <v>6</v>
      </c>
      <c r="K1549">
        <v>40</v>
      </c>
      <c r="L1549">
        <v>30</v>
      </c>
      <c r="M1549" t="s">
        <v>17</v>
      </c>
      <c r="N1549" t="s">
        <v>5144</v>
      </c>
      <c r="O1549">
        <v>4686</v>
      </c>
      <c r="P1549" t="str">
        <f t="shared" si="24"/>
        <v>INSERT INTO PERSON(CODE,TCNUMBER,NAME_,SURNAME,GENDER,BIRTHDATE,INDATE,OUTDATE,DEPARTMENTID,POSITIONID,PARENTPOSITIONID,MANAGERID,TELNR,SALARY) VALUES('1548','75310814262','İlyas','ALPTEKİN','E','35539','42167','42193','6','40','30','NULL','(0322) 2334881','4686')</v>
      </c>
    </row>
    <row r="1550" spans="1:16" x14ac:dyDescent="0.25">
      <c r="A1550">
        <v>1549</v>
      </c>
      <c r="B1550" s="3" t="s">
        <v>5145</v>
      </c>
      <c r="C1550">
        <v>75471314301</v>
      </c>
      <c r="D1550" t="s">
        <v>1301</v>
      </c>
      <c r="E1550" t="s">
        <v>5146</v>
      </c>
      <c r="F1550" t="s">
        <v>16</v>
      </c>
      <c r="G1550" s="5">
        <v>30578</v>
      </c>
      <c r="H1550" s="5">
        <v>43712</v>
      </c>
      <c r="I1550" s="5" t="s">
        <v>17</v>
      </c>
      <c r="J1550">
        <v>8</v>
      </c>
      <c r="K1550">
        <v>42</v>
      </c>
      <c r="L1550">
        <v>32</v>
      </c>
      <c r="M1550">
        <v>1069</v>
      </c>
      <c r="N1550" t="s">
        <v>5147</v>
      </c>
      <c r="O1550">
        <v>5912</v>
      </c>
      <c r="P1550" t="str">
        <f t="shared" si="24"/>
        <v>INSERT INTO PERSON(CODE,TCNUMBER,NAME_,SURNAME,GENDER,BIRTHDATE,INDATE,OUTDATE,DEPARTMENTID,POSITIONID,PARENTPOSITIONID,MANAGERID,TELNR,SALARY) VALUES('1549','75471314301','İbrahim','TAYTAN','E','30578','43712','NULL','8','42','32','1069','(0322) 2335906','5912')</v>
      </c>
    </row>
    <row r="1551" spans="1:16" x14ac:dyDescent="0.25">
      <c r="A1551">
        <v>1550</v>
      </c>
      <c r="B1551" s="3" t="s">
        <v>5148</v>
      </c>
      <c r="C1551">
        <v>36066107824</v>
      </c>
      <c r="D1551" t="s">
        <v>652</v>
      </c>
      <c r="E1551" t="s">
        <v>5149</v>
      </c>
      <c r="F1551" t="s">
        <v>30</v>
      </c>
      <c r="G1551" s="5">
        <v>24732</v>
      </c>
      <c r="H1551" s="5">
        <v>43174</v>
      </c>
      <c r="I1551" s="5" t="s">
        <v>17</v>
      </c>
      <c r="J1551">
        <v>8</v>
      </c>
      <c r="K1551">
        <v>42</v>
      </c>
      <c r="L1551">
        <v>32</v>
      </c>
      <c r="M1551">
        <v>1069</v>
      </c>
      <c r="N1551" t="s">
        <v>5150</v>
      </c>
      <c r="O1551">
        <v>5690</v>
      </c>
      <c r="P1551" t="str">
        <f t="shared" si="24"/>
        <v>INSERT INTO PERSON(CODE,TCNUMBER,NAME_,SURNAME,GENDER,BIRTHDATE,INDATE,OUTDATE,DEPARTMENTID,POSITIONID,PARENTPOSITIONID,MANAGERID,TELNR,SALARY) VALUES('1550','36066107824','Lütfiye','GÜLDİKER','K','24732','43174','NULL','8','42','32','1069','(0322) 2337991','5690')</v>
      </c>
    </row>
    <row r="1552" spans="1:16" x14ac:dyDescent="0.25">
      <c r="A1552">
        <v>1551</v>
      </c>
      <c r="B1552" s="3" t="s">
        <v>5151</v>
      </c>
      <c r="C1552">
        <v>92385148539</v>
      </c>
      <c r="D1552" t="s">
        <v>142</v>
      </c>
      <c r="E1552" t="s">
        <v>5152</v>
      </c>
      <c r="F1552" t="s">
        <v>30</v>
      </c>
      <c r="G1552" s="5">
        <v>24866</v>
      </c>
      <c r="H1552" s="5">
        <v>42103</v>
      </c>
      <c r="I1552" s="5" t="s">
        <v>17</v>
      </c>
      <c r="J1552">
        <v>8</v>
      </c>
      <c r="K1552">
        <v>42</v>
      </c>
      <c r="L1552">
        <v>32</v>
      </c>
      <c r="M1552">
        <v>1069</v>
      </c>
      <c r="N1552" t="s">
        <v>5153</v>
      </c>
      <c r="O1552">
        <v>4115</v>
      </c>
      <c r="P1552" t="str">
        <f t="shared" si="24"/>
        <v>INSERT INTO PERSON(CODE,TCNUMBER,NAME_,SURNAME,GENDER,BIRTHDATE,INDATE,OUTDATE,DEPARTMENTID,POSITIONID,PARENTPOSITIONID,MANAGERID,TELNR,SALARY) VALUES('1551','92385148539','Zübeyde','BAŞLAR','K','24866','42103','NULL','8','42','32','1069','(0322) 2231803','4115')</v>
      </c>
    </row>
    <row r="1553" spans="1:16" x14ac:dyDescent="0.25">
      <c r="A1553">
        <v>1552</v>
      </c>
      <c r="B1553" s="3" t="s">
        <v>5154</v>
      </c>
      <c r="C1553">
        <v>12298240260</v>
      </c>
      <c r="D1553" t="s">
        <v>4095</v>
      </c>
      <c r="E1553" t="s">
        <v>5155</v>
      </c>
      <c r="F1553" t="s">
        <v>30</v>
      </c>
      <c r="G1553" s="5">
        <v>23722</v>
      </c>
      <c r="H1553" s="5">
        <v>42548</v>
      </c>
      <c r="I1553" s="5" t="s">
        <v>17</v>
      </c>
      <c r="J1553">
        <v>3</v>
      </c>
      <c r="K1553">
        <v>37</v>
      </c>
      <c r="L1553">
        <v>27</v>
      </c>
      <c r="M1553">
        <v>336</v>
      </c>
      <c r="N1553" t="s">
        <v>2404</v>
      </c>
      <c r="O1553">
        <v>4939</v>
      </c>
      <c r="P1553" t="str">
        <f t="shared" si="24"/>
        <v>INSERT INTO PERSON(CODE,TCNUMBER,NAME_,SURNAME,GENDER,BIRTHDATE,INDATE,OUTDATE,DEPARTMENTID,POSITIONID,PARENTPOSITIONID,MANAGERID,TELNR,SALARY) VALUES('1552','12298240260','Dilara','SUNGURLU','K','23722','42548','NULL','3','37','27','336','(0322) 2333850','4939')</v>
      </c>
    </row>
    <row r="1554" spans="1:16" x14ac:dyDescent="0.25">
      <c r="A1554">
        <v>1553</v>
      </c>
      <c r="B1554" s="3" t="s">
        <v>5156</v>
      </c>
      <c r="C1554">
        <v>33766903838</v>
      </c>
      <c r="D1554" t="s">
        <v>564</v>
      </c>
      <c r="E1554" t="s">
        <v>5157</v>
      </c>
      <c r="F1554" t="s">
        <v>16</v>
      </c>
      <c r="G1554" s="5">
        <v>21131</v>
      </c>
      <c r="H1554" s="5">
        <v>42412</v>
      </c>
      <c r="I1554" s="5">
        <v>43140</v>
      </c>
      <c r="J1554">
        <v>2</v>
      </c>
      <c r="K1554">
        <v>36</v>
      </c>
      <c r="L1554">
        <v>26</v>
      </c>
      <c r="M1554" t="s">
        <v>17</v>
      </c>
      <c r="N1554" t="s">
        <v>5158</v>
      </c>
      <c r="O1554">
        <v>4275</v>
      </c>
      <c r="P1554" t="str">
        <f t="shared" si="24"/>
        <v>INSERT INTO PERSON(CODE,TCNUMBER,NAME_,SURNAME,GENDER,BIRTHDATE,INDATE,OUTDATE,DEPARTMENTID,POSITIONID,PARENTPOSITIONID,MANAGERID,TELNR,SALARY) VALUES('1553','33766903838','Ertuğrul','ERDEN','E','21131','42412','43140','2','36','26','NULL','(0322) 2232851','4275')</v>
      </c>
    </row>
    <row r="1555" spans="1:16" x14ac:dyDescent="0.25">
      <c r="A1555">
        <v>1554</v>
      </c>
      <c r="B1555" s="3" t="s">
        <v>5159</v>
      </c>
      <c r="C1555">
        <v>70891797257</v>
      </c>
      <c r="D1555" t="s">
        <v>100</v>
      </c>
      <c r="E1555" t="s">
        <v>5160</v>
      </c>
      <c r="F1555" t="s">
        <v>16</v>
      </c>
      <c r="G1555" s="5">
        <v>22287</v>
      </c>
      <c r="H1555" s="5">
        <v>42304</v>
      </c>
      <c r="I1555" s="5" t="s">
        <v>17</v>
      </c>
      <c r="J1555">
        <v>3</v>
      </c>
      <c r="K1555">
        <v>37</v>
      </c>
      <c r="L1555">
        <v>27</v>
      </c>
      <c r="M1555">
        <v>336</v>
      </c>
      <c r="N1555" t="s">
        <v>5161</v>
      </c>
      <c r="O1555">
        <v>4897</v>
      </c>
      <c r="P1555" t="str">
        <f t="shared" si="24"/>
        <v>INSERT INTO PERSON(CODE,TCNUMBER,NAME_,SURNAME,GENDER,BIRTHDATE,INDATE,OUTDATE,DEPARTMENTID,POSITIONID,PARENTPOSITIONID,MANAGERID,TELNR,SALARY) VALUES('1554','70891797257','İsmail','KOCHAN','E','22287','42304','NULL','3','37','27','336','(0322) 2338388','4897')</v>
      </c>
    </row>
    <row r="1556" spans="1:16" x14ac:dyDescent="0.25">
      <c r="A1556">
        <v>1555</v>
      </c>
      <c r="B1556" s="3" t="s">
        <v>5162</v>
      </c>
      <c r="C1556">
        <v>36416906993</v>
      </c>
      <c r="D1556" t="s">
        <v>3620</v>
      </c>
      <c r="E1556" t="s">
        <v>5163</v>
      </c>
      <c r="F1556" t="s">
        <v>30</v>
      </c>
      <c r="G1556" s="5">
        <v>33485</v>
      </c>
      <c r="H1556" s="5">
        <v>43138</v>
      </c>
      <c r="I1556" s="5" t="s">
        <v>17</v>
      </c>
      <c r="J1556">
        <v>6</v>
      </c>
      <c r="K1556">
        <v>40</v>
      </c>
      <c r="L1556">
        <v>30</v>
      </c>
      <c r="M1556">
        <v>1065</v>
      </c>
      <c r="N1556" t="s">
        <v>5164</v>
      </c>
      <c r="O1556">
        <v>4124</v>
      </c>
      <c r="P1556" t="str">
        <f t="shared" si="24"/>
        <v>INSERT INTO PERSON(CODE,TCNUMBER,NAME_,SURNAME,GENDER,BIRTHDATE,INDATE,OUTDATE,DEPARTMENTID,POSITIONID,PARENTPOSITIONID,MANAGERID,TELNR,SALARY) VALUES('1555','36416906993','Funda','YALCINKAYA','K','33485','43138','NULL','6','40','30','1065','(0322) 2332720','4124')</v>
      </c>
    </row>
    <row r="1557" spans="1:16" x14ac:dyDescent="0.25">
      <c r="A1557">
        <v>1556</v>
      </c>
      <c r="B1557" s="3" t="s">
        <v>5165</v>
      </c>
      <c r="C1557">
        <v>65021764730</v>
      </c>
      <c r="D1557" t="s">
        <v>5166</v>
      </c>
      <c r="E1557" t="s">
        <v>5167</v>
      </c>
      <c r="F1557" t="s">
        <v>16</v>
      </c>
      <c r="G1557" s="5">
        <v>30014</v>
      </c>
      <c r="H1557" s="5">
        <v>43670</v>
      </c>
      <c r="I1557" s="5">
        <v>43760</v>
      </c>
      <c r="J1557">
        <v>7</v>
      </c>
      <c r="K1557">
        <v>41</v>
      </c>
      <c r="L1557">
        <v>31</v>
      </c>
      <c r="M1557" t="s">
        <v>17</v>
      </c>
      <c r="N1557" t="s">
        <v>5168</v>
      </c>
      <c r="O1557">
        <v>4828</v>
      </c>
      <c r="P1557" t="str">
        <f t="shared" si="24"/>
        <v>INSERT INTO PERSON(CODE,TCNUMBER,NAME_,SURNAME,GENDER,BIRTHDATE,INDATE,OUTDATE,DEPARTMENTID,POSITIONID,PARENTPOSITIONID,MANAGERID,TELNR,SALARY) VALUES('1556','65021764730','Kayra','ÇAĞŞIRLI','E','30014','43670','43760','7','41','31','NULL','(0322) 2339331','4828')</v>
      </c>
    </row>
    <row r="1558" spans="1:16" x14ac:dyDescent="0.25">
      <c r="A1558">
        <v>1557</v>
      </c>
      <c r="B1558" s="3" t="s">
        <v>5169</v>
      </c>
      <c r="C1558">
        <v>87342247226</v>
      </c>
      <c r="D1558" t="s">
        <v>311</v>
      </c>
      <c r="E1558" t="s">
        <v>5170</v>
      </c>
      <c r="F1558" t="s">
        <v>16</v>
      </c>
      <c r="G1558" s="5">
        <v>21484</v>
      </c>
      <c r="H1558" s="5">
        <v>42672</v>
      </c>
      <c r="I1558" s="5" t="s">
        <v>17</v>
      </c>
      <c r="J1558">
        <v>4</v>
      </c>
      <c r="K1558">
        <v>38</v>
      </c>
      <c r="L1558">
        <v>28</v>
      </c>
      <c r="M1558">
        <v>922</v>
      </c>
      <c r="N1558" t="s">
        <v>5171</v>
      </c>
      <c r="O1558">
        <v>5987</v>
      </c>
      <c r="P1558" t="str">
        <f t="shared" si="24"/>
        <v>INSERT INTO PERSON(CODE,TCNUMBER,NAME_,SURNAME,GENDER,BIRTHDATE,INDATE,OUTDATE,DEPARTMENTID,POSITIONID,PARENTPOSITIONID,MANAGERID,TELNR,SALARY) VALUES('1557','87342247226','Şevket','AKBIYIK','E','21484','42672','NULL','4','38','28','922','(0322) 2335566','5987')</v>
      </c>
    </row>
    <row r="1559" spans="1:16" x14ac:dyDescent="0.25">
      <c r="A1559">
        <v>1558</v>
      </c>
      <c r="B1559" s="3" t="s">
        <v>5172</v>
      </c>
      <c r="C1559">
        <v>74132630786</v>
      </c>
      <c r="D1559" t="s">
        <v>419</v>
      </c>
      <c r="E1559" t="s">
        <v>5173</v>
      </c>
      <c r="F1559" t="s">
        <v>30</v>
      </c>
      <c r="G1559" s="5">
        <v>34019</v>
      </c>
      <c r="H1559" s="5">
        <v>42941</v>
      </c>
      <c r="I1559" s="5">
        <v>43517</v>
      </c>
      <c r="J1559">
        <v>4</v>
      </c>
      <c r="K1559">
        <v>38</v>
      </c>
      <c r="L1559">
        <v>28</v>
      </c>
      <c r="M1559" t="s">
        <v>17</v>
      </c>
      <c r="N1559" t="s">
        <v>5174</v>
      </c>
      <c r="O1559">
        <v>4578</v>
      </c>
      <c r="P1559" t="str">
        <f t="shared" si="24"/>
        <v>INSERT INTO PERSON(CODE,TCNUMBER,NAME_,SURNAME,GENDER,BIRTHDATE,INDATE,OUTDATE,DEPARTMENTID,POSITIONID,PARENTPOSITIONID,MANAGERID,TELNR,SALARY) VALUES('1558','74132630786','Suna','BOZOĞLUER','K','34019','42941','43517','4','38','28','NULL','(0322) 2231938','4578')</v>
      </c>
    </row>
    <row r="1560" spans="1:16" x14ac:dyDescent="0.25">
      <c r="A1560">
        <v>1559</v>
      </c>
      <c r="B1560" s="3" t="s">
        <v>5175</v>
      </c>
      <c r="C1560">
        <v>47604471046</v>
      </c>
      <c r="D1560" t="s">
        <v>1027</v>
      </c>
      <c r="E1560" t="s">
        <v>5176</v>
      </c>
      <c r="F1560" t="s">
        <v>30</v>
      </c>
      <c r="G1560" s="5">
        <v>21317</v>
      </c>
      <c r="H1560" s="5">
        <v>42785</v>
      </c>
      <c r="I1560" s="5" t="s">
        <v>17</v>
      </c>
      <c r="J1560">
        <v>8</v>
      </c>
      <c r="K1560">
        <v>32</v>
      </c>
      <c r="L1560">
        <v>22</v>
      </c>
      <c r="M1560">
        <v>364</v>
      </c>
      <c r="N1560" t="s">
        <v>5177</v>
      </c>
      <c r="O1560">
        <v>8302</v>
      </c>
      <c r="P1560" t="str">
        <f t="shared" si="24"/>
        <v>INSERT INTO PERSON(CODE,TCNUMBER,NAME_,SURNAME,GENDER,BIRTHDATE,INDATE,OUTDATE,DEPARTMENTID,POSITIONID,PARENTPOSITIONID,MANAGERID,TELNR,SALARY) VALUES('1559','47604471046','Esma nur','KABALCI','K','21317','42785','NULL','8','32','22','364','(0322) 2232876','8302')</v>
      </c>
    </row>
    <row r="1561" spans="1:16" x14ac:dyDescent="0.25">
      <c r="A1561">
        <v>1560</v>
      </c>
      <c r="B1561" s="3" t="s">
        <v>5178</v>
      </c>
      <c r="C1561">
        <v>33846801211</v>
      </c>
      <c r="D1561" t="s">
        <v>650</v>
      </c>
      <c r="E1561" t="s">
        <v>4062</v>
      </c>
      <c r="F1561" t="s">
        <v>16</v>
      </c>
      <c r="G1561" s="5">
        <v>34855</v>
      </c>
      <c r="H1561" s="5">
        <v>42577</v>
      </c>
      <c r="I1561" s="5" t="s">
        <v>17</v>
      </c>
      <c r="J1561">
        <v>2</v>
      </c>
      <c r="K1561">
        <v>36</v>
      </c>
      <c r="L1561">
        <v>26</v>
      </c>
      <c r="M1561">
        <v>1248</v>
      </c>
      <c r="N1561" t="s">
        <v>5179</v>
      </c>
      <c r="O1561">
        <v>4919</v>
      </c>
      <c r="P1561" t="str">
        <f t="shared" si="24"/>
        <v>INSERT INTO PERSON(CODE,TCNUMBER,NAME_,SURNAME,GENDER,BIRTHDATE,INDATE,OUTDATE,DEPARTMENTID,POSITIONID,PARENTPOSITIONID,MANAGERID,TELNR,SALARY) VALUES('1560','33846801211','Serkan','KAHVE','E','34855','42577','NULL','2','36','26','1248','(0322) 2335538','4919')</v>
      </c>
    </row>
    <row r="1562" spans="1:16" x14ac:dyDescent="0.25">
      <c r="A1562">
        <v>1561</v>
      </c>
      <c r="B1562" s="3" t="s">
        <v>5180</v>
      </c>
      <c r="C1562">
        <v>83297519469</v>
      </c>
      <c r="D1562" t="s">
        <v>485</v>
      </c>
      <c r="E1562" t="s">
        <v>5181</v>
      </c>
      <c r="F1562" t="s">
        <v>16</v>
      </c>
      <c r="G1562" s="5">
        <v>23268</v>
      </c>
      <c r="H1562" s="5">
        <v>43604</v>
      </c>
      <c r="I1562" s="5" t="s">
        <v>17</v>
      </c>
      <c r="J1562">
        <v>7</v>
      </c>
      <c r="K1562">
        <v>41</v>
      </c>
      <c r="L1562">
        <v>31</v>
      </c>
      <c r="M1562">
        <v>1363</v>
      </c>
      <c r="N1562" t="s">
        <v>5182</v>
      </c>
      <c r="O1562">
        <v>4956</v>
      </c>
      <c r="P1562" t="str">
        <f t="shared" si="24"/>
        <v>INSERT INTO PERSON(CODE,TCNUMBER,NAME_,SURNAME,GENDER,BIRTHDATE,INDATE,OUTDATE,DEPARTMENTID,POSITIONID,PARENTPOSITIONID,MANAGERID,TELNR,SALARY) VALUES('1561','83297519469','Hamit','KARABÖREK','E','23268','43604','NULL','7','41','31','1363','(0322) 2234467','4956')</v>
      </c>
    </row>
    <row r="1563" spans="1:16" x14ac:dyDescent="0.25">
      <c r="A1563">
        <v>1562</v>
      </c>
      <c r="B1563" s="3" t="s">
        <v>5183</v>
      </c>
      <c r="C1563">
        <v>53234422767</v>
      </c>
      <c r="D1563" t="s">
        <v>528</v>
      </c>
      <c r="E1563" t="s">
        <v>5184</v>
      </c>
      <c r="F1563" t="s">
        <v>16</v>
      </c>
      <c r="G1563" s="5">
        <v>35693</v>
      </c>
      <c r="H1563" s="5">
        <v>42936</v>
      </c>
      <c r="I1563" s="5">
        <v>43527</v>
      </c>
      <c r="J1563">
        <v>6</v>
      </c>
      <c r="K1563">
        <v>40</v>
      </c>
      <c r="L1563">
        <v>30</v>
      </c>
      <c r="M1563" t="s">
        <v>17</v>
      </c>
      <c r="N1563" t="s">
        <v>2276</v>
      </c>
      <c r="O1563">
        <v>5228</v>
      </c>
      <c r="P1563" t="str">
        <f t="shared" si="24"/>
        <v>INSERT INTO PERSON(CODE,TCNUMBER,NAME_,SURNAME,GENDER,BIRTHDATE,INDATE,OUTDATE,DEPARTMENTID,POSITIONID,PARENTPOSITIONID,MANAGERID,TELNR,SALARY) VALUES('1562','53234422767','Şenol','MOLA','E','35693','42936','43527','6','40','30','NULL','(0322) 2237067','5228')</v>
      </c>
    </row>
    <row r="1564" spans="1:16" x14ac:dyDescent="0.25">
      <c r="A1564">
        <v>1563</v>
      </c>
      <c r="B1564" s="3" t="s">
        <v>5185</v>
      </c>
      <c r="C1564">
        <v>17282673940</v>
      </c>
      <c r="D1564" t="s">
        <v>5135</v>
      </c>
      <c r="E1564" t="s">
        <v>5186</v>
      </c>
      <c r="F1564" t="s">
        <v>16</v>
      </c>
      <c r="G1564" s="5">
        <v>33340</v>
      </c>
      <c r="H1564" s="5">
        <v>43803</v>
      </c>
      <c r="I1564" s="5" t="s">
        <v>17</v>
      </c>
      <c r="J1564">
        <v>10</v>
      </c>
      <c r="K1564">
        <v>44</v>
      </c>
      <c r="L1564">
        <v>34</v>
      </c>
      <c r="M1564">
        <v>180</v>
      </c>
      <c r="N1564" t="s">
        <v>1728</v>
      </c>
      <c r="O1564">
        <v>4535</v>
      </c>
      <c r="P1564" t="str">
        <f t="shared" si="24"/>
        <v>INSERT INTO PERSON(CODE,TCNUMBER,NAME_,SURNAME,GENDER,BIRTHDATE,INDATE,OUTDATE,DEPARTMENTID,POSITIONID,PARENTPOSITIONID,MANAGERID,TELNR,SALARY) VALUES('1563','17282673940','Samet','UZUN','E','33340','43803','NULL','10','44','34','180','(0322) 2333868','4535')</v>
      </c>
    </row>
    <row r="1565" spans="1:16" x14ac:dyDescent="0.25">
      <c r="A1565">
        <v>1564</v>
      </c>
      <c r="B1565" s="3" t="s">
        <v>5187</v>
      </c>
      <c r="C1565">
        <v>47828099726</v>
      </c>
      <c r="D1565" t="s">
        <v>346</v>
      </c>
      <c r="E1565" t="s">
        <v>5188</v>
      </c>
      <c r="F1565" t="s">
        <v>16</v>
      </c>
      <c r="G1565" s="5">
        <v>23738</v>
      </c>
      <c r="H1565" s="5">
        <v>43772</v>
      </c>
      <c r="I1565" s="5" t="s">
        <v>17</v>
      </c>
      <c r="J1565">
        <v>7</v>
      </c>
      <c r="K1565">
        <v>41</v>
      </c>
      <c r="L1565">
        <v>31</v>
      </c>
      <c r="M1565">
        <v>1363</v>
      </c>
      <c r="N1565" t="s">
        <v>5189</v>
      </c>
      <c r="O1565">
        <v>5698</v>
      </c>
      <c r="P1565" t="str">
        <f t="shared" si="24"/>
        <v>INSERT INTO PERSON(CODE,TCNUMBER,NAME_,SURNAME,GENDER,BIRTHDATE,INDATE,OUTDATE,DEPARTMENTID,POSITIONID,PARENTPOSITIONID,MANAGERID,TELNR,SALARY) VALUES('1564','47828099726','Cihan','ÇİVİ','E','23738','43772','NULL','7','41','31','1363','(0322) 2330285','5698')</v>
      </c>
    </row>
    <row r="1566" spans="1:16" x14ac:dyDescent="0.25">
      <c r="A1566">
        <v>1565</v>
      </c>
      <c r="B1566" s="3" t="s">
        <v>5190</v>
      </c>
      <c r="C1566">
        <v>83168307479</v>
      </c>
      <c r="D1566" t="s">
        <v>5191</v>
      </c>
      <c r="E1566" t="s">
        <v>4404</v>
      </c>
      <c r="F1566" t="s">
        <v>16</v>
      </c>
      <c r="G1566" s="5">
        <v>34262</v>
      </c>
      <c r="H1566" s="5">
        <v>43100</v>
      </c>
      <c r="I1566" s="5" t="s">
        <v>17</v>
      </c>
      <c r="J1566">
        <v>8</v>
      </c>
      <c r="K1566">
        <v>42</v>
      </c>
      <c r="L1566">
        <v>32</v>
      </c>
      <c r="M1566">
        <v>1069</v>
      </c>
      <c r="N1566" t="s">
        <v>5192</v>
      </c>
      <c r="O1566">
        <v>5106</v>
      </c>
      <c r="P1566" t="str">
        <f t="shared" si="24"/>
        <v>INSERT INTO PERSON(CODE,TCNUMBER,NAME_,SURNAME,GENDER,BIRTHDATE,INDATE,OUTDATE,DEPARTMENTID,POSITIONID,PARENTPOSITIONID,MANAGERID,TELNR,SALARY) VALUES('1565','83168307479','Mehmet Efe','MOLLAMUSTAFAOĞLU','E','34262','43100','NULL','8','42','32','1069','(0322) 2335685','5106')</v>
      </c>
    </row>
    <row r="1567" spans="1:16" x14ac:dyDescent="0.25">
      <c r="A1567">
        <v>1566</v>
      </c>
      <c r="B1567" s="3" t="s">
        <v>5193</v>
      </c>
      <c r="C1567">
        <v>22444442711</v>
      </c>
      <c r="D1567" t="s">
        <v>452</v>
      </c>
      <c r="E1567" t="s">
        <v>5194</v>
      </c>
      <c r="F1567" t="s">
        <v>30</v>
      </c>
      <c r="G1567" s="5">
        <v>21260</v>
      </c>
      <c r="H1567" s="5">
        <v>42672</v>
      </c>
      <c r="I1567" s="5" t="s">
        <v>17</v>
      </c>
      <c r="J1567">
        <v>4</v>
      </c>
      <c r="K1567">
        <v>38</v>
      </c>
      <c r="L1567">
        <v>28</v>
      </c>
      <c r="M1567">
        <v>922</v>
      </c>
      <c r="N1567" t="s">
        <v>5195</v>
      </c>
      <c r="O1567">
        <v>5740</v>
      </c>
      <c r="P1567" t="str">
        <f t="shared" si="24"/>
        <v>INSERT INTO PERSON(CODE,TCNUMBER,NAME_,SURNAME,GENDER,BIRTHDATE,INDATE,OUTDATE,DEPARTMENTID,POSITIONID,PARENTPOSITIONID,MANAGERID,TELNR,SALARY) VALUES('1566','22444442711','Nuran','TÜYSÜZ','K','21260','42672','NULL','4','38','28','922','(0322) 2231087','5740')</v>
      </c>
    </row>
    <row r="1568" spans="1:16" x14ac:dyDescent="0.25">
      <c r="A1568">
        <v>1567</v>
      </c>
      <c r="B1568" s="3" t="s">
        <v>5196</v>
      </c>
      <c r="C1568">
        <v>24214666218</v>
      </c>
      <c r="D1568" t="s">
        <v>1368</v>
      </c>
      <c r="E1568" t="s">
        <v>5197</v>
      </c>
      <c r="F1568" t="s">
        <v>30</v>
      </c>
      <c r="G1568" s="5">
        <v>22727</v>
      </c>
      <c r="H1568" s="5">
        <v>42461</v>
      </c>
      <c r="I1568" s="5">
        <v>42589</v>
      </c>
      <c r="J1568">
        <v>8</v>
      </c>
      <c r="K1568">
        <v>42</v>
      </c>
      <c r="L1568">
        <v>32</v>
      </c>
      <c r="M1568" t="s">
        <v>17</v>
      </c>
      <c r="N1568" t="s">
        <v>5198</v>
      </c>
      <c r="O1568">
        <v>5917</v>
      </c>
      <c r="P1568" t="str">
        <f t="shared" si="24"/>
        <v>INSERT INTO PERSON(CODE,TCNUMBER,NAME_,SURNAME,GENDER,BIRTHDATE,INDATE,OUTDATE,DEPARTMENTID,POSITIONID,PARENTPOSITIONID,MANAGERID,TELNR,SALARY) VALUES('1567','24214666218','Nilgün','SAGÜN','K','22727','42461','42589','8','42','32','NULL','(0322) 2332813','5917')</v>
      </c>
    </row>
    <row r="1569" spans="1:16" x14ac:dyDescent="0.25">
      <c r="A1569">
        <v>1568</v>
      </c>
      <c r="B1569" s="3" t="s">
        <v>5199</v>
      </c>
      <c r="C1569">
        <v>22901730029</v>
      </c>
      <c r="D1569" t="s">
        <v>707</v>
      </c>
      <c r="E1569" t="s">
        <v>5200</v>
      </c>
      <c r="F1569" t="s">
        <v>16</v>
      </c>
      <c r="G1569" s="5">
        <v>26815</v>
      </c>
      <c r="H1569" s="5">
        <v>43648</v>
      </c>
      <c r="I1569" s="5" t="s">
        <v>17</v>
      </c>
      <c r="J1569">
        <v>6</v>
      </c>
      <c r="K1569">
        <v>40</v>
      </c>
      <c r="L1569">
        <v>30</v>
      </c>
      <c r="M1569">
        <v>1065</v>
      </c>
      <c r="N1569" t="s">
        <v>5201</v>
      </c>
      <c r="O1569">
        <v>4207</v>
      </c>
      <c r="P1569" t="str">
        <f t="shared" si="24"/>
        <v>INSERT INTO PERSON(CODE,TCNUMBER,NAME_,SURNAME,GENDER,BIRTHDATE,INDATE,OUTDATE,DEPARTMENTID,POSITIONID,PARENTPOSITIONID,MANAGERID,TELNR,SALARY) VALUES('1568','22901730029','Tunahan','SÜTOĞULLARI','E','26815','43648','NULL','6','40','30','1065','(0322) 2334465','4207')</v>
      </c>
    </row>
    <row r="1570" spans="1:16" x14ac:dyDescent="0.25">
      <c r="A1570">
        <v>1569</v>
      </c>
      <c r="B1570" s="3" t="s">
        <v>5202</v>
      </c>
      <c r="C1570">
        <v>12488616085</v>
      </c>
      <c r="D1570" t="s">
        <v>342</v>
      </c>
      <c r="E1570" t="s">
        <v>5203</v>
      </c>
      <c r="F1570" t="s">
        <v>30</v>
      </c>
      <c r="G1570" s="5">
        <v>31981</v>
      </c>
      <c r="H1570" s="5">
        <v>43562</v>
      </c>
      <c r="I1570" s="5" t="s">
        <v>17</v>
      </c>
      <c r="J1570">
        <v>2</v>
      </c>
      <c r="K1570">
        <v>36</v>
      </c>
      <c r="L1570">
        <v>26</v>
      </c>
      <c r="M1570">
        <v>1248</v>
      </c>
      <c r="N1570" t="s">
        <v>5204</v>
      </c>
      <c r="O1570">
        <v>5170</v>
      </c>
      <c r="P1570" t="str">
        <f t="shared" si="24"/>
        <v>INSERT INTO PERSON(CODE,TCNUMBER,NAME_,SURNAME,GENDER,BIRTHDATE,INDATE,OUTDATE,DEPARTMENTID,POSITIONID,PARENTPOSITIONID,MANAGERID,TELNR,SALARY) VALUES('1569','12488616085','Asiye','KALKANCI','K','31981','43562','NULL','2','36','26','1248','(0322) 2237535','5170')</v>
      </c>
    </row>
    <row r="1571" spans="1:16" x14ac:dyDescent="0.25">
      <c r="A1571">
        <v>1570</v>
      </c>
      <c r="B1571" s="3" t="s">
        <v>5205</v>
      </c>
      <c r="C1571">
        <v>19306532041</v>
      </c>
      <c r="D1571" t="s">
        <v>5206</v>
      </c>
      <c r="E1571" t="s">
        <v>5207</v>
      </c>
      <c r="F1571" t="s">
        <v>16</v>
      </c>
      <c r="G1571" s="5">
        <v>20864</v>
      </c>
      <c r="H1571" s="5">
        <v>42920</v>
      </c>
      <c r="I1571" s="5" t="s">
        <v>17</v>
      </c>
      <c r="J1571">
        <v>8</v>
      </c>
      <c r="K1571">
        <v>42</v>
      </c>
      <c r="L1571">
        <v>32</v>
      </c>
      <c r="M1571">
        <v>1069</v>
      </c>
      <c r="N1571" t="s">
        <v>5208</v>
      </c>
      <c r="O1571">
        <v>5783</v>
      </c>
      <c r="P1571" t="str">
        <f t="shared" si="24"/>
        <v>INSERT INTO PERSON(CODE,TCNUMBER,NAME_,SURNAME,GENDER,BIRTHDATE,INDATE,OUTDATE,DEPARTMENTID,POSITIONID,PARENTPOSITIONID,MANAGERID,TELNR,SALARY) VALUES('1570','19306532041','Salih','YANG','E','20864','42920','NULL','8','42','32','1069','(0322) 2335822','5783')</v>
      </c>
    </row>
    <row r="1572" spans="1:16" x14ac:dyDescent="0.25">
      <c r="A1572">
        <v>1571</v>
      </c>
      <c r="B1572" s="3" t="s">
        <v>5209</v>
      </c>
      <c r="C1572">
        <v>47963261187</v>
      </c>
      <c r="D1572" t="s">
        <v>776</v>
      </c>
      <c r="E1572" t="s">
        <v>288</v>
      </c>
      <c r="F1572" t="s">
        <v>16</v>
      </c>
      <c r="G1572" s="5">
        <v>23681</v>
      </c>
      <c r="H1572" s="5">
        <v>42625</v>
      </c>
      <c r="I1572" s="5" t="s">
        <v>17</v>
      </c>
      <c r="J1572">
        <v>9</v>
      </c>
      <c r="K1572">
        <v>43</v>
      </c>
      <c r="L1572">
        <v>33</v>
      </c>
      <c r="M1572">
        <v>1399</v>
      </c>
      <c r="N1572" t="s">
        <v>5210</v>
      </c>
      <c r="O1572">
        <v>5635</v>
      </c>
      <c r="P1572" t="str">
        <f t="shared" si="24"/>
        <v>INSERT INTO PERSON(CODE,TCNUMBER,NAME_,SURNAME,GENDER,BIRTHDATE,INDATE,OUTDATE,DEPARTMENTID,POSITIONID,PARENTPOSITIONID,MANAGERID,TELNR,SALARY) VALUES('1571','47963261187','Melih','AĞAOĞLU','E','23681','42625','NULL','9','43','33','1399','(0322) 2336063','5635')</v>
      </c>
    </row>
    <row r="1573" spans="1:16" x14ac:dyDescent="0.25">
      <c r="A1573">
        <v>1572</v>
      </c>
      <c r="B1573" s="3" t="s">
        <v>5211</v>
      </c>
      <c r="C1573">
        <v>57416661646</v>
      </c>
      <c r="D1573" t="s">
        <v>393</v>
      </c>
      <c r="E1573" t="s">
        <v>726</v>
      </c>
      <c r="F1573" t="s">
        <v>30</v>
      </c>
      <c r="G1573" s="5">
        <v>35542</v>
      </c>
      <c r="H1573" s="5">
        <v>43422</v>
      </c>
      <c r="I1573" s="5" t="s">
        <v>17</v>
      </c>
      <c r="J1573">
        <v>2</v>
      </c>
      <c r="K1573">
        <v>36</v>
      </c>
      <c r="L1573">
        <v>26</v>
      </c>
      <c r="M1573">
        <v>1248</v>
      </c>
      <c r="N1573" t="s">
        <v>5212</v>
      </c>
      <c r="O1573">
        <v>4589</v>
      </c>
      <c r="P1573" t="str">
        <f t="shared" si="24"/>
        <v>INSERT INTO PERSON(CODE,TCNUMBER,NAME_,SURNAME,GENDER,BIRTHDATE,INDATE,OUTDATE,DEPARTMENTID,POSITIONID,PARENTPOSITIONID,MANAGERID,TELNR,SALARY) VALUES('1572','57416661646','Asel','GÜZELEL','K','35542','43422','NULL','2','36','26','1248','(0322) 2330807','4589')</v>
      </c>
    </row>
    <row r="1574" spans="1:16" x14ac:dyDescent="0.25">
      <c r="A1574">
        <v>1573</v>
      </c>
      <c r="B1574" s="3" t="s">
        <v>5213</v>
      </c>
      <c r="C1574">
        <v>89936530190</v>
      </c>
      <c r="D1574" t="s">
        <v>897</v>
      </c>
      <c r="E1574" t="s">
        <v>5214</v>
      </c>
      <c r="F1574" t="s">
        <v>30</v>
      </c>
      <c r="G1574" s="5">
        <v>34593</v>
      </c>
      <c r="H1574" s="5">
        <v>42407</v>
      </c>
      <c r="I1574" s="5">
        <v>43760</v>
      </c>
      <c r="J1574">
        <v>2</v>
      </c>
      <c r="K1574">
        <v>16</v>
      </c>
      <c r="L1574">
        <v>6</v>
      </c>
      <c r="M1574" t="s">
        <v>17</v>
      </c>
      <c r="N1574" t="s">
        <v>5215</v>
      </c>
      <c r="O1574">
        <v>11019</v>
      </c>
      <c r="P1574" t="str">
        <f t="shared" si="24"/>
        <v>INSERT INTO PERSON(CODE,TCNUMBER,NAME_,SURNAME,GENDER,BIRTHDATE,INDATE,OUTDATE,DEPARTMENTID,POSITIONID,PARENTPOSITIONID,MANAGERID,TELNR,SALARY) VALUES('1573','89936530190','İlayda','ÖZBARUT','K','34593','42407','43760','2','16','6','NULL','(0322) 2339487','11019')</v>
      </c>
    </row>
    <row r="1575" spans="1:16" x14ac:dyDescent="0.25">
      <c r="A1575">
        <v>1574</v>
      </c>
      <c r="B1575" s="3" t="s">
        <v>5216</v>
      </c>
      <c r="C1575">
        <v>22324472277</v>
      </c>
      <c r="D1575" t="s">
        <v>104</v>
      </c>
      <c r="E1575" t="s">
        <v>5217</v>
      </c>
      <c r="F1575" t="s">
        <v>16</v>
      </c>
      <c r="G1575" s="5">
        <v>30069</v>
      </c>
      <c r="H1575" s="5">
        <v>42147</v>
      </c>
      <c r="I1575" s="5" t="s">
        <v>17</v>
      </c>
      <c r="J1575">
        <v>6</v>
      </c>
      <c r="K1575">
        <v>40</v>
      </c>
      <c r="L1575">
        <v>30</v>
      </c>
      <c r="M1575">
        <v>1065</v>
      </c>
      <c r="N1575" t="s">
        <v>5218</v>
      </c>
      <c r="O1575">
        <v>4681</v>
      </c>
      <c r="P1575" t="str">
        <f t="shared" si="24"/>
        <v>INSERT INTO PERSON(CODE,TCNUMBER,NAME_,SURNAME,GENDER,BIRTHDATE,INDATE,OUTDATE,DEPARTMENTID,POSITIONID,PARENTPOSITIONID,MANAGERID,TELNR,SALARY) VALUES('1574','22324472277','Muhammed Talha','ÖLMEZ','E','30069','42147','NULL','6','40','30','1065','(0322) 2331501','4681')</v>
      </c>
    </row>
    <row r="1576" spans="1:16" x14ac:dyDescent="0.25">
      <c r="A1576">
        <v>1575</v>
      </c>
      <c r="B1576" s="3" t="s">
        <v>5219</v>
      </c>
      <c r="C1576">
        <v>83356388507</v>
      </c>
      <c r="D1576" t="s">
        <v>5135</v>
      </c>
      <c r="E1576" t="s">
        <v>5220</v>
      </c>
      <c r="F1576" t="s">
        <v>16</v>
      </c>
      <c r="G1576" s="5">
        <v>27565</v>
      </c>
      <c r="H1576" s="5">
        <v>43089</v>
      </c>
      <c r="I1576" s="5">
        <v>43258</v>
      </c>
      <c r="J1576">
        <v>6</v>
      </c>
      <c r="K1576">
        <v>40</v>
      </c>
      <c r="L1576">
        <v>30</v>
      </c>
      <c r="M1576" t="s">
        <v>17</v>
      </c>
      <c r="N1576" t="s">
        <v>5221</v>
      </c>
      <c r="O1576">
        <v>4344</v>
      </c>
      <c r="P1576" t="str">
        <f t="shared" si="24"/>
        <v>INSERT INTO PERSON(CODE,TCNUMBER,NAME_,SURNAME,GENDER,BIRTHDATE,INDATE,OUTDATE,DEPARTMENTID,POSITIONID,PARENTPOSITIONID,MANAGERID,TELNR,SALARY) VALUES('1575','83356388507','Samet','BEKİÇ','E','27565','43089','43258','6','40','30','NULL','(0322) 2336222','4344')</v>
      </c>
    </row>
    <row r="1577" spans="1:16" x14ac:dyDescent="0.25">
      <c r="A1577">
        <v>1576</v>
      </c>
      <c r="B1577" s="3" t="s">
        <v>5222</v>
      </c>
      <c r="C1577">
        <v>50791279562</v>
      </c>
      <c r="D1577" t="s">
        <v>281</v>
      </c>
      <c r="E1577" t="s">
        <v>5223</v>
      </c>
      <c r="F1577" t="s">
        <v>16</v>
      </c>
      <c r="G1577" s="5">
        <v>31695</v>
      </c>
      <c r="H1577" s="5">
        <v>43614</v>
      </c>
      <c r="I1577" s="5">
        <v>43764</v>
      </c>
      <c r="J1577">
        <v>2</v>
      </c>
      <c r="K1577">
        <v>36</v>
      </c>
      <c r="L1577">
        <v>26</v>
      </c>
      <c r="M1577" t="s">
        <v>17</v>
      </c>
      <c r="N1577" t="s">
        <v>5224</v>
      </c>
      <c r="O1577">
        <v>4559</v>
      </c>
      <c r="P1577" t="str">
        <f t="shared" si="24"/>
        <v>INSERT INTO PERSON(CODE,TCNUMBER,NAME_,SURNAME,GENDER,BIRTHDATE,INDATE,OUTDATE,DEPARTMENTID,POSITIONID,PARENTPOSITIONID,MANAGERID,TELNR,SALARY) VALUES('1576','50791279562','Atakan','ARULAT','E','31695','43614','43764','2','36','26','NULL','(0322) 2336323','4559')</v>
      </c>
    </row>
    <row r="1578" spans="1:16" x14ac:dyDescent="0.25">
      <c r="A1578">
        <v>1577</v>
      </c>
      <c r="B1578" s="3" t="s">
        <v>5225</v>
      </c>
      <c r="C1578">
        <v>38685612395</v>
      </c>
      <c r="D1578" t="s">
        <v>5226</v>
      </c>
      <c r="E1578" t="s">
        <v>5227</v>
      </c>
      <c r="F1578" t="s">
        <v>16</v>
      </c>
      <c r="G1578" s="5">
        <v>35014</v>
      </c>
      <c r="H1578" s="5">
        <v>43086</v>
      </c>
      <c r="I1578" s="5" t="s">
        <v>17</v>
      </c>
      <c r="J1578">
        <v>10</v>
      </c>
      <c r="K1578">
        <v>44</v>
      </c>
      <c r="L1578">
        <v>34</v>
      </c>
      <c r="M1578">
        <v>180</v>
      </c>
      <c r="N1578" t="s">
        <v>5228</v>
      </c>
      <c r="O1578">
        <v>5591</v>
      </c>
      <c r="P1578" t="str">
        <f t="shared" si="24"/>
        <v>INSERT INTO PERSON(CODE,TCNUMBER,NAME_,SURNAME,GENDER,BIRTHDATE,INDATE,OUTDATE,DEPARTMENTID,POSITIONID,PARENTPOSITIONID,MANAGERID,TELNR,SALARY) VALUES('1577','38685612395','Kaan','HASKEBABCI','E','35014','43086','NULL','10','44','34','180','(0322) 2338787','5591')</v>
      </c>
    </row>
    <row r="1579" spans="1:16" x14ac:dyDescent="0.25">
      <c r="A1579">
        <v>1578</v>
      </c>
      <c r="B1579" s="3" t="s">
        <v>5229</v>
      </c>
      <c r="C1579">
        <v>56495967057</v>
      </c>
      <c r="D1579" t="s">
        <v>487</v>
      </c>
      <c r="E1579" t="s">
        <v>5230</v>
      </c>
      <c r="F1579" t="s">
        <v>30</v>
      </c>
      <c r="G1579" s="5">
        <v>31091</v>
      </c>
      <c r="H1579" s="5">
        <v>42860</v>
      </c>
      <c r="I1579" s="5" t="s">
        <v>17</v>
      </c>
      <c r="J1579">
        <v>7</v>
      </c>
      <c r="K1579">
        <v>41</v>
      </c>
      <c r="L1579">
        <v>31</v>
      </c>
      <c r="M1579">
        <v>1363</v>
      </c>
      <c r="N1579" t="s">
        <v>5231</v>
      </c>
      <c r="O1579">
        <v>5513</v>
      </c>
      <c r="P1579" t="str">
        <f t="shared" si="24"/>
        <v>INSERT INTO PERSON(CODE,TCNUMBER,NAME_,SURNAME,GENDER,BIRTHDATE,INDATE,OUTDATE,DEPARTMENTID,POSITIONID,PARENTPOSITIONID,MANAGERID,TELNR,SALARY) VALUES('1578','56495967057','Elif naz','COLOR','K','31091','42860','NULL','7','41','31','1363','(0322) 2339963','5513')</v>
      </c>
    </row>
    <row r="1580" spans="1:16" x14ac:dyDescent="0.25">
      <c r="A1580">
        <v>1579</v>
      </c>
      <c r="B1580" s="3" t="s">
        <v>5232</v>
      </c>
      <c r="C1580">
        <v>61971028831</v>
      </c>
      <c r="D1580" t="s">
        <v>212</v>
      </c>
      <c r="E1580" t="s">
        <v>5233</v>
      </c>
      <c r="F1580" t="s">
        <v>30</v>
      </c>
      <c r="G1580" s="5">
        <v>33718</v>
      </c>
      <c r="H1580" s="5">
        <v>42753</v>
      </c>
      <c r="I1580" s="5" t="s">
        <v>17</v>
      </c>
      <c r="J1580">
        <v>8</v>
      </c>
      <c r="K1580">
        <v>42</v>
      </c>
      <c r="L1580">
        <v>32</v>
      </c>
      <c r="M1580">
        <v>1069</v>
      </c>
      <c r="N1580" t="s">
        <v>5234</v>
      </c>
      <c r="O1580">
        <v>5164</v>
      </c>
      <c r="P1580" t="str">
        <f t="shared" si="24"/>
        <v>INSERT INTO PERSON(CODE,TCNUMBER,NAME_,SURNAME,GENDER,BIRTHDATE,INDATE,OUTDATE,DEPARTMENTID,POSITIONID,PARENTPOSITIONID,MANAGERID,TELNR,SALARY) VALUES('1579','61971028831','Elmas','KÖKŞEN','K','33718','42753','NULL','8','42','32','1069','(0322) 2337566','5164')</v>
      </c>
    </row>
    <row r="1581" spans="1:16" x14ac:dyDescent="0.25">
      <c r="A1581">
        <v>1580</v>
      </c>
      <c r="B1581" s="3" t="s">
        <v>5235</v>
      </c>
      <c r="C1581">
        <v>13061486702</v>
      </c>
      <c r="D1581" t="s">
        <v>3988</v>
      </c>
      <c r="E1581" t="s">
        <v>5236</v>
      </c>
      <c r="F1581" t="s">
        <v>16</v>
      </c>
      <c r="G1581" s="5">
        <v>26669</v>
      </c>
      <c r="H1581" s="5">
        <v>42303</v>
      </c>
      <c r="I1581" s="5" t="s">
        <v>17</v>
      </c>
      <c r="J1581">
        <v>8</v>
      </c>
      <c r="K1581">
        <v>42</v>
      </c>
      <c r="L1581">
        <v>32</v>
      </c>
      <c r="M1581">
        <v>1069</v>
      </c>
      <c r="N1581" t="s">
        <v>5237</v>
      </c>
      <c r="O1581">
        <v>5469</v>
      </c>
      <c r="P1581" t="str">
        <f t="shared" si="24"/>
        <v>INSERT INTO PERSON(CODE,TCNUMBER,NAME_,SURNAME,GENDER,BIRTHDATE,INDATE,OUTDATE,DEPARTMENTID,POSITIONID,PARENTPOSITIONID,MANAGERID,TELNR,SALARY) VALUES('1580','13061486702','Kuzey','KARACADAĞ','E','26669','42303','NULL','8','42','32','1069','(0322) 2338379','5469')</v>
      </c>
    </row>
    <row r="1582" spans="1:16" x14ac:dyDescent="0.25">
      <c r="A1582">
        <v>1581</v>
      </c>
      <c r="B1582" s="3" t="s">
        <v>5238</v>
      </c>
      <c r="C1582">
        <v>72088997260</v>
      </c>
      <c r="D1582" t="s">
        <v>1180</v>
      </c>
      <c r="E1582" t="s">
        <v>5239</v>
      </c>
      <c r="F1582" t="s">
        <v>30</v>
      </c>
      <c r="G1582" s="5">
        <v>31355</v>
      </c>
      <c r="H1582" s="5">
        <v>42112</v>
      </c>
      <c r="I1582" s="5" t="s">
        <v>17</v>
      </c>
      <c r="J1582">
        <v>5</v>
      </c>
      <c r="K1582">
        <v>39</v>
      </c>
      <c r="L1582">
        <v>29</v>
      </c>
      <c r="M1582">
        <v>1770</v>
      </c>
      <c r="N1582" t="s">
        <v>5240</v>
      </c>
      <c r="O1582">
        <v>5976</v>
      </c>
      <c r="P1582" t="str">
        <f t="shared" si="24"/>
        <v>INSERT INTO PERSON(CODE,TCNUMBER,NAME_,SURNAME,GENDER,BIRTHDATE,INDATE,OUTDATE,DEPARTMENTID,POSITIONID,PARENTPOSITIONID,MANAGERID,TELNR,SALARY) VALUES('1581','72088997260','Ceren','BONCUK','K','31355','42112','NULL','5','39','29','1770','(0322) 2335129','5976')</v>
      </c>
    </row>
    <row r="1583" spans="1:16" x14ac:dyDescent="0.25">
      <c r="A1583">
        <v>1582</v>
      </c>
      <c r="B1583" s="3" t="s">
        <v>5241</v>
      </c>
      <c r="C1583">
        <v>70974144177</v>
      </c>
      <c r="D1583" t="s">
        <v>884</v>
      </c>
      <c r="E1583" t="s">
        <v>5242</v>
      </c>
      <c r="F1583" t="s">
        <v>30</v>
      </c>
      <c r="G1583" s="5">
        <v>26484</v>
      </c>
      <c r="H1583" s="5">
        <v>43160</v>
      </c>
      <c r="I1583" s="5" t="s">
        <v>17</v>
      </c>
      <c r="J1583">
        <v>4</v>
      </c>
      <c r="K1583">
        <v>8</v>
      </c>
      <c r="L1583">
        <v>3</v>
      </c>
      <c r="M1583">
        <v>882</v>
      </c>
      <c r="N1583" t="s">
        <v>5243</v>
      </c>
      <c r="O1583">
        <v>12061</v>
      </c>
      <c r="P1583" t="str">
        <f t="shared" si="24"/>
        <v>INSERT INTO PERSON(CODE,TCNUMBER,NAME_,SURNAME,GENDER,BIRTHDATE,INDATE,OUTDATE,DEPARTMENTID,POSITIONID,PARENTPOSITIONID,MANAGERID,TELNR,SALARY) VALUES('1582','70974144177','Sıla','CİLCE','K','26484','43160','NULL','4','8','3','882','(0322) 2238022','12061')</v>
      </c>
    </row>
    <row r="1584" spans="1:16" x14ac:dyDescent="0.25">
      <c r="A1584">
        <v>1583</v>
      </c>
      <c r="B1584" s="3" t="s">
        <v>5244</v>
      </c>
      <c r="C1584">
        <v>52372049211</v>
      </c>
      <c r="D1584" t="s">
        <v>430</v>
      </c>
      <c r="E1584" t="s">
        <v>5245</v>
      </c>
      <c r="F1584" t="s">
        <v>30</v>
      </c>
      <c r="G1584" s="5">
        <v>29515</v>
      </c>
      <c r="H1584" s="5">
        <v>43536</v>
      </c>
      <c r="I1584" s="5" t="s">
        <v>17</v>
      </c>
      <c r="J1584">
        <v>6</v>
      </c>
      <c r="K1584">
        <v>40</v>
      </c>
      <c r="L1584">
        <v>30</v>
      </c>
      <c r="M1584">
        <v>1065</v>
      </c>
      <c r="N1584" t="s">
        <v>5246</v>
      </c>
      <c r="O1584">
        <v>4767</v>
      </c>
      <c r="P1584" t="str">
        <f t="shared" si="24"/>
        <v>INSERT INTO PERSON(CODE,TCNUMBER,NAME_,SURNAME,GENDER,BIRTHDATE,INDATE,OUTDATE,DEPARTMENTID,POSITIONID,PARENTPOSITIONID,MANAGERID,TELNR,SALARY) VALUES('1583','52372049211','Nazmiye','POTUR','K','29515','43536','NULL','6','40','30','1065','(0322) 2333704','4767')</v>
      </c>
    </row>
    <row r="1585" spans="1:16" x14ac:dyDescent="0.25">
      <c r="A1585">
        <v>1584</v>
      </c>
      <c r="B1585" s="3" t="s">
        <v>5247</v>
      </c>
      <c r="C1585">
        <v>77840169995</v>
      </c>
      <c r="D1585" t="s">
        <v>1035</v>
      </c>
      <c r="E1585" t="s">
        <v>5248</v>
      </c>
      <c r="F1585" t="s">
        <v>16</v>
      </c>
      <c r="G1585" s="5">
        <v>34488</v>
      </c>
      <c r="H1585" s="5">
        <v>42755</v>
      </c>
      <c r="I1585" s="5">
        <v>42774</v>
      </c>
      <c r="J1585">
        <v>2</v>
      </c>
      <c r="K1585">
        <v>36</v>
      </c>
      <c r="L1585">
        <v>26</v>
      </c>
      <c r="M1585" t="s">
        <v>17</v>
      </c>
      <c r="N1585" t="s">
        <v>5249</v>
      </c>
      <c r="O1585">
        <v>5362</v>
      </c>
      <c r="P1585" t="str">
        <f t="shared" si="24"/>
        <v>INSERT INTO PERSON(CODE,TCNUMBER,NAME_,SURNAME,GENDER,BIRTHDATE,INDATE,OUTDATE,DEPARTMENTID,POSITIONID,PARENTPOSITIONID,MANAGERID,TELNR,SALARY) VALUES('1584','77840169995','Semih','HASYÖRE','E','34488','42755','42774','2','36','26','NULL','(0322) 2236963','5362')</v>
      </c>
    </row>
    <row r="1586" spans="1:16" x14ac:dyDescent="0.25">
      <c r="A1586">
        <v>1585</v>
      </c>
      <c r="B1586" s="3" t="s">
        <v>5250</v>
      </c>
      <c r="C1586">
        <v>17654310898</v>
      </c>
      <c r="D1586" t="s">
        <v>294</v>
      </c>
      <c r="E1586" t="s">
        <v>5251</v>
      </c>
      <c r="F1586" t="s">
        <v>30</v>
      </c>
      <c r="G1586" s="5">
        <v>27221</v>
      </c>
      <c r="H1586" s="5">
        <v>43220</v>
      </c>
      <c r="I1586" s="5" t="s">
        <v>17</v>
      </c>
      <c r="J1586">
        <v>5</v>
      </c>
      <c r="K1586">
        <v>39</v>
      </c>
      <c r="L1586">
        <v>29</v>
      </c>
      <c r="M1586">
        <v>1770</v>
      </c>
      <c r="N1586" t="s">
        <v>5252</v>
      </c>
      <c r="O1586">
        <v>5107</v>
      </c>
      <c r="P1586" t="str">
        <f t="shared" si="24"/>
        <v>INSERT INTO PERSON(CODE,TCNUMBER,NAME_,SURNAME,GENDER,BIRTHDATE,INDATE,OUTDATE,DEPARTMENTID,POSITIONID,PARENTPOSITIONID,MANAGERID,TELNR,SALARY) VALUES('1585','17654310898','Pakize','AKANSEL','K','27221','43220','NULL','5','39','29','1770','(0322) 2239447','5107')</v>
      </c>
    </row>
    <row r="1587" spans="1:16" x14ac:dyDescent="0.25">
      <c r="A1587">
        <v>1586</v>
      </c>
      <c r="B1587" s="3" t="s">
        <v>5253</v>
      </c>
      <c r="C1587">
        <v>55663800414</v>
      </c>
      <c r="D1587" t="s">
        <v>899</v>
      </c>
      <c r="E1587" t="s">
        <v>5254</v>
      </c>
      <c r="F1587" t="s">
        <v>30</v>
      </c>
      <c r="G1587" s="5">
        <v>30198</v>
      </c>
      <c r="H1587" s="5">
        <v>42551</v>
      </c>
      <c r="I1587" s="5">
        <v>43558</v>
      </c>
      <c r="J1587">
        <v>2</v>
      </c>
      <c r="K1587">
        <v>36</v>
      </c>
      <c r="L1587">
        <v>26</v>
      </c>
      <c r="M1587" t="s">
        <v>17</v>
      </c>
      <c r="N1587" t="s">
        <v>5255</v>
      </c>
      <c r="O1587">
        <v>4419</v>
      </c>
      <c r="P1587" t="str">
        <f t="shared" si="24"/>
        <v>INSERT INTO PERSON(CODE,TCNUMBER,NAME_,SURNAME,GENDER,BIRTHDATE,INDATE,OUTDATE,DEPARTMENTID,POSITIONID,PARENTPOSITIONID,MANAGERID,TELNR,SALARY) VALUES('1586','55663800414','Kardelen','ÖZGÜNEY','K','30198','42551','43558','2','36','26','NULL','(0322) 2236209','4419')</v>
      </c>
    </row>
    <row r="1588" spans="1:16" x14ac:dyDescent="0.25">
      <c r="A1588">
        <v>1587</v>
      </c>
      <c r="B1588" s="3" t="s">
        <v>5256</v>
      </c>
      <c r="C1588">
        <v>14476227860</v>
      </c>
      <c r="D1588" t="s">
        <v>124</v>
      </c>
      <c r="E1588" t="s">
        <v>5257</v>
      </c>
      <c r="F1588" t="s">
        <v>30</v>
      </c>
      <c r="G1588" s="5">
        <v>19981</v>
      </c>
      <c r="H1588" s="5">
        <v>42387</v>
      </c>
      <c r="I1588" s="5" t="s">
        <v>17</v>
      </c>
      <c r="J1588">
        <v>9</v>
      </c>
      <c r="K1588">
        <v>43</v>
      </c>
      <c r="L1588">
        <v>33</v>
      </c>
      <c r="M1588">
        <v>1399</v>
      </c>
      <c r="N1588" t="s">
        <v>5258</v>
      </c>
      <c r="O1588">
        <v>5035</v>
      </c>
      <c r="P1588" t="str">
        <f t="shared" si="24"/>
        <v>INSERT INTO PERSON(CODE,TCNUMBER,NAME_,SURNAME,GENDER,BIRTHDATE,INDATE,OUTDATE,DEPARTMENTID,POSITIONID,PARENTPOSITIONID,MANAGERID,TELNR,SALARY) VALUES('1587','14476227860','İkranur','KARAÇAY','K','19981','42387','NULL','9','43','33','1399','(0322) 2331250','5035')</v>
      </c>
    </row>
    <row r="1589" spans="1:16" x14ac:dyDescent="0.25">
      <c r="A1589">
        <v>1588</v>
      </c>
      <c r="B1589" s="3" t="s">
        <v>5259</v>
      </c>
      <c r="C1589">
        <v>60033071577</v>
      </c>
      <c r="D1589" t="s">
        <v>1421</v>
      </c>
      <c r="E1589" t="s">
        <v>5260</v>
      </c>
      <c r="F1589" t="s">
        <v>16</v>
      </c>
      <c r="G1589" s="5">
        <v>21834</v>
      </c>
      <c r="H1589" s="5">
        <v>43179</v>
      </c>
      <c r="I1589" s="5" t="s">
        <v>17</v>
      </c>
      <c r="J1589">
        <v>8</v>
      </c>
      <c r="K1589">
        <v>32</v>
      </c>
      <c r="L1589">
        <v>22</v>
      </c>
      <c r="M1589">
        <v>364</v>
      </c>
      <c r="N1589" t="s">
        <v>5261</v>
      </c>
      <c r="O1589">
        <v>9873</v>
      </c>
      <c r="P1589" t="str">
        <f t="shared" si="24"/>
        <v>INSERT INTO PERSON(CODE,TCNUMBER,NAME_,SURNAME,GENDER,BIRTHDATE,INDATE,OUTDATE,DEPARTMENTID,POSITIONID,PARENTPOSITIONID,MANAGERID,TELNR,SALARY) VALUES('1588','60033071577','Murat','SIRCACI','E','21834','43179','NULL','8','32','22','364','(0322) 2233383','9873')</v>
      </c>
    </row>
    <row r="1590" spans="1:16" x14ac:dyDescent="0.25">
      <c r="A1590">
        <v>1589</v>
      </c>
      <c r="B1590" s="3" t="s">
        <v>5262</v>
      </c>
      <c r="C1590">
        <v>49029217766</v>
      </c>
      <c r="D1590" t="s">
        <v>5029</v>
      </c>
      <c r="E1590" t="s">
        <v>5263</v>
      </c>
      <c r="F1590" t="s">
        <v>30</v>
      </c>
      <c r="G1590" s="5">
        <v>30535</v>
      </c>
      <c r="H1590" s="5">
        <v>42583</v>
      </c>
      <c r="I1590" s="5" t="s">
        <v>17</v>
      </c>
      <c r="J1590">
        <v>6</v>
      </c>
      <c r="K1590">
        <v>40</v>
      </c>
      <c r="L1590">
        <v>30</v>
      </c>
      <c r="M1590">
        <v>1065</v>
      </c>
      <c r="N1590" t="s">
        <v>2060</v>
      </c>
      <c r="O1590">
        <v>4782</v>
      </c>
      <c r="P1590" t="str">
        <f t="shared" si="24"/>
        <v>INSERT INTO PERSON(CODE,TCNUMBER,NAME_,SURNAME,GENDER,BIRTHDATE,INDATE,OUTDATE,DEPARTMENTID,POSITIONID,PARENTPOSITIONID,MANAGERID,TELNR,SALARY) VALUES('1589','49029217766','Gülseren','ALİOĞLU','K','30535','42583','NULL','6','40','30','1065','(0322) 2239539','4782')</v>
      </c>
    </row>
    <row r="1591" spans="1:16" x14ac:dyDescent="0.25">
      <c r="A1591">
        <v>1590</v>
      </c>
      <c r="B1591" s="3" t="s">
        <v>5264</v>
      </c>
      <c r="C1591">
        <v>30597684853</v>
      </c>
      <c r="D1591" t="s">
        <v>458</v>
      </c>
      <c r="E1591" t="s">
        <v>5265</v>
      </c>
      <c r="F1591" t="s">
        <v>16</v>
      </c>
      <c r="G1591" s="5">
        <v>30666</v>
      </c>
      <c r="H1591" s="5">
        <v>43588</v>
      </c>
      <c r="I1591" s="5">
        <v>43731</v>
      </c>
      <c r="J1591">
        <v>2</v>
      </c>
      <c r="K1591">
        <v>36</v>
      </c>
      <c r="L1591">
        <v>26</v>
      </c>
      <c r="M1591" t="s">
        <v>17</v>
      </c>
      <c r="N1591" t="s">
        <v>5266</v>
      </c>
      <c r="O1591">
        <v>5010</v>
      </c>
      <c r="P1591" t="str">
        <f t="shared" si="24"/>
        <v>INSERT INTO PERSON(CODE,TCNUMBER,NAME_,SURNAME,GENDER,BIRTHDATE,INDATE,OUTDATE,DEPARTMENTID,POSITIONID,PARENTPOSITIONID,MANAGERID,TELNR,SALARY) VALUES('1590','30597684853','Caner','ALMAC','E','30666','43588','43731','2','36','26','NULL','(0322) 2232970','5010')</v>
      </c>
    </row>
    <row r="1592" spans="1:16" x14ac:dyDescent="0.25">
      <c r="A1592">
        <v>1591</v>
      </c>
      <c r="B1592" s="3" t="s">
        <v>5267</v>
      </c>
      <c r="C1592">
        <v>65473477281</v>
      </c>
      <c r="D1592" t="s">
        <v>691</v>
      </c>
      <c r="E1592" t="s">
        <v>5268</v>
      </c>
      <c r="F1592" t="s">
        <v>30</v>
      </c>
      <c r="G1592" s="5">
        <v>25581</v>
      </c>
      <c r="H1592" s="5">
        <v>42622</v>
      </c>
      <c r="I1592" s="5" t="s">
        <v>17</v>
      </c>
      <c r="J1592">
        <v>8</v>
      </c>
      <c r="K1592">
        <v>42</v>
      </c>
      <c r="L1592">
        <v>32</v>
      </c>
      <c r="M1592">
        <v>1069</v>
      </c>
      <c r="N1592" t="s">
        <v>5269</v>
      </c>
      <c r="O1592">
        <v>5537</v>
      </c>
      <c r="P1592" t="str">
        <f t="shared" si="24"/>
        <v>INSERT INTO PERSON(CODE,TCNUMBER,NAME_,SURNAME,GENDER,BIRTHDATE,INDATE,OUTDATE,DEPARTMENTID,POSITIONID,PARENTPOSITIONID,MANAGERID,TELNR,SALARY) VALUES('1591','65473477281','Eslem','KAVAZ','K','25581','42622','NULL','8','42','32','1069','(0322) 2235715','5537')</v>
      </c>
    </row>
    <row r="1593" spans="1:16" x14ac:dyDescent="0.25">
      <c r="A1593">
        <v>1592</v>
      </c>
      <c r="B1593" s="3" t="s">
        <v>5270</v>
      </c>
      <c r="C1593">
        <v>26533329021</v>
      </c>
      <c r="D1593" t="s">
        <v>508</v>
      </c>
      <c r="E1593" t="s">
        <v>5271</v>
      </c>
      <c r="F1593" t="s">
        <v>16</v>
      </c>
      <c r="G1593" s="5">
        <v>22801</v>
      </c>
      <c r="H1593" s="5">
        <v>42751</v>
      </c>
      <c r="I1593" s="5" t="s">
        <v>17</v>
      </c>
      <c r="J1593">
        <v>6</v>
      </c>
      <c r="K1593">
        <v>40</v>
      </c>
      <c r="L1593">
        <v>30</v>
      </c>
      <c r="M1593">
        <v>1065</v>
      </c>
      <c r="N1593" t="s">
        <v>5272</v>
      </c>
      <c r="O1593">
        <v>5137</v>
      </c>
      <c r="P1593" t="str">
        <f t="shared" si="24"/>
        <v>INSERT INTO PERSON(CODE,TCNUMBER,NAME_,SURNAME,GENDER,BIRTHDATE,INDATE,OUTDATE,DEPARTMENTID,POSITIONID,PARENTPOSITIONID,MANAGERID,TELNR,SALARY) VALUES('1592','26533329021','İsmet','BAŞER','E','22801','42751','NULL','6','40','30','1065','(0322) 2335091','5137')</v>
      </c>
    </row>
    <row r="1594" spans="1:16" x14ac:dyDescent="0.25">
      <c r="A1594">
        <v>1593</v>
      </c>
      <c r="B1594" s="3" t="s">
        <v>5273</v>
      </c>
      <c r="C1594">
        <v>73483153338</v>
      </c>
      <c r="D1594" t="s">
        <v>267</v>
      </c>
      <c r="E1594" t="s">
        <v>5274</v>
      </c>
      <c r="F1594" t="s">
        <v>16</v>
      </c>
      <c r="G1594" s="5">
        <v>34174</v>
      </c>
      <c r="H1594" s="5">
        <v>42273</v>
      </c>
      <c r="I1594" s="5" t="s">
        <v>17</v>
      </c>
      <c r="J1594">
        <v>2</v>
      </c>
      <c r="K1594">
        <v>36</v>
      </c>
      <c r="L1594">
        <v>26</v>
      </c>
      <c r="M1594">
        <v>1248</v>
      </c>
      <c r="N1594" t="s">
        <v>5275</v>
      </c>
      <c r="O1594">
        <v>5419</v>
      </c>
      <c r="P1594" t="str">
        <f t="shared" si="24"/>
        <v>INSERT INTO PERSON(CODE,TCNUMBER,NAME_,SURNAME,GENDER,BIRTHDATE,INDATE,OUTDATE,DEPARTMENTID,POSITIONID,PARENTPOSITIONID,MANAGERID,TELNR,SALARY) VALUES('1593','73483153338','Zeki','KARDAN','E','34174','42273','NULL','2','36','26','1248','(0322) 2235188','5419')</v>
      </c>
    </row>
    <row r="1595" spans="1:16" x14ac:dyDescent="0.25">
      <c r="A1595">
        <v>1594</v>
      </c>
      <c r="B1595" s="3" t="s">
        <v>5276</v>
      </c>
      <c r="C1595">
        <v>47743584575</v>
      </c>
      <c r="D1595" t="s">
        <v>1336</v>
      </c>
      <c r="E1595" t="s">
        <v>5277</v>
      </c>
      <c r="F1595" t="s">
        <v>16</v>
      </c>
      <c r="G1595" s="5">
        <v>24135</v>
      </c>
      <c r="H1595" s="5">
        <v>42130</v>
      </c>
      <c r="I1595" s="5" t="s">
        <v>17</v>
      </c>
      <c r="J1595">
        <v>5</v>
      </c>
      <c r="K1595">
        <v>39</v>
      </c>
      <c r="L1595">
        <v>29</v>
      </c>
      <c r="M1595">
        <v>1770</v>
      </c>
      <c r="N1595" t="s">
        <v>5278</v>
      </c>
      <c r="O1595">
        <v>5091</v>
      </c>
      <c r="P1595" t="str">
        <f t="shared" si="24"/>
        <v>INSERT INTO PERSON(CODE,TCNUMBER,NAME_,SURNAME,GENDER,BIRTHDATE,INDATE,OUTDATE,DEPARTMENTID,POSITIONID,PARENTPOSITIONID,MANAGERID,TELNR,SALARY) VALUES('1594','47743584575','İlyas','GÖRÜŞÜK','E','24135','42130','NULL','5','39','29','1770','(0322) 2236774','5091')</v>
      </c>
    </row>
    <row r="1596" spans="1:16" x14ac:dyDescent="0.25">
      <c r="A1596">
        <v>1595</v>
      </c>
      <c r="B1596" s="3" t="s">
        <v>5279</v>
      </c>
      <c r="C1596">
        <v>25286105567</v>
      </c>
      <c r="D1596" t="s">
        <v>1361</v>
      </c>
      <c r="E1596" t="s">
        <v>5280</v>
      </c>
      <c r="F1596" t="s">
        <v>16</v>
      </c>
      <c r="G1596" s="5">
        <v>32835</v>
      </c>
      <c r="H1596" s="5">
        <v>42972</v>
      </c>
      <c r="I1596" s="5">
        <v>43651</v>
      </c>
      <c r="J1596">
        <v>6</v>
      </c>
      <c r="K1596">
        <v>40</v>
      </c>
      <c r="L1596">
        <v>30</v>
      </c>
      <c r="M1596" t="s">
        <v>17</v>
      </c>
      <c r="N1596" t="s">
        <v>5281</v>
      </c>
      <c r="O1596">
        <v>5454</v>
      </c>
      <c r="P1596" t="str">
        <f t="shared" si="24"/>
        <v>INSERT INTO PERSON(CODE,TCNUMBER,NAME_,SURNAME,GENDER,BIRTHDATE,INDATE,OUTDATE,DEPARTMENTID,POSITIONID,PARENTPOSITIONID,MANAGERID,TELNR,SALARY) VALUES('1595','25286105567','Eymen','DOĞRUSÖZ','E','32835','42972','43651','6','40','30','NULL','(0322) 2232702','5454')</v>
      </c>
    </row>
    <row r="1597" spans="1:16" x14ac:dyDescent="0.25">
      <c r="A1597">
        <v>1596</v>
      </c>
      <c r="B1597" s="3" t="s">
        <v>5282</v>
      </c>
      <c r="C1597">
        <v>74364716261</v>
      </c>
      <c r="D1597" t="s">
        <v>770</v>
      </c>
      <c r="E1597" t="s">
        <v>3694</v>
      </c>
      <c r="F1597" t="s">
        <v>30</v>
      </c>
      <c r="G1597" s="5">
        <v>35034</v>
      </c>
      <c r="H1597" s="5">
        <v>43232</v>
      </c>
      <c r="I1597" s="5" t="s">
        <v>17</v>
      </c>
      <c r="J1597">
        <v>6</v>
      </c>
      <c r="K1597">
        <v>40</v>
      </c>
      <c r="L1597">
        <v>30</v>
      </c>
      <c r="M1597">
        <v>1065</v>
      </c>
      <c r="N1597" t="s">
        <v>1618</v>
      </c>
      <c r="O1597">
        <v>4706</v>
      </c>
      <c r="P1597" t="str">
        <f t="shared" si="24"/>
        <v>INSERT INTO PERSON(CODE,TCNUMBER,NAME_,SURNAME,GENDER,BIRTHDATE,INDATE,OUTDATE,DEPARTMENTID,POSITIONID,PARENTPOSITIONID,MANAGERID,TELNR,SALARY) VALUES('1596','74364716261','Emine','KASAPOĞLU','K','35034','43232','NULL','6','40','30','1065','(0322) 2232001','4706')</v>
      </c>
    </row>
    <row r="1598" spans="1:16" x14ac:dyDescent="0.25">
      <c r="A1598">
        <v>1597</v>
      </c>
      <c r="B1598" s="3" t="s">
        <v>5283</v>
      </c>
      <c r="C1598">
        <v>74912545359</v>
      </c>
      <c r="D1598" t="s">
        <v>5191</v>
      </c>
      <c r="E1598" t="s">
        <v>5284</v>
      </c>
      <c r="F1598" t="s">
        <v>16</v>
      </c>
      <c r="G1598" s="5">
        <v>33079</v>
      </c>
      <c r="H1598" s="5">
        <v>43723</v>
      </c>
      <c r="I1598" s="5" t="s">
        <v>17</v>
      </c>
      <c r="J1598">
        <v>5</v>
      </c>
      <c r="K1598">
        <v>39</v>
      </c>
      <c r="L1598">
        <v>29</v>
      </c>
      <c r="M1598">
        <v>1770</v>
      </c>
      <c r="N1598" t="s">
        <v>5285</v>
      </c>
      <c r="O1598">
        <v>4621</v>
      </c>
      <c r="P1598" t="str">
        <f t="shared" si="24"/>
        <v>INSERT INTO PERSON(CODE,TCNUMBER,NAME_,SURNAME,GENDER,BIRTHDATE,INDATE,OUTDATE,DEPARTMENTID,POSITIONID,PARENTPOSITIONID,MANAGERID,TELNR,SALARY) VALUES('1597','74912545359','Mehmet Efe','BİRSAYIN','E','33079','43723','NULL','5','39','29','1770','(0322) 2332615','4621')</v>
      </c>
    </row>
    <row r="1599" spans="1:16" x14ac:dyDescent="0.25">
      <c r="A1599">
        <v>1598</v>
      </c>
      <c r="B1599" s="3" t="s">
        <v>5286</v>
      </c>
      <c r="C1599">
        <v>69188526215</v>
      </c>
      <c r="D1599" t="s">
        <v>1434</v>
      </c>
      <c r="E1599" t="s">
        <v>5287</v>
      </c>
      <c r="F1599" t="s">
        <v>16</v>
      </c>
      <c r="G1599" s="5">
        <v>24562</v>
      </c>
      <c r="H1599" s="5">
        <v>42434</v>
      </c>
      <c r="I1599" s="5" t="s">
        <v>17</v>
      </c>
      <c r="J1599">
        <v>4</v>
      </c>
      <c r="K1599">
        <v>38</v>
      </c>
      <c r="L1599">
        <v>28</v>
      </c>
      <c r="M1599">
        <v>922</v>
      </c>
      <c r="N1599" t="s">
        <v>5288</v>
      </c>
      <c r="O1599">
        <v>4455</v>
      </c>
      <c r="P1599" t="str">
        <f t="shared" si="24"/>
        <v>INSERT INTO PERSON(CODE,TCNUMBER,NAME_,SURNAME,GENDER,BIRTHDATE,INDATE,OUTDATE,DEPARTMENTID,POSITIONID,PARENTPOSITIONID,MANAGERID,TELNR,SALARY) VALUES('1598','69188526215','Serdar','SAMSUNLU','E','24562','42434','NULL','4','38','28','922','(0322) 2231057','4455')</v>
      </c>
    </row>
    <row r="1600" spans="1:16" x14ac:dyDescent="0.25">
      <c r="A1600">
        <v>1599</v>
      </c>
      <c r="B1600" s="3" t="s">
        <v>5289</v>
      </c>
      <c r="C1600">
        <v>36439264882</v>
      </c>
      <c r="D1600" t="s">
        <v>1400</v>
      </c>
      <c r="E1600" t="s">
        <v>5290</v>
      </c>
      <c r="F1600" t="s">
        <v>30</v>
      </c>
      <c r="G1600" s="5">
        <v>25996</v>
      </c>
      <c r="H1600" s="5">
        <v>42816</v>
      </c>
      <c r="I1600" s="5" t="s">
        <v>17</v>
      </c>
      <c r="J1600">
        <v>5</v>
      </c>
      <c r="K1600">
        <v>39</v>
      </c>
      <c r="L1600">
        <v>29</v>
      </c>
      <c r="M1600">
        <v>1770</v>
      </c>
      <c r="N1600" t="s">
        <v>5291</v>
      </c>
      <c r="O1600">
        <v>5268</v>
      </c>
      <c r="P1600" t="str">
        <f t="shared" si="24"/>
        <v>INSERT INTO PERSON(CODE,TCNUMBER,NAME_,SURNAME,GENDER,BIRTHDATE,INDATE,OUTDATE,DEPARTMENTID,POSITIONID,PARENTPOSITIONID,MANAGERID,TELNR,SALARY) VALUES('1599','36439264882','Gönül','GÖKERTİ','K','25996','42816','NULL','5','39','29','1770','(0322) 2238841','5268')</v>
      </c>
    </row>
    <row r="1601" spans="1:16" x14ac:dyDescent="0.25">
      <c r="A1601">
        <v>1600</v>
      </c>
      <c r="B1601" s="3" t="s">
        <v>5292</v>
      </c>
      <c r="C1601">
        <v>85899339269</v>
      </c>
      <c r="D1601" t="s">
        <v>5293</v>
      </c>
      <c r="E1601" t="s">
        <v>5294</v>
      </c>
      <c r="F1601" t="s">
        <v>16</v>
      </c>
      <c r="G1601" s="5">
        <v>21510</v>
      </c>
      <c r="H1601" s="5">
        <v>43351</v>
      </c>
      <c r="I1601" s="5" t="s">
        <v>17</v>
      </c>
      <c r="J1601">
        <v>9</v>
      </c>
      <c r="K1601">
        <v>33</v>
      </c>
      <c r="L1601">
        <v>23</v>
      </c>
      <c r="M1601">
        <v>957</v>
      </c>
      <c r="N1601" t="s">
        <v>5295</v>
      </c>
      <c r="O1601">
        <v>10390</v>
      </c>
      <c r="P1601" t="str">
        <f t="shared" si="24"/>
        <v>INSERT INTO PERSON(CODE,TCNUMBER,NAME_,SURNAME,GENDER,BIRTHDATE,INDATE,OUTDATE,DEPARTMENTID,POSITIONID,PARENTPOSITIONID,MANAGERID,TELNR,SALARY) VALUES('1600','85899339269','Barış','DİREK','E','21510','43351','NULL','9','33','23','957','(0322) 2335058','10390')</v>
      </c>
    </row>
    <row r="1602" spans="1:16" x14ac:dyDescent="0.25">
      <c r="A1602">
        <v>1601</v>
      </c>
      <c r="B1602" s="3" t="s">
        <v>5296</v>
      </c>
      <c r="C1602">
        <v>14023831221</v>
      </c>
      <c r="D1602" t="s">
        <v>53</v>
      </c>
      <c r="E1602" t="s">
        <v>1072</v>
      </c>
      <c r="F1602" t="s">
        <v>16</v>
      </c>
      <c r="G1602" s="5">
        <v>33317</v>
      </c>
      <c r="H1602" s="5">
        <v>43450</v>
      </c>
      <c r="I1602" s="5" t="s">
        <v>17</v>
      </c>
      <c r="J1602">
        <v>10</v>
      </c>
      <c r="K1602">
        <v>44</v>
      </c>
      <c r="L1602">
        <v>34</v>
      </c>
      <c r="M1602">
        <v>180</v>
      </c>
      <c r="N1602" t="s">
        <v>5297</v>
      </c>
      <c r="O1602">
        <v>4995</v>
      </c>
      <c r="P1602" t="str">
        <f t="shared" si="24"/>
        <v>INSERT INTO PERSON(CODE,TCNUMBER,NAME_,SURNAME,GENDER,BIRTHDATE,INDATE,OUTDATE,DEPARTMENTID,POSITIONID,PARENTPOSITIONID,MANAGERID,TELNR,SALARY) VALUES('1601','14023831221','Fırat','BORAN','E','33317','43450','NULL','10','44','34','180','(0322) 2337675','4995')</v>
      </c>
    </row>
    <row r="1603" spans="1:16" x14ac:dyDescent="0.25">
      <c r="A1603">
        <v>1602</v>
      </c>
      <c r="B1603" s="3" t="s">
        <v>5298</v>
      </c>
      <c r="C1603">
        <v>65501132282</v>
      </c>
      <c r="D1603" t="s">
        <v>5299</v>
      </c>
      <c r="E1603" t="s">
        <v>5300</v>
      </c>
      <c r="F1603" t="s">
        <v>16</v>
      </c>
      <c r="G1603" s="5">
        <v>22634</v>
      </c>
      <c r="H1603" s="5">
        <v>42673</v>
      </c>
      <c r="I1603" s="5" t="s">
        <v>17</v>
      </c>
      <c r="J1603">
        <v>7</v>
      </c>
      <c r="K1603">
        <v>41</v>
      </c>
      <c r="L1603">
        <v>31</v>
      </c>
      <c r="M1603">
        <v>1363</v>
      </c>
      <c r="N1603" t="s">
        <v>5301</v>
      </c>
      <c r="O1603">
        <v>5391</v>
      </c>
      <c r="P1603" t="str">
        <f t="shared" ref="P1603:P1666" si="25">"INSERT INTO PERSON(CODE,TCNUMBER,NAME_,SURNAME,GENDER,BIRTHDATE,INDATE,OUTDATE,DEPARTMENTID,POSITIONID,PARENTPOSITIONID,MANAGERID,TELNR,SALARY) VALUES('"&amp;B1603&amp;"','"&amp;C1603&amp;"','"&amp;D1603&amp;"','"&amp;E1603&amp;"','"&amp;F1603&amp;"','"&amp;G1603&amp;"','"&amp;H1603&amp;"','"&amp;I1603&amp;"','"&amp;J1603&amp;"','"&amp;K1603&amp;"','"&amp;L1603&amp;"','"&amp;M1603&amp;"','"&amp;N1603&amp;"','"&amp;O1603&amp;"')"</f>
        <v>INSERT INTO PERSON(CODE,TCNUMBER,NAME_,SURNAME,GENDER,BIRTHDATE,INDATE,OUTDATE,DEPARTMENTID,POSITIONID,PARENTPOSITIONID,MANAGERID,TELNR,SALARY) VALUES('1602','65501132282','Haydar','SİNEKOĞLU','E','22634','42673','NULL','7','41','31','1363','(0322) 2237615','5391')</v>
      </c>
    </row>
    <row r="1604" spans="1:16" x14ac:dyDescent="0.25">
      <c r="A1604">
        <v>1603</v>
      </c>
      <c r="B1604" s="3" t="s">
        <v>5302</v>
      </c>
      <c r="C1604">
        <v>63897621271</v>
      </c>
      <c r="D1604" t="s">
        <v>3863</v>
      </c>
      <c r="E1604" t="s">
        <v>5303</v>
      </c>
      <c r="F1604" t="s">
        <v>30</v>
      </c>
      <c r="G1604" s="5">
        <v>23251</v>
      </c>
      <c r="H1604" s="5">
        <v>43029</v>
      </c>
      <c r="I1604" s="5" t="s">
        <v>17</v>
      </c>
      <c r="J1604">
        <v>3</v>
      </c>
      <c r="K1604">
        <v>37</v>
      </c>
      <c r="L1604">
        <v>27</v>
      </c>
      <c r="M1604">
        <v>336</v>
      </c>
      <c r="N1604" t="s">
        <v>5304</v>
      </c>
      <c r="O1604">
        <v>5832</v>
      </c>
      <c r="P1604" t="str">
        <f t="shared" si="25"/>
        <v>INSERT INTO PERSON(CODE,TCNUMBER,NAME_,SURNAME,GENDER,BIRTHDATE,INDATE,OUTDATE,DEPARTMENTID,POSITIONID,PARENTPOSITIONID,MANAGERID,TELNR,SALARY) VALUES('1603','63897621271','Berra','KABASAKAL','K','23251','43029','NULL','3','37','27','336','(0322) 2230292','5832')</v>
      </c>
    </row>
    <row r="1605" spans="1:16" x14ac:dyDescent="0.25">
      <c r="A1605">
        <v>1604</v>
      </c>
      <c r="B1605" s="3" t="s">
        <v>5305</v>
      </c>
      <c r="C1605">
        <v>75572705786</v>
      </c>
      <c r="D1605" t="s">
        <v>76</v>
      </c>
      <c r="E1605" t="s">
        <v>134</v>
      </c>
      <c r="F1605" t="s">
        <v>30</v>
      </c>
      <c r="G1605" s="5">
        <v>25944</v>
      </c>
      <c r="H1605" s="5">
        <v>42388</v>
      </c>
      <c r="I1605" s="5" t="s">
        <v>17</v>
      </c>
      <c r="J1605">
        <v>10</v>
      </c>
      <c r="K1605">
        <v>44</v>
      </c>
      <c r="L1605">
        <v>34</v>
      </c>
      <c r="M1605">
        <v>180</v>
      </c>
      <c r="N1605" t="s">
        <v>5306</v>
      </c>
      <c r="O1605">
        <v>4555</v>
      </c>
      <c r="P1605" t="str">
        <f t="shared" si="25"/>
        <v>INSERT INTO PERSON(CODE,TCNUMBER,NAME_,SURNAME,GENDER,BIRTHDATE,INDATE,OUTDATE,DEPARTMENTID,POSITIONID,PARENTPOSITIONID,MANAGERID,TELNR,SALARY) VALUES('1604','75572705786','Güneş','ABUŞKA','K','25944','42388','NULL','10','44','34','180','(0322) 2233276','4555')</v>
      </c>
    </row>
    <row r="1606" spans="1:16" x14ac:dyDescent="0.25">
      <c r="A1606">
        <v>1605</v>
      </c>
      <c r="B1606" s="3" t="s">
        <v>5307</v>
      </c>
      <c r="C1606">
        <v>37204009087</v>
      </c>
      <c r="D1606" t="s">
        <v>1247</v>
      </c>
      <c r="E1606" t="s">
        <v>5308</v>
      </c>
      <c r="F1606" t="s">
        <v>30</v>
      </c>
      <c r="G1606" s="5">
        <v>34319</v>
      </c>
      <c r="H1606" s="5">
        <v>43397</v>
      </c>
      <c r="I1606" s="5">
        <v>43426</v>
      </c>
      <c r="J1606">
        <v>4</v>
      </c>
      <c r="K1606">
        <v>38</v>
      </c>
      <c r="L1606">
        <v>28</v>
      </c>
      <c r="M1606" t="s">
        <v>17</v>
      </c>
      <c r="N1606" t="s">
        <v>5309</v>
      </c>
      <c r="O1606">
        <v>4711</v>
      </c>
      <c r="P1606" t="str">
        <f t="shared" si="25"/>
        <v>INSERT INTO PERSON(CODE,TCNUMBER,NAME_,SURNAME,GENDER,BIRTHDATE,INDATE,OUTDATE,DEPARTMENTID,POSITIONID,PARENTPOSITIONID,MANAGERID,TELNR,SALARY) VALUES('1605','37204009087','Ekin','TOGAN','K','34319','43397','43426','4','38','28','NULL','(0322) 2235503','4711')</v>
      </c>
    </row>
    <row r="1607" spans="1:16" x14ac:dyDescent="0.25">
      <c r="A1607">
        <v>1606</v>
      </c>
      <c r="B1607" s="3" t="s">
        <v>5310</v>
      </c>
      <c r="C1607">
        <v>63421254189</v>
      </c>
      <c r="D1607" t="s">
        <v>1353</v>
      </c>
      <c r="E1607" t="s">
        <v>5311</v>
      </c>
      <c r="F1607" t="s">
        <v>30</v>
      </c>
      <c r="G1607" s="5">
        <v>31289</v>
      </c>
      <c r="H1607" s="5">
        <v>42902</v>
      </c>
      <c r="I1607" s="5">
        <v>43837</v>
      </c>
      <c r="J1607">
        <v>4</v>
      </c>
      <c r="K1607">
        <v>38</v>
      </c>
      <c r="L1607">
        <v>28</v>
      </c>
      <c r="M1607" t="s">
        <v>17</v>
      </c>
      <c r="N1607" t="s">
        <v>5312</v>
      </c>
      <c r="O1607">
        <v>4879</v>
      </c>
      <c r="P1607" t="str">
        <f t="shared" si="25"/>
        <v>INSERT INTO PERSON(CODE,TCNUMBER,NAME_,SURNAME,GENDER,BIRTHDATE,INDATE,OUTDATE,DEPARTMENTID,POSITIONID,PARENTPOSITIONID,MANAGERID,TELNR,SALARY) VALUES('1606','63421254189','Betül','NORMAN','K','31289','42902','43837','4','38','28','NULL','(0322) 2238190','4879')</v>
      </c>
    </row>
    <row r="1608" spans="1:16" x14ac:dyDescent="0.25">
      <c r="A1608">
        <v>1607</v>
      </c>
      <c r="B1608" s="3" t="s">
        <v>5313</v>
      </c>
      <c r="C1608">
        <v>89159870019</v>
      </c>
      <c r="D1608" t="s">
        <v>165</v>
      </c>
      <c r="E1608" t="s">
        <v>5314</v>
      </c>
      <c r="F1608" t="s">
        <v>30</v>
      </c>
      <c r="G1608" s="5">
        <v>26628</v>
      </c>
      <c r="H1608" s="5">
        <v>42885</v>
      </c>
      <c r="I1608" s="5">
        <v>42981</v>
      </c>
      <c r="J1608">
        <v>9</v>
      </c>
      <c r="K1608">
        <v>23</v>
      </c>
      <c r="L1608">
        <v>13</v>
      </c>
      <c r="M1608" t="s">
        <v>17</v>
      </c>
      <c r="N1608" t="s">
        <v>5315</v>
      </c>
      <c r="O1608">
        <v>14001</v>
      </c>
      <c r="P1608" t="str">
        <f t="shared" si="25"/>
        <v>INSERT INTO PERSON(CODE,TCNUMBER,NAME_,SURNAME,GENDER,BIRTHDATE,INDATE,OUTDATE,DEPARTMENTID,POSITIONID,PARENTPOSITIONID,MANAGERID,TELNR,SALARY) VALUES('1607','89159870019','Edanur','YAŞİLTAŞ','K','26628','42885','42981','9','23','13','NULL','(0322) 2235077','14001')</v>
      </c>
    </row>
    <row r="1609" spans="1:16" x14ac:dyDescent="0.25">
      <c r="A1609">
        <v>1608</v>
      </c>
      <c r="B1609" s="3" t="s">
        <v>5316</v>
      </c>
      <c r="C1609">
        <v>16284751133</v>
      </c>
      <c r="D1609" t="s">
        <v>732</v>
      </c>
      <c r="E1609" t="s">
        <v>5317</v>
      </c>
      <c r="F1609" t="s">
        <v>30</v>
      </c>
      <c r="G1609" s="5">
        <v>25431</v>
      </c>
      <c r="H1609" s="5">
        <v>42991</v>
      </c>
      <c r="I1609" s="5" t="s">
        <v>17</v>
      </c>
      <c r="J1609">
        <v>8</v>
      </c>
      <c r="K1609">
        <v>42</v>
      </c>
      <c r="L1609">
        <v>32</v>
      </c>
      <c r="M1609">
        <v>1069</v>
      </c>
      <c r="N1609" t="s">
        <v>5318</v>
      </c>
      <c r="O1609">
        <v>4762</v>
      </c>
      <c r="P1609" t="str">
        <f t="shared" si="25"/>
        <v>INSERT INTO PERSON(CODE,TCNUMBER,NAME_,SURNAME,GENDER,BIRTHDATE,INDATE,OUTDATE,DEPARTMENTID,POSITIONID,PARENTPOSITIONID,MANAGERID,TELNR,SALARY) VALUES('1608','16284751133','Naciye','LAYIKER','K','25431','42991','NULL','8','42','32','1069','(0322) 2334972','4762')</v>
      </c>
    </row>
    <row r="1610" spans="1:16" x14ac:dyDescent="0.25">
      <c r="A1610">
        <v>1609</v>
      </c>
      <c r="B1610" s="3" t="s">
        <v>5319</v>
      </c>
      <c r="C1610">
        <v>66886452791</v>
      </c>
      <c r="D1610" t="s">
        <v>1104</v>
      </c>
      <c r="E1610" t="s">
        <v>5320</v>
      </c>
      <c r="F1610" t="s">
        <v>30</v>
      </c>
      <c r="G1610" s="5">
        <v>25733</v>
      </c>
      <c r="H1610" s="5">
        <v>43501</v>
      </c>
      <c r="I1610" s="5">
        <v>43841</v>
      </c>
      <c r="J1610">
        <v>8</v>
      </c>
      <c r="K1610">
        <v>42</v>
      </c>
      <c r="L1610">
        <v>32</v>
      </c>
      <c r="M1610" t="s">
        <v>17</v>
      </c>
      <c r="N1610" t="s">
        <v>5321</v>
      </c>
      <c r="O1610">
        <v>5650</v>
      </c>
      <c r="P1610" t="str">
        <f t="shared" si="25"/>
        <v>INSERT INTO PERSON(CODE,TCNUMBER,NAME_,SURNAME,GENDER,BIRTHDATE,INDATE,OUTDATE,DEPARTMENTID,POSITIONID,PARENTPOSITIONID,MANAGERID,TELNR,SALARY) VALUES('1609','66886452791','Gülhan','AVAT','K','25733','43501','43841','8','42','32','NULL','(0322) 2230760','5650')</v>
      </c>
    </row>
    <row r="1611" spans="1:16" x14ac:dyDescent="0.25">
      <c r="A1611">
        <v>1610</v>
      </c>
      <c r="B1611" s="3" t="s">
        <v>5322</v>
      </c>
      <c r="C1611">
        <v>42588880113</v>
      </c>
      <c r="D1611" t="s">
        <v>5323</v>
      </c>
      <c r="E1611" t="s">
        <v>5324</v>
      </c>
      <c r="F1611" t="s">
        <v>30</v>
      </c>
      <c r="G1611" s="5">
        <v>36424</v>
      </c>
      <c r="H1611" s="5">
        <v>42129</v>
      </c>
      <c r="I1611" s="5">
        <v>43121</v>
      </c>
      <c r="J1611">
        <v>5</v>
      </c>
      <c r="K1611">
        <v>39</v>
      </c>
      <c r="L1611">
        <v>29</v>
      </c>
      <c r="M1611" t="s">
        <v>17</v>
      </c>
      <c r="N1611" t="s">
        <v>5325</v>
      </c>
      <c r="O1611">
        <v>4216</v>
      </c>
      <c r="P1611" t="str">
        <f t="shared" si="25"/>
        <v>INSERT INTO PERSON(CODE,TCNUMBER,NAME_,SURNAME,GENDER,BIRTHDATE,INDATE,OUTDATE,DEPARTMENTID,POSITIONID,PARENTPOSITIONID,MANAGERID,TELNR,SALARY) VALUES('1610','42588880113','Belinay','MUHAMMED','K','36424','42129','43121','5','39','29','NULL','(0322) 2231154','4216')</v>
      </c>
    </row>
    <row r="1612" spans="1:16" x14ac:dyDescent="0.25">
      <c r="A1612">
        <v>1611</v>
      </c>
      <c r="B1612" s="3" t="s">
        <v>5326</v>
      </c>
      <c r="C1612">
        <v>59088580429</v>
      </c>
      <c r="D1612" t="s">
        <v>1276</v>
      </c>
      <c r="E1612" t="s">
        <v>5327</v>
      </c>
      <c r="F1612" t="s">
        <v>30</v>
      </c>
      <c r="G1612" s="5">
        <v>21423</v>
      </c>
      <c r="H1612" s="5">
        <v>43082</v>
      </c>
      <c r="I1612" s="5">
        <v>43342</v>
      </c>
      <c r="J1612">
        <v>6</v>
      </c>
      <c r="K1612">
        <v>40</v>
      </c>
      <c r="L1612">
        <v>30</v>
      </c>
      <c r="M1612" t="s">
        <v>17</v>
      </c>
      <c r="N1612" t="s">
        <v>1954</v>
      </c>
      <c r="O1612">
        <v>5204</v>
      </c>
      <c r="P1612" t="str">
        <f t="shared" si="25"/>
        <v>INSERT INTO PERSON(CODE,TCNUMBER,NAME_,SURNAME,GENDER,BIRTHDATE,INDATE,OUTDATE,DEPARTMENTID,POSITIONID,PARENTPOSITIONID,MANAGERID,TELNR,SALARY) VALUES('1611','59088580429','Keziban','AYKULTELİ','K','21423','43082','43342','6','40','30','NULL','(0322) 2334768','5204')</v>
      </c>
    </row>
    <row r="1613" spans="1:16" x14ac:dyDescent="0.25">
      <c r="A1613">
        <v>1612</v>
      </c>
      <c r="B1613" s="3" t="s">
        <v>5328</v>
      </c>
      <c r="C1613">
        <v>30883711607</v>
      </c>
      <c r="D1613" t="s">
        <v>267</v>
      </c>
      <c r="E1613" t="s">
        <v>259</v>
      </c>
      <c r="F1613" t="s">
        <v>16</v>
      </c>
      <c r="G1613" s="5">
        <v>21159</v>
      </c>
      <c r="H1613" s="5">
        <v>43664</v>
      </c>
      <c r="I1613" s="5" t="s">
        <v>17</v>
      </c>
      <c r="J1613">
        <v>5</v>
      </c>
      <c r="K1613">
        <v>39</v>
      </c>
      <c r="L1613">
        <v>29</v>
      </c>
      <c r="M1613">
        <v>1770</v>
      </c>
      <c r="N1613" t="s">
        <v>5329</v>
      </c>
      <c r="O1613">
        <v>5127</v>
      </c>
      <c r="P1613" t="str">
        <f t="shared" si="25"/>
        <v>INSERT INTO PERSON(CODE,TCNUMBER,NAME_,SURNAME,GENDER,BIRTHDATE,INDATE,OUTDATE,DEPARTMENTID,POSITIONID,PARENTPOSITIONID,MANAGERID,TELNR,SALARY) VALUES('1612','30883711607','Zeki','KIRİBRAHİM','E','21159','43664','NULL','5','39','29','1770','(0322) 2234013','5127')</v>
      </c>
    </row>
    <row r="1614" spans="1:16" x14ac:dyDescent="0.25">
      <c r="A1614">
        <v>1613</v>
      </c>
      <c r="B1614" s="3" t="s">
        <v>5330</v>
      </c>
      <c r="C1614">
        <v>84407715982</v>
      </c>
      <c r="D1614" t="s">
        <v>788</v>
      </c>
      <c r="E1614" t="s">
        <v>5331</v>
      </c>
      <c r="F1614" t="s">
        <v>16</v>
      </c>
      <c r="G1614" s="5">
        <v>31176</v>
      </c>
      <c r="H1614" s="5">
        <v>43609</v>
      </c>
      <c r="I1614" s="5" t="s">
        <v>17</v>
      </c>
      <c r="J1614">
        <v>7</v>
      </c>
      <c r="K1614">
        <v>41</v>
      </c>
      <c r="L1614">
        <v>31</v>
      </c>
      <c r="M1614">
        <v>1363</v>
      </c>
      <c r="N1614" t="s">
        <v>5332</v>
      </c>
      <c r="O1614">
        <v>4590</v>
      </c>
      <c r="P1614" t="str">
        <f t="shared" si="25"/>
        <v>INSERT INTO PERSON(CODE,TCNUMBER,NAME_,SURNAME,GENDER,BIRTHDATE,INDATE,OUTDATE,DEPARTMENTID,POSITIONID,PARENTPOSITIONID,MANAGERID,TELNR,SALARY) VALUES('1613','84407715982','Niyazi','KUÇİK','E','31176','43609','NULL','7','41','31','1363','(0322) 2238791','4590')</v>
      </c>
    </row>
    <row r="1615" spans="1:16" x14ac:dyDescent="0.25">
      <c r="A1615">
        <v>1614</v>
      </c>
      <c r="B1615" s="3" t="s">
        <v>5333</v>
      </c>
      <c r="C1615">
        <v>31043567077</v>
      </c>
      <c r="D1615" t="s">
        <v>1135</v>
      </c>
      <c r="E1615" t="s">
        <v>5334</v>
      </c>
      <c r="F1615" t="s">
        <v>16</v>
      </c>
      <c r="G1615" s="5">
        <v>25041</v>
      </c>
      <c r="H1615" s="5">
        <v>43672</v>
      </c>
      <c r="I1615" s="5" t="s">
        <v>17</v>
      </c>
      <c r="J1615">
        <v>5</v>
      </c>
      <c r="K1615">
        <v>39</v>
      </c>
      <c r="L1615">
        <v>29</v>
      </c>
      <c r="M1615">
        <v>1770</v>
      </c>
      <c r="N1615" t="s">
        <v>5335</v>
      </c>
      <c r="O1615">
        <v>5324</v>
      </c>
      <c r="P1615" t="str">
        <f t="shared" si="25"/>
        <v>INSERT INTO PERSON(CODE,TCNUMBER,NAME_,SURNAME,GENDER,BIRTHDATE,INDATE,OUTDATE,DEPARTMENTID,POSITIONID,PARENTPOSITIONID,MANAGERID,TELNR,SALARY) VALUES('1614','31043567077','Muhammed Enes','KULU','E','25041','43672','NULL','5','39','29','1770','(0322) 2237021','5324')</v>
      </c>
    </row>
    <row r="1616" spans="1:16" x14ac:dyDescent="0.25">
      <c r="A1616">
        <v>1615</v>
      </c>
      <c r="B1616" s="3" t="s">
        <v>5336</v>
      </c>
      <c r="C1616">
        <v>66023102659</v>
      </c>
      <c r="D1616" t="s">
        <v>367</v>
      </c>
      <c r="E1616" t="s">
        <v>5337</v>
      </c>
      <c r="F1616" t="s">
        <v>30</v>
      </c>
      <c r="G1616" s="5">
        <v>19539</v>
      </c>
      <c r="H1616" s="5">
        <v>42567</v>
      </c>
      <c r="I1616" s="5" t="s">
        <v>17</v>
      </c>
      <c r="J1616">
        <v>9</v>
      </c>
      <c r="K1616">
        <v>43</v>
      </c>
      <c r="L1616">
        <v>33</v>
      </c>
      <c r="M1616">
        <v>1399</v>
      </c>
      <c r="N1616" t="s">
        <v>2144</v>
      </c>
      <c r="O1616">
        <v>4497</v>
      </c>
      <c r="P1616" t="str">
        <f t="shared" si="25"/>
        <v>INSERT INTO PERSON(CODE,TCNUMBER,NAME_,SURNAME,GENDER,BIRTHDATE,INDATE,OUTDATE,DEPARTMENTID,POSITIONID,PARENTPOSITIONID,MANAGERID,TELNR,SALARY) VALUES('1615','66023102659','Berivan','ELGÜC','K','19539','42567','NULL','9','43','33','1399','(0322) 2331866','4497')</v>
      </c>
    </row>
    <row r="1617" spans="1:16" x14ac:dyDescent="0.25">
      <c r="A1617">
        <v>1616</v>
      </c>
      <c r="B1617" s="3" t="s">
        <v>5338</v>
      </c>
      <c r="C1617">
        <v>23795393603</v>
      </c>
      <c r="D1617" t="s">
        <v>1350</v>
      </c>
      <c r="E1617" t="s">
        <v>5339</v>
      </c>
      <c r="F1617" t="s">
        <v>30</v>
      </c>
      <c r="G1617" s="5">
        <v>23455</v>
      </c>
      <c r="H1617" s="5">
        <v>42600</v>
      </c>
      <c r="I1617" s="5" t="s">
        <v>17</v>
      </c>
      <c r="J1617">
        <v>10</v>
      </c>
      <c r="K1617">
        <v>44</v>
      </c>
      <c r="L1617">
        <v>34</v>
      </c>
      <c r="M1617">
        <v>180</v>
      </c>
      <c r="N1617" t="s">
        <v>5340</v>
      </c>
      <c r="O1617">
        <v>5430</v>
      </c>
      <c r="P1617" t="str">
        <f t="shared" si="25"/>
        <v>INSERT INTO PERSON(CODE,TCNUMBER,NAME_,SURNAME,GENDER,BIRTHDATE,INDATE,OUTDATE,DEPARTMENTID,POSITIONID,PARENTPOSITIONID,MANAGERID,TELNR,SALARY) VALUES('1616','23795393603','Zilan','AYNAOĞLU','K','23455','42600','NULL','10','44','34','180','(0322) 2239782','5430')</v>
      </c>
    </row>
    <row r="1618" spans="1:16" x14ac:dyDescent="0.25">
      <c r="A1618">
        <v>1617</v>
      </c>
      <c r="B1618" s="3" t="s">
        <v>5341</v>
      </c>
      <c r="C1618">
        <v>53532002759</v>
      </c>
      <c r="D1618" t="s">
        <v>3605</v>
      </c>
      <c r="E1618" t="s">
        <v>5342</v>
      </c>
      <c r="F1618" t="s">
        <v>30</v>
      </c>
      <c r="G1618" s="5">
        <v>31905</v>
      </c>
      <c r="H1618" s="5">
        <v>42574</v>
      </c>
      <c r="I1618" s="5" t="s">
        <v>17</v>
      </c>
      <c r="J1618">
        <v>7</v>
      </c>
      <c r="K1618">
        <v>41</v>
      </c>
      <c r="L1618">
        <v>31</v>
      </c>
      <c r="M1618">
        <v>1363</v>
      </c>
      <c r="N1618" t="s">
        <v>5343</v>
      </c>
      <c r="O1618">
        <v>5114</v>
      </c>
      <c r="P1618" t="str">
        <f t="shared" si="25"/>
        <v>INSERT INTO PERSON(CODE,TCNUMBER,NAME_,SURNAME,GENDER,BIRTHDATE,INDATE,OUTDATE,DEPARTMENTID,POSITIONID,PARENTPOSITIONID,MANAGERID,TELNR,SALARY) VALUES('1617','53532002759','Özlem','KURTAR','K','31905','42574','NULL','7','41','31','1363','(0322) 2232113','5114')</v>
      </c>
    </row>
    <row r="1619" spans="1:16" x14ac:dyDescent="0.25">
      <c r="A1619">
        <v>1618</v>
      </c>
      <c r="B1619" s="3" t="s">
        <v>5344</v>
      </c>
      <c r="C1619">
        <v>41101470869</v>
      </c>
      <c r="D1619" t="s">
        <v>43</v>
      </c>
      <c r="E1619" t="s">
        <v>5345</v>
      </c>
      <c r="F1619" t="s">
        <v>30</v>
      </c>
      <c r="G1619" s="5">
        <v>34778</v>
      </c>
      <c r="H1619" s="5">
        <v>42604</v>
      </c>
      <c r="I1619" s="5" t="s">
        <v>17</v>
      </c>
      <c r="J1619">
        <v>7</v>
      </c>
      <c r="K1619">
        <v>41</v>
      </c>
      <c r="L1619">
        <v>31</v>
      </c>
      <c r="M1619">
        <v>1363</v>
      </c>
      <c r="N1619" t="s">
        <v>5346</v>
      </c>
      <c r="O1619">
        <v>5875</v>
      </c>
      <c r="P1619" t="str">
        <f t="shared" si="25"/>
        <v>INSERT INTO PERSON(CODE,TCNUMBER,NAME_,SURNAME,GENDER,BIRTHDATE,INDATE,OUTDATE,DEPARTMENTID,POSITIONID,PARENTPOSITIONID,MANAGERID,TELNR,SALARY) VALUES('1618','41101470869','Zerda','ŞAHİNOĞLU','K','34778','42604','NULL','7','41','31','1363','(0322) 2233215','5875')</v>
      </c>
    </row>
    <row r="1620" spans="1:16" x14ac:dyDescent="0.25">
      <c r="A1620">
        <v>1619</v>
      </c>
      <c r="B1620" s="3" t="s">
        <v>5347</v>
      </c>
      <c r="C1620">
        <v>78216432549</v>
      </c>
      <c r="D1620" t="s">
        <v>538</v>
      </c>
      <c r="E1620" t="s">
        <v>5348</v>
      </c>
      <c r="F1620" t="s">
        <v>16</v>
      </c>
      <c r="G1620" s="5">
        <v>24346</v>
      </c>
      <c r="H1620" s="5">
        <v>43246</v>
      </c>
      <c r="I1620" s="5" t="s">
        <v>17</v>
      </c>
      <c r="J1620">
        <v>5</v>
      </c>
      <c r="K1620">
        <v>39</v>
      </c>
      <c r="L1620">
        <v>29</v>
      </c>
      <c r="M1620">
        <v>1770</v>
      </c>
      <c r="N1620" t="s">
        <v>5349</v>
      </c>
      <c r="O1620">
        <v>4676</v>
      </c>
      <c r="P1620" t="str">
        <f t="shared" si="25"/>
        <v>INSERT INTO PERSON(CODE,TCNUMBER,NAME_,SURNAME,GENDER,BIRTHDATE,INDATE,OUTDATE,DEPARTMENTID,POSITIONID,PARENTPOSITIONID,MANAGERID,TELNR,SALARY) VALUES('1619','78216432549','Tahir','ALPARSLAN','E','24346','43246','NULL','5','39','29','1770','(0322) 2334917','4676')</v>
      </c>
    </row>
    <row r="1621" spans="1:16" x14ac:dyDescent="0.25">
      <c r="A1621">
        <v>1620</v>
      </c>
      <c r="B1621" s="3" t="s">
        <v>5350</v>
      </c>
      <c r="C1621">
        <v>69288843685</v>
      </c>
      <c r="D1621" t="s">
        <v>1292</v>
      </c>
      <c r="E1621" t="s">
        <v>5351</v>
      </c>
      <c r="F1621" t="s">
        <v>16</v>
      </c>
      <c r="G1621" s="5">
        <v>27558</v>
      </c>
      <c r="H1621" s="5">
        <v>42155</v>
      </c>
      <c r="I1621" s="5">
        <v>42197</v>
      </c>
      <c r="J1621">
        <v>4</v>
      </c>
      <c r="K1621">
        <v>38</v>
      </c>
      <c r="L1621">
        <v>28</v>
      </c>
      <c r="M1621" t="s">
        <v>17</v>
      </c>
      <c r="N1621" t="s">
        <v>5352</v>
      </c>
      <c r="O1621">
        <v>5422</v>
      </c>
      <c r="P1621" t="str">
        <f t="shared" si="25"/>
        <v>INSERT INTO PERSON(CODE,TCNUMBER,NAME_,SURNAME,GENDER,BIRTHDATE,INDATE,OUTDATE,DEPARTMENTID,POSITIONID,PARENTPOSITIONID,MANAGERID,TELNR,SALARY) VALUES('1620','69288843685','Suat','ATABAY','E','27558','42155','42197','4','38','28','NULL','(0322) 2230821','5422')</v>
      </c>
    </row>
    <row r="1622" spans="1:16" x14ac:dyDescent="0.25">
      <c r="A1622">
        <v>1621</v>
      </c>
      <c r="B1622" s="3" t="s">
        <v>5353</v>
      </c>
      <c r="C1622">
        <v>42257643761</v>
      </c>
      <c r="D1622" t="s">
        <v>680</v>
      </c>
      <c r="E1622" t="s">
        <v>5354</v>
      </c>
      <c r="F1622" t="s">
        <v>30</v>
      </c>
      <c r="G1622" s="5">
        <v>23195</v>
      </c>
      <c r="H1622" s="5">
        <v>42250</v>
      </c>
      <c r="I1622" s="5" t="s">
        <v>17</v>
      </c>
      <c r="J1622">
        <v>8</v>
      </c>
      <c r="K1622">
        <v>42</v>
      </c>
      <c r="L1622">
        <v>32</v>
      </c>
      <c r="M1622">
        <v>1069</v>
      </c>
      <c r="N1622" t="s">
        <v>5355</v>
      </c>
      <c r="O1622">
        <v>5336</v>
      </c>
      <c r="P1622" t="str">
        <f t="shared" si="25"/>
        <v>INSERT INTO PERSON(CODE,TCNUMBER,NAME_,SURNAME,GENDER,BIRTHDATE,INDATE,OUTDATE,DEPARTMENTID,POSITIONID,PARENTPOSITIONID,MANAGERID,TELNR,SALARY) VALUES('1621','42257643761','Fadime','ÇAMKAYA','K','23195','42250','NULL','8','42','32','1069','(0322) 2236578','5336')</v>
      </c>
    </row>
    <row r="1623" spans="1:16" x14ac:dyDescent="0.25">
      <c r="A1623">
        <v>1622</v>
      </c>
      <c r="B1623" s="3" t="s">
        <v>5356</v>
      </c>
      <c r="C1623">
        <v>10751068381</v>
      </c>
      <c r="D1623" t="s">
        <v>102</v>
      </c>
      <c r="E1623" t="s">
        <v>5357</v>
      </c>
      <c r="F1623" t="s">
        <v>16</v>
      </c>
      <c r="G1623" s="5">
        <v>24375</v>
      </c>
      <c r="H1623" s="5">
        <v>43012</v>
      </c>
      <c r="I1623" s="5" t="s">
        <v>17</v>
      </c>
      <c r="J1623">
        <v>2</v>
      </c>
      <c r="K1623">
        <v>36</v>
      </c>
      <c r="L1623">
        <v>26</v>
      </c>
      <c r="M1623">
        <v>1248</v>
      </c>
      <c r="N1623" t="s">
        <v>5358</v>
      </c>
      <c r="O1623">
        <v>4554</v>
      </c>
      <c r="P1623" t="str">
        <f t="shared" si="25"/>
        <v>INSERT INTO PERSON(CODE,TCNUMBER,NAME_,SURNAME,GENDER,BIRTHDATE,INDATE,OUTDATE,DEPARTMENTID,POSITIONID,PARENTPOSITIONID,MANAGERID,TELNR,SALARY) VALUES('1622','10751068381','Polat','EMAR','E','24375','43012','NULL','2','36','26','1248','(0322) 2235609','4554')</v>
      </c>
    </row>
    <row r="1624" spans="1:16" x14ac:dyDescent="0.25">
      <c r="A1624">
        <v>1623</v>
      </c>
      <c r="B1624" s="3" t="s">
        <v>5359</v>
      </c>
      <c r="C1624">
        <v>38430901354</v>
      </c>
      <c r="D1624" t="s">
        <v>1438</v>
      </c>
      <c r="E1624" t="s">
        <v>5360</v>
      </c>
      <c r="F1624" t="s">
        <v>30</v>
      </c>
      <c r="G1624" s="5">
        <v>27281</v>
      </c>
      <c r="H1624" s="5">
        <v>43739</v>
      </c>
      <c r="I1624" s="5">
        <v>43959</v>
      </c>
      <c r="J1624">
        <v>3</v>
      </c>
      <c r="K1624">
        <v>37</v>
      </c>
      <c r="L1624">
        <v>27</v>
      </c>
      <c r="M1624" t="s">
        <v>17</v>
      </c>
      <c r="N1624" t="s">
        <v>5361</v>
      </c>
      <c r="O1624">
        <v>5579</v>
      </c>
      <c r="P1624" t="str">
        <f t="shared" si="25"/>
        <v>INSERT INTO PERSON(CODE,TCNUMBER,NAME_,SURNAME,GENDER,BIRTHDATE,INDATE,OUTDATE,DEPARTMENTID,POSITIONID,PARENTPOSITIONID,MANAGERID,TELNR,SALARY) VALUES('1623','38430901354','Sudenaz','YEDİDAĞ','K','27281','43739','43959','3','37','27','NULL','(0322) 2236352','5579')</v>
      </c>
    </row>
    <row r="1625" spans="1:16" x14ac:dyDescent="0.25">
      <c r="A1625">
        <v>1624</v>
      </c>
      <c r="B1625" s="3" t="s">
        <v>5362</v>
      </c>
      <c r="C1625">
        <v>12338215819</v>
      </c>
      <c r="D1625" t="s">
        <v>540</v>
      </c>
      <c r="E1625" t="s">
        <v>832</v>
      </c>
      <c r="F1625" t="s">
        <v>16</v>
      </c>
      <c r="G1625" s="5">
        <v>27915</v>
      </c>
      <c r="H1625" s="5">
        <v>42624</v>
      </c>
      <c r="I1625" s="5" t="s">
        <v>17</v>
      </c>
      <c r="J1625">
        <v>10</v>
      </c>
      <c r="K1625">
        <v>44</v>
      </c>
      <c r="L1625">
        <v>34</v>
      </c>
      <c r="M1625">
        <v>180</v>
      </c>
      <c r="N1625" t="s">
        <v>5363</v>
      </c>
      <c r="O1625">
        <v>4501</v>
      </c>
      <c r="P1625" t="str">
        <f t="shared" si="25"/>
        <v>INSERT INTO PERSON(CODE,TCNUMBER,NAME_,SURNAME,GENDER,BIRTHDATE,INDATE,OUTDATE,DEPARTMENTID,POSITIONID,PARENTPOSITIONID,MANAGERID,TELNR,SALARY) VALUES('1624','12338215819','Sadık','TEPELİ','E','27915','42624','NULL','10','44','34','180','(0322) 2334853','4501')</v>
      </c>
    </row>
    <row r="1626" spans="1:16" x14ac:dyDescent="0.25">
      <c r="A1626">
        <v>1625</v>
      </c>
      <c r="B1626" s="3" t="s">
        <v>5364</v>
      </c>
      <c r="C1626">
        <v>17944503039</v>
      </c>
      <c r="D1626" t="s">
        <v>731</v>
      </c>
      <c r="E1626" t="s">
        <v>5365</v>
      </c>
      <c r="F1626" t="s">
        <v>16</v>
      </c>
      <c r="G1626" s="5">
        <v>29312</v>
      </c>
      <c r="H1626" s="5">
        <v>42480</v>
      </c>
      <c r="I1626" s="5">
        <v>43269</v>
      </c>
      <c r="J1626">
        <v>4</v>
      </c>
      <c r="K1626">
        <v>38</v>
      </c>
      <c r="L1626">
        <v>28</v>
      </c>
      <c r="M1626" t="s">
        <v>17</v>
      </c>
      <c r="N1626" t="s">
        <v>5366</v>
      </c>
      <c r="O1626">
        <v>4487</v>
      </c>
      <c r="P1626" t="str">
        <f t="shared" si="25"/>
        <v>INSERT INTO PERSON(CODE,TCNUMBER,NAME_,SURNAME,GENDER,BIRTHDATE,INDATE,OUTDATE,DEPARTMENTID,POSITIONID,PARENTPOSITIONID,MANAGERID,TELNR,SALARY) VALUES('1625','17944503039','Şükrü','GÖKSUN','E','29312','42480','43269','4','38','28','NULL','(0322) 2232878','4487')</v>
      </c>
    </row>
    <row r="1627" spans="1:16" x14ac:dyDescent="0.25">
      <c r="A1627">
        <v>1626</v>
      </c>
      <c r="B1627" s="3" t="s">
        <v>5367</v>
      </c>
      <c r="C1627">
        <v>75021914949</v>
      </c>
      <c r="D1627" t="s">
        <v>45</v>
      </c>
      <c r="E1627" t="s">
        <v>5368</v>
      </c>
      <c r="F1627" t="s">
        <v>30</v>
      </c>
      <c r="G1627" s="5">
        <v>23041</v>
      </c>
      <c r="H1627" s="5">
        <v>43344</v>
      </c>
      <c r="I1627" s="5" t="s">
        <v>17</v>
      </c>
      <c r="J1627">
        <v>10</v>
      </c>
      <c r="K1627">
        <v>44</v>
      </c>
      <c r="L1627">
        <v>34</v>
      </c>
      <c r="M1627">
        <v>180</v>
      </c>
      <c r="N1627" t="s">
        <v>5369</v>
      </c>
      <c r="O1627">
        <v>5515</v>
      </c>
      <c r="P1627" t="str">
        <f t="shared" si="25"/>
        <v>INSERT INTO PERSON(CODE,TCNUMBER,NAME_,SURNAME,GENDER,BIRTHDATE,INDATE,OUTDATE,DEPARTMENTID,POSITIONID,PARENTPOSITIONID,MANAGERID,TELNR,SALARY) VALUES('1626','75021914949','Münevver','SÖZER','K','23041','43344','NULL','10','44','34','180','(0322) 2237495','5515')</v>
      </c>
    </row>
    <row r="1628" spans="1:16" x14ac:dyDescent="0.25">
      <c r="A1628">
        <v>1627</v>
      </c>
      <c r="B1628" s="3" t="s">
        <v>5370</v>
      </c>
      <c r="C1628">
        <v>86056840472</v>
      </c>
      <c r="D1628" t="s">
        <v>542</v>
      </c>
      <c r="E1628" t="s">
        <v>5371</v>
      </c>
      <c r="F1628" t="s">
        <v>16</v>
      </c>
      <c r="G1628" s="5">
        <v>32489</v>
      </c>
      <c r="H1628" s="5">
        <v>43685</v>
      </c>
      <c r="I1628" s="5" t="s">
        <v>17</v>
      </c>
      <c r="J1628">
        <v>2</v>
      </c>
      <c r="K1628">
        <v>36</v>
      </c>
      <c r="L1628">
        <v>26</v>
      </c>
      <c r="M1628">
        <v>1248</v>
      </c>
      <c r="N1628" t="s">
        <v>5372</v>
      </c>
      <c r="O1628">
        <v>5942</v>
      </c>
      <c r="P1628" t="str">
        <f t="shared" si="25"/>
        <v>INSERT INTO PERSON(CODE,TCNUMBER,NAME_,SURNAME,GENDER,BIRTHDATE,INDATE,OUTDATE,DEPARTMENTID,POSITIONID,PARENTPOSITIONID,MANAGERID,TELNR,SALARY) VALUES('1627','86056840472','Kenan','BEKER','E','32489','43685','NULL','2','36','26','1248','(0322) 2333239','5942')</v>
      </c>
    </row>
    <row r="1629" spans="1:16" x14ac:dyDescent="0.25">
      <c r="A1629">
        <v>1628</v>
      </c>
      <c r="B1629" s="3" t="s">
        <v>5373</v>
      </c>
      <c r="C1629">
        <v>68276897032</v>
      </c>
      <c r="D1629" t="s">
        <v>4731</v>
      </c>
      <c r="E1629" t="s">
        <v>5374</v>
      </c>
      <c r="F1629" t="s">
        <v>30</v>
      </c>
      <c r="G1629" s="5">
        <v>22098</v>
      </c>
      <c r="H1629" s="5">
        <v>43665</v>
      </c>
      <c r="I1629" s="5" t="s">
        <v>17</v>
      </c>
      <c r="J1629">
        <v>2</v>
      </c>
      <c r="K1629">
        <v>36</v>
      </c>
      <c r="L1629">
        <v>26</v>
      </c>
      <c r="M1629">
        <v>1248</v>
      </c>
      <c r="N1629" t="s">
        <v>5375</v>
      </c>
      <c r="O1629">
        <v>4724</v>
      </c>
      <c r="P1629" t="str">
        <f t="shared" si="25"/>
        <v>INSERT INTO PERSON(CODE,TCNUMBER,NAME_,SURNAME,GENDER,BIRTHDATE,INDATE,OUTDATE,DEPARTMENTID,POSITIONID,PARENTPOSITIONID,MANAGERID,TELNR,SALARY) VALUES('1628','68276897032','Halime','ALTUNSOY','K','22098','43665','NULL','2','36','26','1248','(0322) 2235294','4724')</v>
      </c>
    </row>
    <row r="1630" spans="1:16" x14ac:dyDescent="0.25">
      <c r="A1630">
        <v>1629</v>
      </c>
      <c r="B1630" s="3" t="s">
        <v>5376</v>
      </c>
      <c r="C1630">
        <v>18227515451</v>
      </c>
      <c r="D1630" t="s">
        <v>1308</v>
      </c>
      <c r="E1630" t="s">
        <v>5377</v>
      </c>
      <c r="F1630" t="s">
        <v>30</v>
      </c>
      <c r="G1630" s="5">
        <v>20644</v>
      </c>
      <c r="H1630" s="5">
        <v>43044</v>
      </c>
      <c r="I1630" s="5" t="s">
        <v>17</v>
      </c>
      <c r="J1630">
        <v>4</v>
      </c>
      <c r="K1630">
        <v>38</v>
      </c>
      <c r="L1630">
        <v>28</v>
      </c>
      <c r="M1630">
        <v>922</v>
      </c>
      <c r="N1630" t="s">
        <v>1702</v>
      </c>
      <c r="O1630">
        <v>5028</v>
      </c>
      <c r="P1630" t="str">
        <f t="shared" si="25"/>
        <v>INSERT INTO PERSON(CODE,TCNUMBER,NAME_,SURNAME,GENDER,BIRTHDATE,INDATE,OUTDATE,DEPARTMENTID,POSITIONID,PARENTPOSITIONID,MANAGERID,TELNR,SALARY) VALUES('1629','18227515451','Arzu','KURU','K','20644','43044','NULL','4','38','28','922','(0322) 2330723','5028')</v>
      </c>
    </row>
    <row r="1631" spans="1:16" x14ac:dyDescent="0.25">
      <c r="A1631">
        <v>1630</v>
      </c>
      <c r="B1631" s="3" t="s">
        <v>5378</v>
      </c>
      <c r="C1631">
        <v>31370973402</v>
      </c>
      <c r="D1631" t="s">
        <v>1257</v>
      </c>
      <c r="E1631" t="s">
        <v>5379</v>
      </c>
      <c r="F1631" t="s">
        <v>30</v>
      </c>
      <c r="G1631" s="5">
        <v>18996</v>
      </c>
      <c r="H1631" s="5">
        <v>42074</v>
      </c>
      <c r="I1631" s="5" t="s">
        <v>17</v>
      </c>
      <c r="J1631">
        <v>3</v>
      </c>
      <c r="K1631">
        <v>37</v>
      </c>
      <c r="L1631">
        <v>27</v>
      </c>
      <c r="M1631">
        <v>336</v>
      </c>
      <c r="N1631" t="s">
        <v>4402</v>
      </c>
      <c r="O1631">
        <v>5123</v>
      </c>
      <c r="P1631" t="str">
        <f t="shared" si="25"/>
        <v>INSERT INTO PERSON(CODE,TCNUMBER,NAME_,SURNAME,GENDER,BIRTHDATE,INDATE,OUTDATE,DEPARTMENTID,POSITIONID,PARENTPOSITIONID,MANAGERID,TELNR,SALARY) VALUES('1630','31370973402','Beyzanur','TULGA','K','18996','42074','NULL','3','37','27','336','(0322) 2334666','5123')</v>
      </c>
    </row>
    <row r="1632" spans="1:16" x14ac:dyDescent="0.25">
      <c r="A1632">
        <v>1631</v>
      </c>
      <c r="B1632" s="3" t="s">
        <v>5380</v>
      </c>
      <c r="C1632">
        <v>21799993950</v>
      </c>
      <c r="D1632" t="s">
        <v>1050</v>
      </c>
      <c r="E1632" t="s">
        <v>5381</v>
      </c>
      <c r="F1632" t="s">
        <v>30</v>
      </c>
      <c r="G1632" s="5">
        <v>35522</v>
      </c>
      <c r="H1632" s="5">
        <v>43385</v>
      </c>
      <c r="I1632" s="5" t="s">
        <v>17</v>
      </c>
      <c r="J1632">
        <v>2</v>
      </c>
      <c r="K1632">
        <v>36</v>
      </c>
      <c r="L1632">
        <v>26</v>
      </c>
      <c r="M1632">
        <v>1248</v>
      </c>
      <c r="N1632" t="s">
        <v>5382</v>
      </c>
      <c r="O1632">
        <v>5700</v>
      </c>
      <c r="P1632" t="str">
        <f t="shared" si="25"/>
        <v>INSERT INTO PERSON(CODE,TCNUMBER,NAME_,SURNAME,GENDER,BIRTHDATE,INDATE,OUTDATE,DEPARTMENTID,POSITIONID,PARENTPOSITIONID,MANAGERID,TELNR,SALARY) VALUES('1631','21799993950','Hülya','AKMAZ','K','35522','43385','NULL','2','36','26','1248','(0322) 2334083','5700')</v>
      </c>
    </row>
    <row r="1633" spans="1:16" x14ac:dyDescent="0.25">
      <c r="A1633">
        <v>1632</v>
      </c>
      <c r="B1633" s="3" t="s">
        <v>5383</v>
      </c>
      <c r="C1633">
        <v>81837769163</v>
      </c>
      <c r="D1633" t="s">
        <v>208</v>
      </c>
      <c r="E1633" t="s">
        <v>5384</v>
      </c>
      <c r="F1633" t="s">
        <v>16</v>
      </c>
      <c r="G1633" s="5">
        <v>31109</v>
      </c>
      <c r="H1633" s="5">
        <v>43455</v>
      </c>
      <c r="I1633" s="5">
        <v>43499</v>
      </c>
      <c r="J1633">
        <v>7</v>
      </c>
      <c r="K1633">
        <v>31</v>
      </c>
      <c r="L1633">
        <v>21</v>
      </c>
      <c r="M1633" t="s">
        <v>17</v>
      </c>
      <c r="N1633" t="s">
        <v>5385</v>
      </c>
      <c r="O1633">
        <v>10223</v>
      </c>
      <c r="P1633" t="str">
        <f t="shared" si="25"/>
        <v>INSERT INTO PERSON(CODE,TCNUMBER,NAME_,SURNAME,GENDER,BIRTHDATE,INDATE,OUTDATE,DEPARTMENTID,POSITIONID,PARENTPOSITIONID,MANAGERID,TELNR,SALARY) VALUES('1632','81837769163','Levent','ÇETİNYÜREK','E','31109','43455','43499','7','31','21','NULL','(0322) 2338514','10223')</v>
      </c>
    </row>
    <row r="1634" spans="1:16" x14ac:dyDescent="0.25">
      <c r="A1634">
        <v>1633</v>
      </c>
      <c r="B1634" s="3" t="s">
        <v>5386</v>
      </c>
      <c r="C1634">
        <v>33482488319</v>
      </c>
      <c r="D1634" t="s">
        <v>304</v>
      </c>
      <c r="E1634" t="s">
        <v>5387</v>
      </c>
      <c r="F1634" t="s">
        <v>16</v>
      </c>
      <c r="G1634" s="5">
        <v>20473</v>
      </c>
      <c r="H1634" s="5">
        <v>42386</v>
      </c>
      <c r="I1634" s="5">
        <v>43260</v>
      </c>
      <c r="J1634">
        <v>2</v>
      </c>
      <c r="K1634">
        <v>36</v>
      </c>
      <c r="L1634">
        <v>26</v>
      </c>
      <c r="M1634" t="s">
        <v>17</v>
      </c>
      <c r="N1634" t="s">
        <v>5388</v>
      </c>
      <c r="O1634">
        <v>4813</v>
      </c>
      <c r="P1634" t="str">
        <f t="shared" si="25"/>
        <v>INSERT INTO PERSON(CODE,TCNUMBER,NAME_,SURNAME,GENDER,BIRTHDATE,INDATE,OUTDATE,DEPARTMENTID,POSITIONID,PARENTPOSITIONID,MANAGERID,TELNR,SALARY) VALUES('1633','33482488319','Yüksel','PALAOĞULLARI','E','20473','42386','43260','2','36','26','NULL','(0322) 2230192','4813')</v>
      </c>
    </row>
    <row r="1635" spans="1:16" x14ac:dyDescent="0.25">
      <c r="A1635">
        <v>1634</v>
      </c>
      <c r="B1635" s="3" t="s">
        <v>5389</v>
      </c>
      <c r="C1635">
        <v>65653661969</v>
      </c>
      <c r="D1635" t="s">
        <v>1373</v>
      </c>
      <c r="E1635" t="s">
        <v>5390</v>
      </c>
      <c r="F1635" t="s">
        <v>30</v>
      </c>
      <c r="G1635" s="5">
        <v>33250</v>
      </c>
      <c r="H1635" s="5">
        <v>43171</v>
      </c>
      <c r="I1635" s="5">
        <v>43583</v>
      </c>
      <c r="J1635">
        <v>5</v>
      </c>
      <c r="K1635">
        <v>39</v>
      </c>
      <c r="L1635">
        <v>29</v>
      </c>
      <c r="M1635" t="s">
        <v>17</v>
      </c>
      <c r="N1635" t="s">
        <v>5391</v>
      </c>
      <c r="O1635">
        <v>4639</v>
      </c>
      <c r="P1635" t="str">
        <f t="shared" si="25"/>
        <v>INSERT INTO PERSON(CODE,TCNUMBER,NAME_,SURNAME,GENDER,BIRTHDATE,INDATE,OUTDATE,DEPARTMENTID,POSITIONID,PARENTPOSITIONID,MANAGERID,TELNR,SALARY) VALUES('1634','65653661969','Ceyda','ÇETELİ','K','33250','43171','43583','5','39','29','NULL','(0322) 2333451','4639')</v>
      </c>
    </row>
    <row r="1636" spans="1:16" x14ac:dyDescent="0.25">
      <c r="A1636">
        <v>1635</v>
      </c>
      <c r="B1636" s="3" t="s">
        <v>5392</v>
      </c>
      <c r="C1636">
        <v>22889926544</v>
      </c>
      <c r="D1636" t="s">
        <v>1324</v>
      </c>
      <c r="E1636" t="s">
        <v>5393</v>
      </c>
      <c r="F1636" t="s">
        <v>30</v>
      </c>
      <c r="G1636" s="5">
        <v>28271</v>
      </c>
      <c r="H1636" s="5">
        <v>43798</v>
      </c>
      <c r="I1636" s="5">
        <v>43801</v>
      </c>
      <c r="J1636">
        <v>4</v>
      </c>
      <c r="K1636">
        <v>38</v>
      </c>
      <c r="L1636">
        <v>28</v>
      </c>
      <c r="M1636" t="s">
        <v>17</v>
      </c>
      <c r="N1636" t="s">
        <v>5394</v>
      </c>
      <c r="O1636">
        <v>4933</v>
      </c>
      <c r="P1636" t="str">
        <f t="shared" si="25"/>
        <v>INSERT INTO PERSON(CODE,TCNUMBER,NAME_,SURNAME,GENDER,BIRTHDATE,INDATE,OUTDATE,DEPARTMENTID,POSITIONID,PARENTPOSITIONID,MANAGERID,TELNR,SALARY) VALUES('1635','22889926544','Buse','ÇALKAYA','K','28271','43798','43801','4','38','28','NULL','(0322) 2234078','4933')</v>
      </c>
    </row>
    <row r="1637" spans="1:16" x14ac:dyDescent="0.25">
      <c r="A1637">
        <v>1636</v>
      </c>
      <c r="B1637" s="3" t="s">
        <v>5395</v>
      </c>
      <c r="C1637">
        <v>22975501629</v>
      </c>
      <c r="D1637" t="s">
        <v>1368</v>
      </c>
      <c r="E1637" t="s">
        <v>4862</v>
      </c>
      <c r="F1637" t="s">
        <v>30</v>
      </c>
      <c r="G1637" s="5">
        <v>32261</v>
      </c>
      <c r="H1637" s="5">
        <v>42963</v>
      </c>
      <c r="I1637" s="5">
        <v>43135</v>
      </c>
      <c r="J1637">
        <v>8</v>
      </c>
      <c r="K1637">
        <v>42</v>
      </c>
      <c r="L1637">
        <v>32</v>
      </c>
      <c r="M1637" t="s">
        <v>17</v>
      </c>
      <c r="N1637" t="s">
        <v>5396</v>
      </c>
      <c r="O1637">
        <v>5727</v>
      </c>
      <c r="P1637" t="str">
        <f t="shared" si="25"/>
        <v>INSERT INTO PERSON(CODE,TCNUMBER,NAME_,SURNAME,GENDER,BIRTHDATE,INDATE,OUTDATE,DEPARTMENTID,POSITIONID,PARENTPOSITIONID,MANAGERID,TELNR,SALARY) VALUES('1636','22975501629','Nilgün','KARASAKAL','K','32261','42963','43135','8','42','32','NULL','(0322) 2235023','5727')</v>
      </c>
    </row>
    <row r="1638" spans="1:16" x14ac:dyDescent="0.25">
      <c r="A1638">
        <v>1637</v>
      </c>
      <c r="B1638" s="3" t="s">
        <v>5397</v>
      </c>
      <c r="C1638">
        <v>31679915568</v>
      </c>
      <c r="D1638" t="s">
        <v>937</v>
      </c>
      <c r="E1638" t="s">
        <v>4153</v>
      </c>
      <c r="F1638" t="s">
        <v>16</v>
      </c>
      <c r="G1638" s="5">
        <v>22174</v>
      </c>
      <c r="H1638" s="5">
        <v>42971</v>
      </c>
      <c r="I1638" s="5">
        <v>43618</v>
      </c>
      <c r="J1638">
        <v>4</v>
      </c>
      <c r="K1638">
        <v>38</v>
      </c>
      <c r="L1638">
        <v>28</v>
      </c>
      <c r="M1638" t="s">
        <v>17</v>
      </c>
      <c r="N1638" t="s">
        <v>5398</v>
      </c>
      <c r="O1638">
        <v>4257</v>
      </c>
      <c r="P1638" t="str">
        <f t="shared" si="25"/>
        <v>INSERT INTO PERSON(CODE,TCNUMBER,NAME_,SURNAME,GENDER,BIRTHDATE,INDATE,OUTDATE,DEPARTMENTID,POSITIONID,PARENTPOSITIONID,MANAGERID,TELNR,SALARY) VALUES('1637','31679915568','Mete','ÇABAK','E','22174','42971','43618','4','38','28','NULL','(0322) 2239442','4257')</v>
      </c>
    </row>
    <row r="1639" spans="1:16" x14ac:dyDescent="0.25">
      <c r="A1639">
        <v>1638</v>
      </c>
      <c r="B1639" s="3" t="s">
        <v>5399</v>
      </c>
      <c r="C1639">
        <v>81528710741</v>
      </c>
      <c r="D1639" t="s">
        <v>479</v>
      </c>
      <c r="E1639" t="s">
        <v>5400</v>
      </c>
      <c r="F1639" t="s">
        <v>30</v>
      </c>
      <c r="G1639" s="5">
        <v>28209</v>
      </c>
      <c r="H1639" s="5">
        <v>42173</v>
      </c>
      <c r="I1639" s="5">
        <v>43453</v>
      </c>
      <c r="J1639">
        <v>6</v>
      </c>
      <c r="K1639">
        <v>40</v>
      </c>
      <c r="L1639">
        <v>30</v>
      </c>
      <c r="M1639" t="s">
        <v>17</v>
      </c>
      <c r="N1639" t="s">
        <v>5401</v>
      </c>
      <c r="O1639">
        <v>5462</v>
      </c>
      <c r="P1639" t="str">
        <f t="shared" si="25"/>
        <v>INSERT INTO PERSON(CODE,TCNUMBER,NAME_,SURNAME,GENDER,BIRTHDATE,INDATE,OUTDATE,DEPARTMENTID,POSITIONID,PARENTPOSITIONID,MANAGERID,TELNR,SALARY) VALUES('1638','81528710741','Zümra','EFEKAN','K','28209','42173','43453','6','40','30','NULL','(0322) 2337862','5462')</v>
      </c>
    </row>
    <row r="1640" spans="1:16" x14ac:dyDescent="0.25">
      <c r="A1640">
        <v>1639</v>
      </c>
      <c r="B1640" s="3" t="s">
        <v>5402</v>
      </c>
      <c r="C1640">
        <v>16027313418</v>
      </c>
      <c r="D1640" t="s">
        <v>1115</v>
      </c>
      <c r="E1640" t="s">
        <v>5403</v>
      </c>
      <c r="F1640" t="s">
        <v>30</v>
      </c>
      <c r="G1640" s="5">
        <v>27064</v>
      </c>
      <c r="H1640" s="5">
        <v>42710</v>
      </c>
      <c r="I1640" s="5" t="s">
        <v>17</v>
      </c>
      <c r="J1640">
        <v>7</v>
      </c>
      <c r="K1640">
        <v>41</v>
      </c>
      <c r="L1640">
        <v>31</v>
      </c>
      <c r="M1640">
        <v>1363</v>
      </c>
      <c r="N1640" t="s">
        <v>5404</v>
      </c>
      <c r="O1640">
        <v>4865</v>
      </c>
      <c r="P1640" t="str">
        <f t="shared" si="25"/>
        <v>INSERT INTO PERSON(CODE,TCNUMBER,NAME_,SURNAME,GENDER,BIRTHDATE,INDATE,OUTDATE,DEPARTMENTID,POSITIONID,PARENTPOSITIONID,MANAGERID,TELNR,SALARY) VALUES('1639','16027313418','Melike','GÜNEŞDOĞDU','K','27064','42710','NULL','7','41','31','1363','(0322) 2332347','4865')</v>
      </c>
    </row>
    <row r="1641" spans="1:16" x14ac:dyDescent="0.25">
      <c r="A1641">
        <v>1640</v>
      </c>
      <c r="B1641" s="3" t="s">
        <v>5405</v>
      </c>
      <c r="C1641">
        <v>54491485360</v>
      </c>
      <c r="D1641" t="s">
        <v>1257</v>
      </c>
      <c r="E1641" t="s">
        <v>5406</v>
      </c>
      <c r="F1641" t="s">
        <v>30</v>
      </c>
      <c r="G1641" s="5">
        <v>28804</v>
      </c>
      <c r="H1641" s="5">
        <v>43800</v>
      </c>
      <c r="I1641" s="5" t="s">
        <v>17</v>
      </c>
      <c r="J1641">
        <v>10</v>
      </c>
      <c r="K1641">
        <v>44</v>
      </c>
      <c r="L1641">
        <v>34</v>
      </c>
      <c r="M1641">
        <v>180</v>
      </c>
      <c r="N1641" t="s">
        <v>5407</v>
      </c>
      <c r="O1641">
        <v>5732</v>
      </c>
      <c r="P1641" t="str">
        <f t="shared" si="25"/>
        <v>INSERT INTO PERSON(CODE,TCNUMBER,NAME_,SURNAME,GENDER,BIRTHDATE,INDATE,OUTDATE,DEPARTMENTID,POSITIONID,PARENTPOSITIONID,MANAGERID,TELNR,SALARY) VALUES('1640','54491485360','Beyzanur','ÇIĞLADI','K','28804','43800','NULL','10','44','34','180','(0322) 2236148','5732')</v>
      </c>
    </row>
    <row r="1642" spans="1:16" x14ac:dyDescent="0.25">
      <c r="A1642">
        <v>1641</v>
      </c>
      <c r="B1642" s="3" t="s">
        <v>5408</v>
      </c>
      <c r="C1642">
        <v>81387280035</v>
      </c>
      <c r="D1642" t="s">
        <v>4549</v>
      </c>
      <c r="E1642" t="s">
        <v>4299</v>
      </c>
      <c r="F1642" t="s">
        <v>30</v>
      </c>
      <c r="G1642" s="5">
        <v>36302</v>
      </c>
      <c r="H1642" s="5">
        <v>43667</v>
      </c>
      <c r="I1642" s="5" t="s">
        <v>17</v>
      </c>
      <c r="J1642">
        <v>6</v>
      </c>
      <c r="K1642">
        <v>40</v>
      </c>
      <c r="L1642">
        <v>30</v>
      </c>
      <c r="M1642">
        <v>1065</v>
      </c>
      <c r="N1642" t="s">
        <v>5409</v>
      </c>
      <c r="O1642">
        <v>5538</v>
      </c>
      <c r="P1642" t="str">
        <f t="shared" si="25"/>
        <v>INSERT INTO PERSON(CODE,TCNUMBER,NAME_,SURNAME,GENDER,BIRTHDATE,INDATE,OUTDATE,DEPARTMENTID,POSITIONID,PARENTPOSITIONID,MANAGERID,TELNR,SALARY) VALUES('1641','81387280035','Özge','TOKERGİL','K','36302','43667','NULL','6','40','30','1065','(0322) 2336391','5538')</v>
      </c>
    </row>
    <row r="1643" spans="1:16" x14ac:dyDescent="0.25">
      <c r="A1643">
        <v>1642</v>
      </c>
      <c r="B1643" s="3" t="s">
        <v>5410</v>
      </c>
      <c r="C1643">
        <v>11314938175</v>
      </c>
      <c r="D1643" t="s">
        <v>334</v>
      </c>
      <c r="E1643" t="s">
        <v>5411</v>
      </c>
      <c r="F1643" t="s">
        <v>16</v>
      </c>
      <c r="G1643" s="5">
        <v>30559</v>
      </c>
      <c r="H1643" s="5">
        <v>43119</v>
      </c>
      <c r="I1643" s="5">
        <v>43848</v>
      </c>
      <c r="J1643">
        <v>9</v>
      </c>
      <c r="K1643">
        <v>43</v>
      </c>
      <c r="L1643">
        <v>33</v>
      </c>
      <c r="M1643" t="s">
        <v>17</v>
      </c>
      <c r="N1643" t="s">
        <v>5412</v>
      </c>
      <c r="O1643">
        <v>4439</v>
      </c>
      <c r="P1643" t="str">
        <f t="shared" si="25"/>
        <v>INSERT INTO PERSON(CODE,TCNUMBER,NAME_,SURNAME,GENDER,BIRTHDATE,INDATE,OUTDATE,DEPARTMENTID,POSITIONID,PARENTPOSITIONID,MANAGERID,TELNR,SALARY) VALUES('1642','11314938175','Ömer Faruk','TAŞDÖNDEREN','E','30559','43119','43848','9','43','33','NULL','(0322) 2338063','4439')</v>
      </c>
    </row>
    <row r="1644" spans="1:16" x14ac:dyDescent="0.25">
      <c r="A1644">
        <v>1643</v>
      </c>
      <c r="B1644" s="3" t="s">
        <v>5413</v>
      </c>
      <c r="C1644">
        <v>47667720638</v>
      </c>
      <c r="D1644" t="s">
        <v>1110</v>
      </c>
      <c r="E1644" t="s">
        <v>134</v>
      </c>
      <c r="F1644" t="s">
        <v>16</v>
      </c>
      <c r="G1644" s="5">
        <v>21398</v>
      </c>
      <c r="H1644" s="5">
        <v>42689</v>
      </c>
      <c r="I1644" s="5" t="s">
        <v>17</v>
      </c>
      <c r="J1644">
        <v>8</v>
      </c>
      <c r="K1644">
        <v>22</v>
      </c>
      <c r="L1644">
        <v>12</v>
      </c>
      <c r="M1644" t="s">
        <v>17</v>
      </c>
      <c r="N1644" t="s">
        <v>5414</v>
      </c>
      <c r="O1644">
        <v>10401</v>
      </c>
      <c r="P1644" t="str">
        <f t="shared" si="25"/>
        <v>INSERT INTO PERSON(CODE,TCNUMBER,NAME_,SURNAME,GENDER,BIRTHDATE,INDATE,OUTDATE,DEPARTMENTID,POSITIONID,PARENTPOSITIONID,MANAGERID,TELNR,SALARY) VALUES('1643','47667720638','Ebubekir','ABUŞKA','E','21398','42689','NULL','8','22','12','NULL','(0322) 2332352','10401')</v>
      </c>
    </row>
    <row r="1645" spans="1:16" x14ac:dyDescent="0.25">
      <c r="A1645">
        <v>1644</v>
      </c>
      <c r="B1645" s="3" t="s">
        <v>5415</v>
      </c>
      <c r="C1645">
        <v>44849107597</v>
      </c>
      <c r="D1645" t="s">
        <v>5416</v>
      </c>
      <c r="E1645" t="s">
        <v>5417</v>
      </c>
      <c r="F1645" t="s">
        <v>30</v>
      </c>
      <c r="G1645" s="5">
        <v>28721</v>
      </c>
      <c r="H1645" s="5">
        <v>43443</v>
      </c>
      <c r="I1645" s="5">
        <v>43689</v>
      </c>
      <c r="J1645">
        <v>9</v>
      </c>
      <c r="K1645">
        <v>23</v>
      </c>
      <c r="L1645">
        <v>13</v>
      </c>
      <c r="M1645" t="s">
        <v>17</v>
      </c>
      <c r="N1645" t="s">
        <v>5418</v>
      </c>
      <c r="O1645">
        <v>11929</v>
      </c>
      <c r="P1645" t="str">
        <f t="shared" si="25"/>
        <v>INSERT INTO PERSON(CODE,TCNUMBER,NAME_,SURNAME,GENDER,BIRTHDATE,INDATE,OUTDATE,DEPARTMENTID,POSITIONID,PARENTPOSITIONID,MANAGERID,TELNR,SALARY) VALUES('1644','44849107597','Melek','ÇIKLAÇEVİK','K','28721','43443','43689','9','23','13','NULL','(0322) 2339608','11929')</v>
      </c>
    </row>
    <row r="1646" spans="1:16" x14ac:dyDescent="0.25">
      <c r="A1646">
        <v>1645</v>
      </c>
      <c r="B1646" s="3" t="s">
        <v>5419</v>
      </c>
      <c r="C1646">
        <v>15169626980</v>
      </c>
      <c r="D1646" t="s">
        <v>354</v>
      </c>
      <c r="E1646" t="s">
        <v>1233</v>
      </c>
      <c r="F1646" t="s">
        <v>30</v>
      </c>
      <c r="G1646" s="5">
        <v>31575</v>
      </c>
      <c r="H1646" s="5">
        <v>42134</v>
      </c>
      <c r="I1646" s="5" t="s">
        <v>17</v>
      </c>
      <c r="J1646">
        <v>6</v>
      </c>
      <c r="K1646">
        <v>40</v>
      </c>
      <c r="L1646">
        <v>30</v>
      </c>
      <c r="M1646">
        <v>1065</v>
      </c>
      <c r="N1646" t="s">
        <v>5420</v>
      </c>
      <c r="O1646">
        <v>5329</v>
      </c>
      <c r="P1646" t="str">
        <f t="shared" si="25"/>
        <v>INSERT INTO PERSON(CODE,TCNUMBER,NAME_,SURNAME,GENDER,BIRTHDATE,INDATE,OUTDATE,DEPARTMENTID,POSITIONID,PARENTPOSITIONID,MANAGERID,TELNR,SALARY) VALUES('1645','15169626980','Birsen','TOKSÖZ','K','31575','42134','NULL','6','40','30','1065','(0322) 2235214','5329')</v>
      </c>
    </row>
    <row r="1647" spans="1:16" x14ac:dyDescent="0.25">
      <c r="A1647">
        <v>1646</v>
      </c>
      <c r="B1647" s="3" t="s">
        <v>5421</v>
      </c>
      <c r="C1647">
        <v>19253980315</v>
      </c>
      <c r="D1647" t="s">
        <v>1093</v>
      </c>
      <c r="E1647" t="s">
        <v>5422</v>
      </c>
      <c r="F1647" t="s">
        <v>30</v>
      </c>
      <c r="G1647" s="5">
        <v>20128</v>
      </c>
      <c r="H1647" s="5">
        <v>42624</v>
      </c>
      <c r="I1647" s="5">
        <v>43577</v>
      </c>
      <c r="J1647">
        <v>3</v>
      </c>
      <c r="K1647">
        <v>37</v>
      </c>
      <c r="L1647">
        <v>27</v>
      </c>
      <c r="M1647" t="s">
        <v>17</v>
      </c>
      <c r="N1647" t="s">
        <v>5423</v>
      </c>
      <c r="O1647">
        <v>4838</v>
      </c>
      <c r="P1647" t="str">
        <f t="shared" si="25"/>
        <v>INSERT INTO PERSON(CODE,TCNUMBER,NAME_,SURNAME,GENDER,BIRTHDATE,INDATE,OUTDATE,DEPARTMENTID,POSITIONID,PARENTPOSITIONID,MANAGERID,TELNR,SALARY) VALUES('1646','19253980315','Tuana','KOCABEY','K','20128','42624','43577','3','37','27','NULL','(0322) 2231614','4838')</v>
      </c>
    </row>
    <row r="1648" spans="1:16" x14ac:dyDescent="0.25">
      <c r="A1648">
        <v>1647</v>
      </c>
      <c r="B1648" s="3" t="s">
        <v>5424</v>
      </c>
      <c r="C1648">
        <v>16864252297</v>
      </c>
      <c r="D1648" t="s">
        <v>544</v>
      </c>
      <c r="E1648" t="s">
        <v>5425</v>
      </c>
      <c r="F1648" t="s">
        <v>30</v>
      </c>
      <c r="G1648" s="5">
        <v>30126</v>
      </c>
      <c r="H1648" s="5">
        <v>43055</v>
      </c>
      <c r="I1648" s="5">
        <v>43415</v>
      </c>
      <c r="J1648">
        <v>7</v>
      </c>
      <c r="K1648">
        <v>41</v>
      </c>
      <c r="L1648">
        <v>31</v>
      </c>
      <c r="M1648" t="s">
        <v>17</v>
      </c>
      <c r="N1648" t="s">
        <v>5426</v>
      </c>
      <c r="O1648">
        <v>5387</v>
      </c>
      <c r="P1648" t="str">
        <f t="shared" si="25"/>
        <v>INSERT INTO PERSON(CODE,TCNUMBER,NAME_,SURNAME,GENDER,BIRTHDATE,INDATE,OUTDATE,DEPARTMENTID,POSITIONID,PARENTPOSITIONID,MANAGERID,TELNR,SALARY) VALUES('1647','16864252297','Ela','ENİŞTE','K','30126','43055','43415','7','41','31','NULL','(0322) 2339889','5387')</v>
      </c>
    </row>
    <row r="1649" spans="1:16" x14ac:dyDescent="0.25">
      <c r="A1649">
        <v>1648</v>
      </c>
      <c r="B1649" s="3" t="s">
        <v>5427</v>
      </c>
      <c r="C1649">
        <v>44309401908</v>
      </c>
      <c r="D1649" t="s">
        <v>51</v>
      </c>
      <c r="E1649" t="s">
        <v>5428</v>
      </c>
      <c r="F1649" t="s">
        <v>30</v>
      </c>
      <c r="G1649" s="5">
        <v>25133</v>
      </c>
      <c r="H1649" s="5">
        <v>42953</v>
      </c>
      <c r="I1649" s="5">
        <v>43477</v>
      </c>
      <c r="J1649">
        <v>8</v>
      </c>
      <c r="K1649">
        <v>42</v>
      </c>
      <c r="L1649">
        <v>32</v>
      </c>
      <c r="M1649" t="s">
        <v>17</v>
      </c>
      <c r="N1649" t="s">
        <v>5429</v>
      </c>
      <c r="O1649">
        <v>4061</v>
      </c>
      <c r="P1649" t="str">
        <f t="shared" si="25"/>
        <v>INSERT INTO PERSON(CODE,TCNUMBER,NAME_,SURNAME,GENDER,BIRTHDATE,INDATE,OUTDATE,DEPARTMENTID,POSITIONID,PARENTPOSITIONID,MANAGERID,TELNR,SALARY) VALUES('1648','44309401908','Naime','GÜNEŞBAKIR','K','25133','42953','43477','8','42','32','NULL','(0322) 2331345','4061')</v>
      </c>
    </row>
    <row r="1650" spans="1:16" x14ac:dyDescent="0.25">
      <c r="A1650">
        <v>1649</v>
      </c>
      <c r="B1650" s="3" t="s">
        <v>5430</v>
      </c>
      <c r="C1650">
        <v>69472943308</v>
      </c>
      <c r="D1650" t="s">
        <v>24</v>
      </c>
      <c r="E1650" t="s">
        <v>5431</v>
      </c>
      <c r="F1650" t="s">
        <v>16</v>
      </c>
      <c r="G1650" s="5">
        <v>29847</v>
      </c>
      <c r="H1650" s="5">
        <v>42599</v>
      </c>
      <c r="I1650" s="5" t="s">
        <v>17</v>
      </c>
      <c r="J1650">
        <v>4</v>
      </c>
      <c r="K1650">
        <v>38</v>
      </c>
      <c r="L1650">
        <v>28</v>
      </c>
      <c r="M1650">
        <v>922</v>
      </c>
      <c r="N1650" t="s">
        <v>5432</v>
      </c>
      <c r="O1650">
        <v>4873</v>
      </c>
      <c r="P1650" t="str">
        <f t="shared" si="25"/>
        <v>INSERT INTO PERSON(CODE,TCNUMBER,NAME_,SURNAME,GENDER,BIRTHDATE,INDATE,OUTDATE,DEPARTMENTID,POSITIONID,PARENTPOSITIONID,MANAGERID,TELNR,SALARY) VALUES('1649','69472943308','Ferhat','KUYUCU','E','29847','42599','NULL','4','38','28','922','(0322) 2236982','4873')</v>
      </c>
    </row>
    <row r="1651" spans="1:16" x14ac:dyDescent="0.25">
      <c r="A1651">
        <v>1650</v>
      </c>
      <c r="B1651" s="3" t="s">
        <v>5433</v>
      </c>
      <c r="C1651">
        <v>24165125942</v>
      </c>
      <c r="D1651" t="s">
        <v>124</v>
      </c>
      <c r="E1651" t="s">
        <v>5434</v>
      </c>
      <c r="F1651" t="s">
        <v>30</v>
      </c>
      <c r="G1651" s="5">
        <v>32708</v>
      </c>
      <c r="H1651" s="5">
        <v>43387</v>
      </c>
      <c r="I1651" s="5">
        <v>43540</v>
      </c>
      <c r="J1651">
        <v>4</v>
      </c>
      <c r="K1651">
        <v>38</v>
      </c>
      <c r="L1651">
        <v>28</v>
      </c>
      <c r="M1651" t="s">
        <v>17</v>
      </c>
      <c r="N1651" t="s">
        <v>5435</v>
      </c>
      <c r="O1651">
        <v>5306</v>
      </c>
      <c r="P1651" t="str">
        <f t="shared" si="25"/>
        <v>INSERT INTO PERSON(CODE,TCNUMBER,NAME_,SURNAME,GENDER,BIRTHDATE,INDATE,OUTDATE,DEPARTMENTID,POSITIONID,PARENTPOSITIONID,MANAGERID,TELNR,SALARY) VALUES('1650','24165125942','İkranur','ÜZLÜ','K','32708','43387','43540','4','38','28','NULL','(0322) 2230027','5306')</v>
      </c>
    </row>
    <row r="1652" spans="1:16" x14ac:dyDescent="0.25">
      <c r="A1652">
        <v>1651</v>
      </c>
      <c r="B1652" s="3" t="s">
        <v>5436</v>
      </c>
      <c r="C1652">
        <v>89036284512</v>
      </c>
      <c r="D1652" t="s">
        <v>802</v>
      </c>
      <c r="E1652" t="s">
        <v>5437</v>
      </c>
      <c r="F1652" t="s">
        <v>16</v>
      </c>
      <c r="G1652" s="5">
        <v>22937</v>
      </c>
      <c r="H1652" s="5">
        <v>42269</v>
      </c>
      <c r="I1652" s="5" t="s">
        <v>17</v>
      </c>
      <c r="J1652">
        <v>3</v>
      </c>
      <c r="K1652">
        <v>37</v>
      </c>
      <c r="L1652">
        <v>27</v>
      </c>
      <c r="M1652">
        <v>336</v>
      </c>
      <c r="N1652" t="s">
        <v>5438</v>
      </c>
      <c r="O1652">
        <v>5077</v>
      </c>
      <c r="P1652" t="str">
        <f t="shared" si="25"/>
        <v>INSERT INTO PERSON(CODE,TCNUMBER,NAME_,SURNAME,GENDER,BIRTHDATE,INDATE,OUTDATE,DEPARTMENTID,POSITIONID,PARENTPOSITIONID,MANAGERID,TELNR,SALARY) VALUES('1651','89036284512','Abdulsamet','SURAT','E','22937','42269','NULL','3','37','27','336','(0322) 2337435','5077')</v>
      </c>
    </row>
    <row r="1653" spans="1:16" x14ac:dyDescent="0.25">
      <c r="A1653">
        <v>1652</v>
      </c>
      <c r="B1653" s="3" t="s">
        <v>5439</v>
      </c>
      <c r="C1653">
        <v>64968812768</v>
      </c>
      <c r="D1653" t="s">
        <v>742</v>
      </c>
      <c r="E1653" t="s">
        <v>5440</v>
      </c>
      <c r="F1653" t="s">
        <v>30</v>
      </c>
      <c r="G1653" s="5">
        <v>29988</v>
      </c>
      <c r="H1653" s="5">
        <v>43213</v>
      </c>
      <c r="I1653" s="5">
        <v>43458</v>
      </c>
      <c r="J1653">
        <v>6</v>
      </c>
      <c r="K1653">
        <v>40</v>
      </c>
      <c r="L1653">
        <v>30</v>
      </c>
      <c r="M1653" t="s">
        <v>17</v>
      </c>
      <c r="N1653" t="s">
        <v>5441</v>
      </c>
      <c r="O1653">
        <v>5305</v>
      </c>
      <c r="P1653" t="str">
        <f t="shared" si="25"/>
        <v>INSERT INTO PERSON(CODE,TCNUMBER,NAME_,SURNAME,GENDER,BIRTHDATE,INDATE,OUTDATE,DEPARTMENTID,POSITIONID,PARENTPOSITIONID,MANAGERID,TELNR,SALARY) VALUES('1652','64968812768','Mina','KÖKTÜRK','K','29988','43213','43458','6','40','30','NULL','(0322) 2236327','5305')</v>
      </c>
    </row>
    <row r="1654" spans="1:16" x14ac:dyDescent="0.25">
      <c r="A1654">
        <v>1653</v>
      </c>
      <c r="B1654" s="3" t="s">
        <v>5442</v>
      </c>
      <c r="C1654">
        <v>89832971061</v>
      </c>
      <c r="D1654" t="s">
        <v>414</v>
      </c>
      <c r="E1654" t="s">
        <v>5443</v>
      </c>
      <c r="F1654" t="s">
        <v>16</v>
      </c>
      <c r="G1654" s="5">
        <v>24561</v>
      </c>
      <c r="H1654" s="5">
        <v>42237</v>
      </c>
      <c r="I1654" s="5" t="s">
        <v>17</v>
      </c>
      <c r="J1654">
        <v>3</v>
      </c>
      <c r="K1654">
        <v>37</v>
      </c>
      <c r="L1654">
        <v>27</v>
      </c>
      <c r="M1654">
        <v>336</v>
      </c>
      <c r="N1654" t="s">
        <v>5444</v>
      </c>
      <c r="O1654">
        <v>5350</v>
      </c>
      <c r="P1654" t="str">
        <f t="shared" si="25"/>
        <v>INSERT INTO PERSON(CODE,TCNUMBER,NAME_,SURNAME,GENDER,BIRTHDATE,INDATE,OUTDATE,DEPARTMENTID,POSITIONID,PARENTPOSITIONID,MANAGERID,TELNR,SALARY) VALUES('1653','89832971061','Süleyman','KÜRTÜNCÜ','E','24561','42237','NULL','3','37','27','336','(0322) 2232301','5350')</v>
      </c>
    </row>
    <row r="1655" spans="1:16" x14ac:dyDescent="0.25">
      <c r="A1655">
        <v>1654</v>
      </c>
      <c r="B1655" s="3" t="s">
        <v>5445</v>
      </c>
      <c r="C1655">
        <v>67215680629</v>
      </c>
      <c r="D1655" t="s">
        <v>126</v>
      </c>
      <c r="E1655" t="s">
        <v>5446</v>
      </c>
      <c r="F1655" t="s">
        <v>30</v>
      </c>
      <c r="G1655" s="5">
        <v>24349</v>
      </c>
      <c r="H1655" s="5">
        <v>43649</v>
      </c>
      <c r="I1655" s="5" t="s">
        <v>17</v>
      </c>
      <c r="J1655">
        <v>5</v>
      </c>
      <c r="K1655">
        <v>39</v>
      </c>
      <c r="L1655">
        <v>29</v>
      </c>
      <c r="M1655">
        <v>1770</v>
      </c>
      <c r="N1655" t="s">
        <v>5447</v>
      </c>
      <c r="O1655">
        <v>4926</v>
      </c>
      <c r="P1655" t="str">
        <f t="shared" si="25"/>
        <v>INSERT INTO PERSON(CODE,TCNUMBER,NAME_,SURNAME,GENDER,BIRTHDATE,INDATE,OUTDATE,DEPARTMENTID,POSITIONID,PARENTPOSITIONID,MANAGERID,TELNR,SALARY) VALUES('1654','67215680629','Şeyma','GEZGEN','K','24349','43649','NULL','5','39','29','1770','(0322) 2238351','4926')</v>
      </c>
    </row>
    <row r="1656" spans="1:16" x14ac:dyDescent="0.25">
      <c r="A1656">
        <v>1655</v>
      </c>
      <c r="B1656" s="3" t="s">
        <v>5448</v>
      </c>
      <c r="C1656">
        <v>67539987745</v>
      </c>
      <c r="D1656" t="s">
        <v>5226</v>
      </c>
      <c r="E1656" t="s">
        <v>5449</v>
      </c>
      <c r="F1656" t="s">
        <v>16</v>
      </c>
      <c r="G1656" s="5">
        <v>36459</v>
      </c>
      <c r="H1656" s="5">
        <v>42795</v>
      </c>
      <c r="I1656" s="5" t="s">
        <v>17</v>
      </c>
      <c r="J1656">
        <v>7</v>
      </c>
      <c r="K1656">
        <v>41</v>
      </c>
      <c r="L1656">
        <v>31</v>
      </c>
      <c r="M1656">
        <v>1363</v>
      </c>
      <c r="N1656" t="s">
        <v>5450</v>
      </c>
      <c r="O1656">
        <v>4499</v>
      </c>
      <c r="P1656" t="str">
        <f t="shared" si="25"/>
        <v>INSERT INTO PERSON(CODE,TCNUMBER,NAME_,SURNAME,GENDER,BIRTHDATE,INDATE,OUTDATE,DEPARTMENTID,POSITIONID,PARENTPOSITIONID,MANAGERID,TELNR,SALARY) VALUES('1655','67539987745','Kaan','ÖĞEÇU','E','36459','42795','NULL','7','41','31','1363','(0322) 2233174','4499')</v>
      </c>
    </row>
    <row r="1657" spans="1:16" x14ac:dyDescent="0.25">
      <c r="A1657">
        <v>1656</v>
      </c>
      <c r="B1657" s="3" t="s">
        <v>5451</v>
      </c>
      <c r="C1657">
        <v>24888699201</v>
      </c>
      <c r="D1657" t="s">
        <v>469</v>
      </c>
      <c r="E1657" t="s">
        <v>5452</v>
      </c>
      <c r="F1657" t="s">
        <v>16</v>
      </c>
      <c r="G1657" s="5">
        <v>21595</v>
      </c>
      <c r="H1657" s="5">
        <v>43446</v>
      </c>
      <c r="I1657" s="5">
        <v>43944</v>
      </c>
      <c r="J1657">
        <v>4</v>
      </c>
      <c r="K1657">
        <v>18</v>
      </c>
      <c r="L1657">
        <v>8</v>
      </c>
      <c r="M1657" t="s">
        <v>17</v>
      </c>
      <c r="N1657" t="s">
        <v>5453</v>
      </c>
      <c r="O1657">
        <v>13163</v>
      </c>
      <c r="P1657" t="str">
        <f t="shared" si="25"/>
        <v>INSERT INTO PERSON(CODE,TCNUMBER,NAME_,SURNAME,GENDER,BIRTHDATE,INDATE,OUTDATE,DEPARTMENTID,POSITIONID,PARENTPOSITIONID,MANAGERID,TELNR,SALARY) VALUES('1656','24888699201','Utku','OKYAY','E','21595','43446','43944','4','18','8','NULL','(0322) 2331290','13163')</v>
      </c>
    </row>
    <row r="1658" spans="1:16" x14ac:dyDescent="0.25">
      <c r="A1658">
        <v>1657</v>
      </c>
      <c r="B1658" s="3" t="s">
        <v>5454</v>
      </c>
      <c r="C1658">
        <v>58608143766</v>
      </c>
      <c r="D1658" t="s">
        <v>302</v>
      </c>
      <c r="E1658" t="s">
        <v>5455</v>
      </c>
      <c r="F1658" t="s">
        <v>16</v>
      </c>
      <c r="G1658" s="5">
        <v>25255</v>
      </c>
      <c r="H1658" s="5">
        <v>43074</v>
      </c>
      <c r="I1658" s="5">
        <v>43538</v>
      </c>
      <c r="J1658">
        <v>1</v>
      </c>
      <c r="K1658">
        <v>2</v>
      </c>
      <c r="L1658">
        <v>1</v>
      </c>
      <c r="M1658" t="s">
        <v>17</v>
      </c>
      <c r="N1658" t="s">
        <v>5456</v>
      </c>
      <c r="O1658">
        <v>14115</v>
      </c>
      <c r="P1658" t="str">
        <f t="shared" si="25"/>
        <v>INSERT INTO PERSON(CODE,TCNUMBER,NAME_,SURNAME,GENDER,BIRTHDATE,INDATE,OUTDATE,DEPARTMENTID,POSITIONID,PARENTPOSITIONID,MANAGERID,TELNR,SALARY) VALUES('1657','58608143766','Musa','BEŞİZ','E','25255','43074','43538','1','2','1','NULL','(0322) 2339590','14115')</v>
      </c>
    </row>
    <row r="1659" spans="1:16" x14ac:dyDescent="0.25">
      <c r="A1659">
        <v>1658</v>
      </c>
      <c r="B1659" s="3" t="s">
        <v>5457</v>
      </c>
      <c r="C1659">
        <v>85010082811</v>
      </c>
      <c r="D1659" t="s">
        <v>5458</v>
      </c>
      <c r="E1659" t="s">
        <v>5459</v>
      </c>
      <c r="F1659" t="s">
        <v>16</v>
      </c>
      <c r="G1659" s="5">
        <v>34649</v>
      </c>
      <c r="H1659" s="5">
        <v>42008</v>
      </c>
      <c r="I1659" s="5" t="s">
        <v>17</v>
      </c>
      <c r="J1659">
        <v>10</v>
      </c>
      <c r="K1659">
        <v>44</v>
      </c>
      <c r="L1659">
        <v>34</v>
      </c>
      <c r="M1659">
        <v>180</v>
      </c>
      <c r="N1659" t="s">
        <v>5460</v>
      </c>
      <c r="O1659">
        <v>4611</v>
      </c>
      <c r="P1659" t="str">
        <f t="shared" si="25"/>
        <v>INSERT INTO PERSON(CODE,TCNUMBER,NAME_,SURNAME,GENDER,BIRTHDATE,INDATE,OUTDATE,DEPARTMENTID,POSITIONID,PARENTPOSITIONID,MANAGERID,TELNR,SALARY) VALUES('1658','85010082811','Mehmet','PAŞAY','E','34649','42008','NULL','10','44','34','180','(0322) 2333703','4611')</v>
      </c>
    </row>
    <row r="1660" spans="1:16" x14ac:dyDescent="0.25">
      <c r="A1660">
        <v>1659</v>
      </c>
      <c r="B1660" s="3" t="s">
        <v>5461</v>
      </c>
      <c r="C1660">
        <v>14212044012</v>
      </c>
      <c r="D1660" t="s">
        <v>1224</v>
      </c>
      <c r="E1660" t="s">
        <v>535</v>
      </c>
      <c r="F1660" t="s">
        <v>30</v>
      </c>
      <c r="G1660" s="5">
        <v>23631</v>
      </c>
      <c r="H1660" s="5">
        <v>43164</v>
      </c>
      <c r="I1660" s="5">
        <v>43383</v>
      </c>
      <c r="J1660">
        <v>6</v>
      </c>
      <c r="K1660">
        <v>40</v>
      </c>
      <c r="L1660">
        <v>30</v>
      </c>
      <c r="M1660" t="s">
        <v>17</v>
      </c>
      <c r="N1660" t="s">
        <v>5462</v>
      </c>
      <c r="O1660">
        <v>4937</v>
      </c>
      <c r="P1660" t="str">
        <f t="shared" si="25"/>
        <v>INSERT INTO PERSON(CODE,TCNUMBER,NAME_,SURNAME,GENDER,BIRTHDATE,INDATE,OUTDATE,DEPARTMENTID,POSITIONID,PARENTPOSITIONID,MANAGERID,TELNR,SALARY) VALUES('1659','14212044012','Ceylin','ACIÖZ','K','23631','43164','43383','6','40','30','NULL','(0322) 2333918','4937')</v>
      </c>
    </row>
    <row r="1661" spans="1:16" x14ac:dyDescent="0.25">
      <c r="A1661">
        <v>1660</v>
      </c>
      <c r="B1661" s="3" t="s">
        <v>5463</v>
      </c>
      <c r="C1661">
        <v>34665257114</v>
      </c>
      <c r="D1661" t="s">
        <v>414</v>
      </c>
      <c r="E1661" t="s">
        <v>5464</v>
      </c>
      <c r="F1661" t="s">
        <v>16</v>
      </c>
      <c r="G1661" s="5">
        <v>35320</v>
      </c>
      <c r="H1661" s="5">
        <v>42134</v>
      </c>
      <c r="I1661" s="5" t="s">
        <v>17</v>
      </c>
      <c r="J1661">
        <v>8</v>
      </c>
      <c r="K1661">
        <v>42</v>
      </c>
      <c r="L1661">
        <v>32</v>
      </c>
      <c r="M1661">
        <v>1069</v>
      </c>
      <c r="N1661" t="s">
        <v>5045</v>
      </c>
      <c r="O1661">
        <v>4643</v>
      </c>
      <c r="P1661" t="str">
        <f t="shared" si="25"/>
        <v>INSERT INTO PERSON(CODE,TCNUMBER,NAME_,SURNAME,GENDER,BIRTHDATE,INDATE,OUTDATE,DEPARTMENTID,POSITIONID,PARENTPOSITIONID,MANAGERID,TELNR,SALARY) VALUES('1660','34665257114','Süleyman','BEDUK','E','35320','42134','NULL','8','42','32','1069','(0322) 2230723','4643')</v>
      </c>
    </row>
    <row r="1662" spans="1:16" x14ac:dyDescent="0.25">
      <c r="A1662">
        <v>1661</v>
      </c>
      <c r="B1662" s="3" t="s">
        <v>5465</v>
      </c>
      <c r="C1662">
        <v>56064916108</v>
      </c>
      <c r="D1662" t="s">
        <v>409</v>
      </c>
      <c r="E1662" t="s">
        <v>5466</v>
      </c>
      <c r="F1662" t="s">
        <v>16</v>
      </c>
      <c r="G1662" s="5">
        <v>30847</v>
      </c>
      <c r="H1662" s="5">
        <v>43247</v>
      </c>
      <c r="I1662" s="5" t="s">
        <v>17</v>
      </c>
      <c r="J1662">
        <v>7</v>
      </c>
      <c r="K1662">
        <v>41</v>
      </c>
      <c r="L1662">
        <v>31</v>
      </c>
      <c r="M1662">
        <v>1363</v>
      </c>
      <c r="N1662" t="s">
        <v>1571</v>
      </c>
      <c r="O1662">
        <v>5295</v>
      </c>
      <c r="P1662" t="str">
        <f t="shared" si="25"/>
        <v>INSERT INTO PERSON(CODE,TCNUMBER,NAME_,SURNAME,GENDER,BIRTHDATE,INDATE,OUTDATE,DEPARTMENTID,POSITIONID,PARENTPOSITIONID,MANAGERID,TELNR,SALARY) VALUES('1661','56064916108','Nurettin','AKGÖZ','E','30847','43247','NULL','7','41','31','1363','(0322) 2237299','5295')</v>
      </c>
    </row>
    <row r="1663" spans="1:16" x14ac:dyDescent="0.25">
      <c r="A1663">
        <v>1662</v>
      </c>
      <c r="B1663" s="3" t="s">
        <v>5467</v>
      </c>
      <c r="C1663">
        <v>24373324627</v>
      </c>
      <c r="D1663" t="s">
        <v>5468</v>
      </c>
      <c r="E1663" t="s">
        <v>5469</v>
      </c>
      <c r="F1663" t="s">
        <v>30</v>
      </c>
      <c r="G1663" s="5">
        <v>22950</v>
      </c>
      <c r="H1663" s="5">
        <v>43032</v>
      </c>
      <c r="I1663" s="5" t="s">
        <v>17</v>
      </c>
      <c r="J1663">
        <v>9</v>
      </c>
      <c r="K1663">
        <v>43</v>
      </c>
      <c r="L1663">
        <v>33</v>
      </c>
      <c r="M1663">
        <v>1399</v>
      </c>
      <c r="N1663" t="s">
        <v>5470</v>
      </c>
      <c r="O1663">
        <v>5373</v>
      </c>
      <c r="P1663" t="str">
        <f t="shared" si="25"/>
        <v>INSERT INTO PERSON(CODE,TCNUMBER,NAME_,SURNAME,GENDER,BIRTHDATE,INDATE,OUTDATE,DEPARTMENTID,POSITIONID,PARENTPOSITIONID,MANAGERID,TELNR,SALARY) VALUES('1662','24373324627','Hazal','DALDIRAN','K','22950','43032','NULL','9','43','33','1399','(0322) 2331769','5373')</v>
      </c>
    </row>
    <row r="1664" spans="1:16" x14ac:dyDescent="0.25">
      <c r="A1664">
        <v>1663</v>
      </c>
      <c r="B1664" s="3" t="s">
        <v>5471</v>
      </c>
      <c r="C1664">
        <v>42816256593</v>
      </c>
      <c r="D1664" t="s">
        <v>190</v>
      </c>
      <c r="E1664" t="s">
        <v>5472</v>
      </c>
      <c r="F1664" t="s">
        <v>16</v>
      </c>
      <c r="G1664" s="5">
        <v>30822</v>
      </c>
      <c r="H1664" s="5">
        <v>42895</v>
      </c>
      <c r="I1664" s="5">
        <v>43653</v>
      </c>
      <c r="J1664">
        <v>2</v>
      </c>
      <c r="K1664">
        <v>26</v>
      </c>
      <c r="L1664">
        <v>16</v>
      </c>
      <c r="M1664" t="s">
        <v>17</v>
      </c>
      <c r="N1664" t="s">
        <v>5473</v>
      </c>
      <c r="O1664">
        <v>10529</v>
      </c>
      <c r="P1664" t="str">
        <f t="shared" si="25"/>
        <v>INSERT INTO PERSON(CODE,TCNUMBER,NAME_,SURNAME,GENDER,BIRTHDATE,INDATE,OUTDATE,DEPARTMENTID,POSITIONID,PARENTPOSITIONID,MANAGERID,TELNR,SALARY) VALUES('1663','42816256593','Muhammed Eymen','YELMEN','E','30822','42895','43653','2','26','16','NULL','(0322) 2336145','10529')</v>
      </c>
    </row>
    <row r="1665" spans="1:16" x14ac:dyDescent="0.25">
      <c r="A1665">
        <v>1664</v>
      </c>
      <c r="B1665" s="3" t="s">
        <v>5474</v>
      </c>
      <c r="C1665">
        <v>20426575701</v>
      </c>
      <c r="D1665" t="s">
        <v>1216</v>
      </c>
      <c r="E1665" t="s">
        <v>1099</v>
      </c>
      <c r="F1665" t="s">
        <v>16</v>
      </c>
      <c r="G1665" s="5">
        <v>36128</v>
      </c>
      <c r="H1665" s="5">
        <v>43743</v>
      </c>
      <c r="I1665" s="5" t="s">
        <v>17</v>
      </c>
      <c r="J1665">
        <v>8</v>
      </c>
      <c r="K1665">
        <v>42</v>
      </c>
      <c r="L1665">
        <v>32</v>
      </c>
      <c r="M1665">
        <v>1069</v>
      </c>
      <c r="N1665" t="s">
        <v>5475</v>
      </c>
      <c r="O1665">
        <v>5729</v>
      </c>
      <c r="P1665" t="str">
        <f t="shared" si="25"/>
        <v>INSERT INTO PERSON(CODE,TCNUMBER,NAME_,SURNAME,GENDER,BIRTHDATE,INDATE,OUTDATE,DEPARTMENTID,POSITIONID,PARENTPOSITIONID,MANAGERID,TELNR,SALARY) VALUES('1664','20426575701','Burak','AKSONGUR','E','36128','43743','NULL','8','42','32','1069','(0322) 2231638','5729')</v>
      </c>
    </row>
    <row r="1666" spans="1:16" x14ac:dyDescent="0.25">
      <c r="A1666">
        <v>1665</v>
      </c>
      <c r="B1666" s="3" t="s">
        <v>5476</v>
      </c>
      <c r="C1666">
        <v>85154354773</v>
      </c>
      <c r="D1666" t="s">
        <v>5477</v>
      </c>
      <c r="E1666" t="s">
        <v>5478</v>
      </c>
      <c r="F1666" t="s">
        <v>30</v>
      </c>
      <c r="G1666" s="5">
        <v>21701</v>
      </c>
      <c r="H1666" s="5">
        <v>43191</v>
      </c>
      <c r="I1666" s="5" t="s">
        <v>17</v>
      </c>
      <c r="J1666">
        <v>7</v>
      </c>
      <c r="K1666">
        <v>41</v>
      </c>
      <c r="L1666">
        <v>31</v>
      </c>
      <c r="M1666">
        <v>1363</v>
      </c>
      <c r="N1666" t="s">
        <v>5479</v>
      </c>
      <c r="O1666">
        <v>5901</v>
      </c>
      <c r="P1666" t="str">
        <f t="shared" si="25"/>
        <v>INSERT INTO PERSON(CODE,TCNUMBER,NAME_,SURNAME,GENDER,BIRTHDATE,INDATE,OUTDATE,DEPARTMENTID,POSITIONID,PARENTPOSITIONID,MANAGERID,TELNR,SALARY) VALUES('1665','85154354773','Mehtap','TÜRKEN','K','21701','43191','NULL','7','41','31','1363','(0322) 2232365','5901')</v>
      </c>
    </row>
    <row r="1667" spans="1:16" x14ac:dyDescent="0.25">
      <c r="A1667">
        <v>1666</v>
      </c>
      <c r="B1667" s="3" t="s">
        <v>5480</v>
      </c>
      <c r="C1667">
        <v>88688711872</v>
      </c>
      <c r="D1667" t="s">
        <v>701</v>
      </c>
      <c r="E1667" t="s">
        <v>1134</v>
      </c>
      <c r="F1667" t="s">
        <v>16</v>
      </c>
      <c r="G1667" s="5">
        <v>30961</v>
      </c>
      <c r="H1667" s="5">
        <v>43028</v>
      </c>
      <c r="I1667" s="5" t="s">
        <v>17</v>
      </c>
      <c r="J1667">
        <v>7</v>
      </c>
      <c r="K1667">
        <v>41</v>
      </c>
      <c r="L1667">
        <v>31</v>
      </c>
      <c r="M1667">
        <v>1363</v>
      </c>
      <c r="N1667" t="s">
        <v>5481</v>
      </c>
      <c r="O1667">
        <v>5750</v>
      </c>
      <c r="P1667" t="str">
        <f t="shared" ref="P1667:P1730" si="26">"INSERT INTO PERSON(CODE,TCNUMBER,NAME_,SURNAME,GENDER,BIRTHDATE,INDATE,OUTDATE,DEPARTMENTID,POSITIONID,PARENTPOSITIONID,MANAGERID,TELNR,SALARY) VALUES('"&amp;B1667&amp;"','"&amp;C1667&amp;"','"&amp;D1667&amp;"','"&amp;E1667&amp;"','"&amp;F1667&amp;"','"&amp;G1667&amp;"','"&amp;H1667&amp;"','"&amp;I1667&amp;"','"&amp;J1667&amp;"','"&amp;K1667&amp;"','"&amp;L1667&amp;"','"&amp;M1667&amp;"','"&amp;N1667&amp;"','"&amp;O1667&amp;"')"</f>
        <v>INSERT INTO PERSON(CODE,TCNUMBER,NAME_,SURNAME,GENDER,BIRTHDATE,INDATE,OUTDATE,DEPARTMENTID,POSITIONID,PARENTPOSITIONID,MANAGERID,TELNR,SALARY) VALUES('1666','88688711872','Umut','DALÇINTUTAN','E','30961','43028','NULL','7','41','31','1363','(0322) 2232280','5750')</v>
      </c>
    </row>
    <row r="1668" spans="1:16" x14ac:dyDescent="0.25">
      <c r="A1668">
        <v>1667</v>
      </c>
      <c r="B1668" s="3" t="s">
        <v>5482</v>
      </c>
      <c r="C1668">
        <v>81432319983</v>
      </c>
      <c r="D1668" t="s">
        <v>22</v>
      </c>
      <c r="E1668" t="s">
        <v>5483</v>
      </c>
      <c r="F1668" t="s">
        <v>16</v>
      </c>
      <c r="G1668" s="5">
        <v>19977</v>
      </c>
      <c r="H1668" s="5">
        <v>42183</v>
      </c>
      <c r="I1668" s="5">
        <v>43726</v>
      </c>
      <c r="J1668">
        <v>6</v>
      </c>
      <c r="K1668">
        <v>40</v>
      </c>
      <c r="L1668">
        <v>30</v>
      </c>
      <c r="M1668" t="s">
        <v>17</v>
      </c>
      <c r="N1668" t="s">
        <v>5484</v>
      </c>
      <c r="O1668">
        <v>4919</v>
      </c>
      <c r="P1668" t="str">
        <f t="shared" si="26"/>
        <v>INSERT INTO PERSON(CODE,TCNUMBER,NAME_,SURNAME,GENDER,BIRTHDATE,INDATE,OUTDATE,DEPARTMENTID,POSITIONID,PARENTPOSITIONID,MANAGERID,TELNR,SALARY) VALUES('1667','81432319983','Bünyamin','HEREKÇİ','E','19977','42183','43726','6','40','30','NULL','(0322) 2233440','4919')</v>
      </c>
    </row>
    <row r="1669" spans="1:16" x14ac:dyDescent="0.25">
      <c r="A1669">
        <v>1668</v>
      </c>
      <c r="B1669" s="3" t="s">
        <v>5485</v>
      </c>
      <c r="C1669">
        <v>14825218592</v>
      </c>
      <c r="D1669" t="s">
        <v>879</v>
      </c>
      <c r="E1669" t="s">
        <v>5486</v>
      </c>
      <c r="F1669" t="s">
        <v>16</v>
      </c>
      <c r="G1669" s="5">
        <v>26655</v>
      </c>
      <c r="H1669" s="5">
        <v>42717</v>
      </c>
      <c r="I1669" s="5" t="s">
        <v>17</v>
      </c>
      <c r="J1669">
        <v>6</v>
      </c>
      <c r="K1669">
        <v>30</v>
      </c>
      <c r="L1669">
        <v>20</v>
      </c>
      <c r="M1669">
        <v>1416</v>
      </c>
      <c r="N1669" t="s">
        <v>5487</v>
      </c>
      <c r="O1669">
        <v>8515</v>
      </c>
      <c r="P1669" t="str">
        <f t="shared" si="26"/>
        <v>INSERT INTO PERSON(CODE,TCNUMBER,NAME_,SURNAME,GENDER,BIRTHDATE,INDATE,OUTDATE,DEPARTMENTID,POSITIONID,PARENTPOSITIONID,MANAGERID,TELNR,SALARY) VALUES('1668','14825218592','Sıraç','BİRKAN','E','26655','42717','NULL','6','30','20','1416','(0322) 2231306','8515')</v>
      </c>
    </row>
    <row r="1670" spans="1:16" x14ac:dyDescent="0.25">
      <c r="A1670">
        <v>1669</v>
      </c>
      <c r="B1670" s="3" t="s">
        <v>5488</v>
      </c>
      <c r="C1670">
        <v>62367416377</v>
      </c>
      <c r="D1670" t="s">
        <v>1406</v>
      </c>
      <c r="E1670" t="s">
        <v>5489</v>
      </c>
      <c r="F1670" t="s">
        <v>16</v>
      </c>
      <c r="G1670" s="5">
        <v>21473</v>
      </c>
      <c r="H1670" s="5">
        <v>42059</v>
      </c>
      <c r="I1670" s="5" t="s">
        <v>17</v>
      </c>
      <c r="J1670">
        <v>9</v>
      </c>
      <c r="K1670">
        <v>43</v>
      </c>
      <c r="L1670">
        <v>33</v>
      </c>
      <c r="M1670">
        <v>1399</v>
      </c>
      <c r="N1670" t="s">
        <v>5490</v>
      </c>
      <c r="O1670">
        <v>4369</v>
      </c>
      <c r="P1670" t="str">
        <f t="shared" si="26"/>
        <v>INSERT INTO PERSON(CODE,TCNUMBER,NAME_,SURNAME,GENDER,BIRTHDATE,INDATE,OUTDATE,DEPARTMENTID,POSITIONID,PARENTPOSITIONID,MANAGERID,TELNR,SALARY) VALUES('1669','62367416377','Ensar','SAĞIRKAYA','E','21473','42059','NULL','9','43','33','1399','(0322) 2337454','4369')</v>
      </c>
    </row>
    <row r="1671" spans="1:16" x14ac:dyDescent="0.25">
      <c r="A1671">
        <v>1670</v>
      </c>
      <c r="B1671" s="3" t="s">
        <v>5491</v>
      </c>
      <c r="C1671">
        <v>13044716399</v>
      </c>
      <c r="D1671" t="s">
        <v>1324</v>
      </c>
      <c r="E1671" t="s">
        <v>5492</v>
      </c>
      <c r="F1671" t="s">
        <v>30</v>
      </c>
      <c r="G1671" s="5">
        <v>19599</v>
      </c>
      <c r="H1671" s="5">
        <v>42863</v>
      </c>
      <c r="I1671" s="5" t="s">
        <v>17</v>
      </c>
      <c r="J1671">
        <v>3</v>
      </c>
      <c r="K1671">
        <v>37</v>
      </c>
      <c r="L1671">
        <v>27</v>
      </c>
      <c r="M1671">
        <v>336</v>
      </c>
      <c r="N1671" t="s">
        <v>5493</v>
      </c>
      <c r="O1671">
        <v>4680</v>
      </c>
      <c r="P1671" t="str">
        <f t="shared" si="26"/>
        <v>INSERT INTO PERSON(CODE,TCNUMBER,NAME_,SURNAME,GENDER,BIRTHDATE,INDATE,OUTDATE,DEPARTMENTID,POSITIONID,PARENTPOSITIONID,MANAGERID,TELNR,SALARY) VALUES('1670','13044716399','Buse','CUCA','K','19599','42863','NULL','3','37','27','336','(0322) 2333301','4680')</v>
      </c>
    </row>
    <row r="1672" spans="1:16" x14ac:dyDescent="0.25">
      <c r="A1672">
        <v>1671</v>
      </c>
      <c r="B1672" s="3" t="s">
        <v>5494</v>
      </c>
      <c r="C1672">
        <v>31791628989</v>
      </c>
      <c r="D1672" t="s">
        <v>646</v>
      </c>
      <c r="E1672" t="s">
        <v>5495</v>
      </c>
      <c r="F1672" t="s">
        <v>16</v>
      </c>
      <c r="G1672" s="5">
        <v>25304</v>
      </c>
      <c r="H1672" s="5">
        <v>42133</v>
      </c>
      <c r="I1672" s="5">
        <v>42530</v>
      </c>
      <c r="J1672">
        <v>7</v>
      </c>
      <c r="K1672">
        <v>41</v>
      </c>
      <c r="L1672">
        <v>31</v>
      </c>
      <c r="M1672" t="s">
        <v>17</v>
      </c>
      <c r="N1672" t="s">
        <v>5496</v>
      </c>
      <c r="O1672">
        <v>5980</v>
      </c>
      <c r="P1672" t="str">
        <f t="shared" si="26"/>
        <v>INSERT INTO PERSON(CODE,TCNUMBER,NAME_,SURNAME,GENDER,BIRTHDATE,INDATE,OUTDATE,DEPARTMENTID,POSITIONID,PARENTPOSITIONID,MANAGERID,TELNR,SALARY) VALUES('1671','31791628989','Adnan','BAKOĞLU','E','25304','42133','42530','7','41','31','NULL','(0322) 2336078','5980')</v>
      </c>
    </row>
    <row r="1673" spans="1:16" x14ac:dyDescent="0.25">
      <c r="A1673">
        <v>1672</v>
      </c>
      <c r="B1673" s="3" t="s">
        <v>5497</v>
      </c>
      <c r="C1673">
        <v>29692405339</v>
      </c>
      <c r="D1673" t="s">
        <v>386</v>
      </c>
      <c r="E1673" t="s">
        <v>5498</v>
      </c>
      <c r="F1673" t="s">
        <v>30</v>
      </c>
      <c r="G1673" s="5">
        <v>36441</v>
      </c>
      <c r="H1673" s="5">
        <v>42372</v>
      </c>
      <c r="I1673" s="5" t="s">
        <v>17</v>
      </c>
      <c r="J1673">
        <v>4</v>
      </c>
      <c r="K1673">
        <v>38</v>
      </c>
      <c r="L1673">
        <v>28</v>
      </c>
      <c r="M1673">
        <v>922</v>
      </c>
      <c r="N1673" t="s">
        <v>5499</v>
      </c>
      <c r="O1673">
        <v>5689</v>
      </c>
      <c r="P1673" t="str">
        <f t="shared" si="26"/>
        <v>INSERT INTO PERSON(CODE,TCNUMBER,NAME_,SURNAME,GENDER,BIRTHDATE,INDATE,OUTDATE,DEPARTMENTID,POSITIONID,PARENTPOSITIONID,MANAGERID,TELNR,SALARY) VALUES('1672','29692405339','Elif su','İYİYÜREKLİ','K','36441','42372','NULL','4','38','28','922','(0322) 2238096','5689')</v>
      </c>
    </row>
    <row r="1674" spans="1:16" x14ac:dyDescent="0.25">
      <c r="A1674">
        <v>1673</v>
      </c>
      <c r="B1674" s="3" t="s">
        <v>5500</v>
      </c>
      <c r="C1674">
        <v>85998406578</v>
      </c>
      <c r="D1674" t="s">
        <v>1139</v>
      </c>
      <c r="E1674" t="s">
        <v>5501</v>
      </c>
      <c r="F1674" t="s">
        <v>16</v>
      </c>
      <c r="G1674" s="5">
        <v>26019</v>
      </c>
      <c r="H1674" s="5">
        <v>42772</v>
      </c>
      <c r="I1674" s="5" t="s">
        <v>17</v>
      </c>
      <c r="J1674">
        <v>7</v>
      </c>
      <c r="K1674">
        <v>41</v>
      </c>
      <c r="L1674">
        <v>31</v>
      </c>
      <c r="M1674">
        <v>1363</v>
      </c>
      <c r="N1674" t="s">
        <v>5502</v>
      </c>
      <c r="O1674">
        <v>5864</v>
      </c>
      <c r="P1674" t="str">
        <f t="shared" si="26"/>
        <v>INSERT INTO PERSON(CODE,TCNUMBER,NAME_,SURNAME,GENDER,BIRTHDATE,INDATE,OUTDATE,DEPARTMENTID,POSITIONID,PARENTPOSITIONID,MANAGERID,TELNR,SALARY) VALUES('1673','85998406578','Ekrem','CALARGÜN','E','26019','42772','NULL','7','41','31','1363','(0322) 2336454','5864')</v>
      </c>
    </row>
    <row r="1675" spans="1:16" x14ac:dyDescent="0.25">
      <c r="A1675">
        <v>1674</v>
      </c>
      <c r="B1675" s="3" t="s">
        <v>5503</v>
      </c>
      <c r="C1675">
        <v>85089012513</v>
      </c>
      <c r="D1675" t="s">
        <v>5504</v>
      </c>
      <c r="E1675" t="s">
        <v>5505</v>
      </c>
      <c r="F1675" t="s">
        <v>30</v>
      </c>
      <c r="G1675" s="5">
        <v>35088</v>
      </c>
      <c r="H1675" s="5">
        <v>42095</v>
      </c>
      <c r="I1675" s="5" t="s">
        <v>17</v>
      </c>
      <c r="J1675">
        <v>5</v>
      </c>
      <c r="K1675">
        <v>39</v>
      </c>
      <c r="L1675">
        <v>29</v>
      </c>
      <c r="M1675">
        <v>1770</v>
      </c>
      <c r="N1675" t="s">
        <v>5506</v>
      </c>
      <c r="O1675">
        <v>5471</v>
      </c>
      <c r="P1675" t="str">
        <f t="shared" si="26"/>
        <v>INSERT INTO PERSON(CODE,TCNUMBER,NAME_,SURNAME,GENDER,BIRTHDATE,INDATE,OUTDATE,DEPARTMENTID,POSITIONID,PARENTPOSITIONID,MANAGERID,TELNR,SALARY) VALUES('1674','85089012513','Selma','OĞUZBAŞ','K','35088','42095','NULL','5','39','29','1770','(0322) 2236619','5471')</v>
      </c>
    </row>
    <row r="1676" spans="1:16" x14ac:dyDescent="0.25">
      <c r="A1676">
        <v>1675</v>
      </c>
      <c r="B1676" s="3" t="s">
        <v>5507</v>
      </c>
      <c r="C1676">
        <v>75640289492</v>
      </c>
      <c r="D1676" t="s">
        <v>409</v>
      </c>
      <c r="E1676" t="s">
        <v>5508</v>
      </c>
      <c r="F1676" t="s">
        <v>16</v>
      </c>
      <c r="G1676" s="5">
        <v>32239</v>
      </c>
      <c r="H1676" s="5">
        <v>42449</v>
      </c>
      <c r="I1676" s="5">
        <v>42766</v>
      </c>
      <c r="J1676">
        <v>4</v>
      </c>
      <c r="K1676">
        <v>38</v>
      </c>
      <c r="L1676">
        <v>28</v>
      </c>
      <c r="M1676" t="s">
        <v>17</v>
      </c>
      <c r="N1676" t="s">
        <v>5509</v>
      </c>
      <c r="O1676">
        <v>4157</v>
      </c>
      <c r="P1676" t="str">
        <f t="shared" si="26"/>
        <v>INSERT INTO PERSON(CODE,TCNUMBER,NAME_,SURNAME,GENDER,BIRTHDATE,INDATE,OUTDATE,DEPARTMENTID,POSITIONID,PARENTPOSITIONID,MANAGERID,TELNR,SALARY) VALUES('1675','75640289492','Nurettin','KIRKAYA','E','32239','42449','42766','4','38','28','NULL','(0322) 2235022','4157')</v>
      </c>
    </row>
    <row r="1677" spans="1:16" x14ac:dyDescent="0.25">
      <c r="A1677">
        <v>1676</v>
      </c>
      <c r="B1677" s="3" t="s">
        <v>5510</v>
      </c>
      <c r="C1677">
        <v>44204257761</v>
      </c>
      <c r="D1677" t="s">
        <v>318</v>
      </c>
      <c r="E1677" t="s">
        <v>5511</v>
      </c>
      <c r="F1677" t="s">
        <v>16</v>
      </c>
      <c r="G1677" s="5">
        <v>30145</v>
      </c>
      <c r="H1677" s="5">
        <v>43327</v>
      </c>
      <c r="I1677" s="5" t="s">
        <v>17</v>
      </c>
      <c r="J1677">
        <v>5</v>
      </c>
      <c r="K1677">
        <v>19</v>
      </c>
      <c r="L1677">
        <v>9</v>
      </c>
      <c r="M1677">
        <v>174</v>
      </c>
      <c r="N1677" t="s">
        <v>5512</v>
      </c>
      <c r="O1677">
        <v>12161</v>
      </c>
      <c r="P1677" t="str">
        <f t="shared" si="26"/>
        <v>INSERT INTO PERSON(CODE,TCNUMBER,NAME_,SURNAME,GENDER,BIRTHDATE,INDATE,OUTDATE,DEPARTMENTID,POSITIONID,PARENTPOSITIONID,MANAGERID,TELNR,SALARY) VALUES('1676','44204257761','Mahir','GAZCI','E','30145','43327','NULL','5','19','9','174','(0322) 2334276','12161')</v>
      </c>
    </row>
    <row r="1678" spans="1:16" x14ac:dyDescent="0.25">
      <c r="A1678">
        <v>1677</v>
      </c>
      <c r="B1678" s="3" t="s">
        <v>5513</v>
      </c>
      <c r="C1678">
        <v>26672995127</v>
      </c>
      <c r="D1678" t="s">
        <v>346</v>
      </c>
      <c r="E1678" t="s">
        <v>5514</v>
      </c>
      <c r="F1678" t="s">
        <v>16</v>
      </c>
      <c r="G1678" s="5">
        <v>23535</v>
      </c>
      <c r="H1678" s="5">
        <v>43266</v>
      </c>
      <c r="I1678" s="5">
        <v>43770</v>
      </c>
      <c r="J1678">
        <v>8</v>
      </c>
      <c r="K1678">
        <v>42</v>
      </c>
      <c r="L1678">
        <v>32</v>
      </c>
      <c r="M1678" t="s">
        <v>17</v>
      </c>
      <c r="N1678" t="s">
        <v>5515</v>
      </c>
      <c r="O1678">
        <v>4125</v>
      </c>
      <c r="P1678" t="str">
        <f t="shared" si="26"/>
        <v>INSERT INTO PERSON(CODE,TCNUMBER,NAME_,SURNAME,GENDER,BIRTHDATE,INDATE,OUTDATE,DEPARTMENTID,POSITIONID,PARENTPOSITIONID,MANAGERID,TELNR,SALARY) VALUES('1677','26672995127','Cihan','VEİSOĞLU','E','23535','43266','43770','8','42','32','NULL','(0322) 2334394','4125')</v>
      </c>
    </row>
    <row r="1679" spans="1:16" x14ac:dyDescent="0.25">
      <c r="A1679">
        <v>1678</v>
      </c>
      <c r="B1679" s="3" t="s">
        <v>5516</v>
      </c>
      <c r="C1679">
        <v>76996741594</v>
      </c>
      <c r="D1679" t="s">
        <v>628</v>
      </c>
      <c r="E1679" t="s">
        <v>5517</v>
      </c>
      <c r="F1679" t="s">
        <v>16</v>
      </c>
      <c r="G1679" s="5">
        <v>27768</v>
      </c>
      <c r="H1679" s="5">
        <v>43172</v>
      </c>
      <c r="I1679" s="5" t="s">
        <v>17</v>
      </c>
      <c r="J1679">
        <v>6</v>
      </c>
      <c r="K1679">
        <v>40</v>
      </c>
      <c r="L1679">
        <v>30</v>
      </c>
      <c r="M1679">
        <v>1065</v>
      </c>
      <c r="N1679" t="s">
        <v>5518</v>
      </c>
      <c r="O1679">
        <v>5296</v>
      </c>
      <c r="P1679" t="str">
        <f t="shared" si="26"/>
        <v>INSERT INTO PERSON(CODE,TCNUMBER,NAME_,SURNAME,GENDER,BIRTHDATE,INDATE,OUTDATE,DEPARTMENTID,POSITIONID,PARENTPOSITIONID,MANAGERID,TELNR,SALARY) VALUES('1678','76996741594','Ömer','ÖZBIÇAK','E','27768','43172','NULL','6','40','30','1065','(0322) 2331105','5296')</v>
      </c>
    </row>
    <row r="1680" spans="1:16" x14ac:dyDescent="0.25">
      <c r="A1680">
        <v>1679</v>
      </c>
      <c r="B1680" s="3" t="s">
        <v>5519</v>
      </c>
      <c r="C1680">
        <v>66065790897</v>
      </c>
      <c r="D1680" t="s">
        <v>3797</v>
      </c>
      <c r="E1680" t="s">
        <v>5520</v>
      </c>
      <c r="F1680" t="s">
        <v>30</v>
      </c>
      <c r="G1680" s="5">
        <v>20294</v>
      </c>
      <c r="H1680" s="5">
        <v>43243</v>
      </c>
      <c r="I1680" s="5" t="s">
        <v>17</v>
      </c>
      <c r="J1680">
        <v>2</v>
      </c>
      <c r="K1680">
        <v>36</v>
      </c>
      <c r="L1680">
        <v>26</v>
      </c>
      <c r="M1680">
        <v>1248</v>
      </c>
      <c r="N1680" t="s">
        <v>5521</v>
      </c>
      <c r="O1680">
        <v>5383</v>
      </c>
      <c r="P1680" t="str">
        <f t="shared" si="26"/>
        <v>INSERT INTO PERSON(CODE,TCNUMBER,NAME_,SURNAME,GENDER,BIRTHDATE,INDATE,OUTDATE,DEPARTMENTID,POSITIONID,PARENTPOSITIONID,MANAGERID,TELNR,SALARY) VALUES('1679','66065790897','Tuba','GÜREL','K','20294','43243','NULL','2','36','26','1248','(0322) 2339029','5383')</v>
      </c>
    </row>
    <row r="1681" spans="1:16" x14ac:dyDescent="0.25">
      <c r="A1681">
        <v>1680</v>
      </c>
      <c r="B1681" s="3" t="s">
        <v>5522</v>
      </c>
      <c r="C1681">
        <v>60812488178</v>
      </c>
      <c r="D1681" t="s">
        <v>528</v>
      </c>
      <c r="E1681" t="s">
        <v>5523</v>
      </c>
      <c r="F1681" t="s">
        <v>16</v>
      </c>
      <c r="G1681" s="5">
        <v>24323</v>
      </c>
      <c r="H1681" s="5">
        <v>42824</v>
      </c>
      <c r="I1681" s="5" t="s">
        <v>17</v>
      </c>
      <c r="J1681">
        <v>4</v>
      </c>
      <c r="K1681">
        <v>38</v>
      </c>
      <c r="L1681">
        <v>28</v>
      </c>
      <c r="M1681">
        <v>922</v>
      </c>
      <c r="N1681" t="s">
        <v>5524</v>
      </c>
      <c r="O1681">
        <v>4062</v>
      </c>
      <c r="P1681" t="str">
        <f t="shared" si="26"/>
        <v>INSERT INTO PERSON(CODE,TCNUMBER,NAME_,SURNAME,GENDER,BIRTHDATE,INDATE,OUTDATE,DEPARTMENTID,POSITIONID,PARENTPOSITIONID,MANAGERID,TELNR,SALARY) VALUES('1680','60812488178','Şenol','TOKGÖZ','E','24323','42824','NULL','4','38','28','922','(0322) 2339546','4062')</v>
      </c>
    </row>
    <row r="1682" spans="1:16" x14ac:dyDescent="0.25">
      <c r="A1682">
        <v>1681</v>
      </c>
      <c r="B1682" s="3" t="s">
        <v>5525</v>
      </c>
      <c r="C1682">
        <v>13839837670</v>
      </c>
      <c r="D1682" t="s">
        <v>5293</v>
      </c>
      <c r="E1682" t="s">
        <v>5526</v>
      </c>
      <c r="F1682" t="s">
        <v>16</v>
      </c>
      <c r="G1682" s="5">
        <v>21497</v>
      </c>
      <c r="H1682" s="5">
        <v>43410</v>
      </c>
      <c r="I1682" s="5" t="s">
        <v>17</v>
      </c>
      <c r="J1682">
        <v>2</v>
      </c>
      <c r="K1682">
        <v>36</v>
      </c>
      <c r="L1682">
        <v>26</v>
      </c>
      <c r="M1682">
        <v>1248</v>
      </c>
      <c r="N1682" t="s">
        <v>5527</v>
      </c>
      <c r="O1682">
        <v>4319</v>
      </c>
      <c r="P1682" t="str">
        <f t="shared" si="26"/>
        <v>INSERT INTO PERSON(CODE,TCNUMBER,NAME_,SURNAME,GENDER,BIRTHDATE,INDATE,OUTDATE,DEPARTMENTID,POSITIONID,PARENTPOSITIONID,MANAGERID,TELNR,SALARY) VALUES('1681','13839837670','Barış','SADUNOĞLU','E','21497','43410','NULL','2','36','26','1248','(0322) 2236761','4319')</v>
      </c>
    </row>
    <row r="1683" spans="1:16" x14ac:dyDescent="0.25">
      <c r="A1683">
        <v>1682</v>
      </c>
      <c r="B1683" s="3" t="s">
        <v>5528</v>
      </c>
      <c r="C1683">
        <v>10895001504</v>
      </c>
      <c r="D1683" t="s">
        <v>899</v>
      </c>
      <c r="E1683" t="s">
        <v>5529</v>
      </c>
      <c r="F1683" t="s">
        <v>30</v>
      </c>
      <c r="G1683" s="5">
        <v>22471</v>
      </c>
      <c r="H1683" s="5">
        <v>43085</v>
      </c>
      <c r="I1683" s="5">
        <v>43773</v>
      </c>
      <c r="J1683">
        <v>3</v>
      </c>
      <c r="K1683">
        <v>37</v>
      </c>
      <c r="L1683">
        <v>27</v>
      </c>
      <c r="M1683" t="s">
        <v>17</v>
      </c>
      <c r="N1683" t="s">
        <v>5530</v>
      </c>
      <c r="O1683">
        <v>5720</v>
      </c>
      <c r="P1683" t="str">
        <f t="shared" si="26"/>
        <v>INSERT INTO PERSON(CODE,TCNUMBER,NAME_,SURNAME,GENDER,BIRTHDATE,INDATE,OUTDATE,DEPARTMENTID,POSITIONID,PARENTPOSITIONID,MANAGERID,TELNR,SALARY) VALUES('1682','10895001504','Kardelen','ALTINDAĞ','K','22471','43085','43773','3','37','27','NULL','(0322) 2237918','5720')</v>
      </c>
    </row>
    <row r="1684" spans="1:16" x14ac:dyDescent="0.25">
      <c r="A1684">
        <v>1683</v>
      </c>
      <c r="B1684" s="3" t="s">
        <v>5531</v>
      </c>
      <c r="C1684">
        <v>82974053599</v>
      </c>
      <c r="D1684" t="s">
        <v>668</v>
      </c>
      <c r="E1684" t="s">
        <v>5532</v>
      </c>
      <c r="F1684" t="s">
        <v>16</v>
      </c>
      <c r="G1684" s="5">
        <v>22680</v>
      </c>
      <c r="H1684" s="5">
        <v>43094</v>
      </c>
      <c r="I1684" s="5">
        <v>43966</v>
      </c>
      <c r="J1684">
        <v>8</v>
      </c>
      <c r="K1684">
        <v>42</v>
      </c>
      <c r="L1684">
        <v>32</v>
      </c>
      <c r="M1684" t="s">
        <v>17</v>
      </c>
      <c r="N1684" t="s">
        <v>5533</v>
      </c>
      <c r="O1684">
        <v>5958</v>
      </c>
      <c r="P1684" t="str">
        <f t="shared" si="26"/>
        <v>INSERT INTO PERSON(CODE,TCNUMBER,NAME_,SURNAME,GENDER,BIRTHDATE,INDATE,OUTDATE,DEPARTMENTID,POSITIONID,PARENTPOSITIONID,MANAGERID,TELNR,SALARY) VALUES('1683','82974053599','Kamil','KORALTAN','E','22680','43094','43966','8','42','32','NULL','(0322) 2232766','5958')</v>
      </c>
    </row>
    <row r="1685" spans="1:16" x14ac:dyDescent="0.25">
      <c r="A1685">
        <v>1684</v>
      </c>
      <c r="B1685" s="3" t="s">
        <v>5534</v>
      </c>
      <c r="C1685">
        <v>42616913347</v>
      </c>
      <c r="D1685" t="s">
        <v>764</v>
      </c>
      <c r="E1685" t="s">
        <v>5535</v>
      </c>
      <c r="F1685" t="s">
        <v>30</v>
      </c>
      <c r="G1685" s="5">
        <v>25501</v>
      </c>
      <c r="H1685" s="5">
        <v>43579</v>
      </c>
      <c r="I1685" s="5" t="s">
        <v>17</v>
      </c>
      <c r="J1685">
        <v>6</v>
      </c>
      <c r="K1685">
        <v>40</v>
      </c>
      <c r="L1685">
        <v>30</v>
      </c>
      <c r="M1685">
        <v>1065</v>
      </c>
      <c r="N1685" t="s">
        <v>5536</v>
      </c>
      <c r="O1685">
        <v>4260</v>
      </c>
      <c r="P1685" t="str">
        <f t="shared" si="26"/>
        <v>INSERT INTO PERSON(CODE,TCNUMBER,NAME_,SURNAME,GENDER,BIRTHDATE,INDATE,OUTDATE,DEPARTMENTID,POSITIONID,PARENTPOSITIONID,MANAGERID,TELNR,SALARY) VALUES('1684','42616913347','Sevcan','AYAŞLI','K','25501','43579','NULL','6','40','30','1065','(0322) 2235321','4260')</v>
      </c>
    </row>
    <row r="1686" spans="1:16" x14ac:dyDescent="0.25">
      <c r="A1686">
        <v>1685</v>
      </c>
      <c r="B1686" s="3" t="s">
        <v>5537</v>
      </c>
      <c r="C1686">
        <v>30217788325</v>
      </c>
      <c r="D1686" t="s">
        <v>5538</v>
      </c>
      <c r="E1686" t="s">
        <v>5539</v>
      </c>
      <c r="F1686" t="s">
        <v>30</v>
      </c>
      <c r="G1686" s="5">
        <v>32565</v>
      </c>
      <c r="H1686" s="5">
        <v>42031</v>
      </c>
      <c r="I1686" s="5" t="s">
        <v>17</v>
      </c>
      <c r="J1686">
        <v>9</v>
      </c>
      <c r="K1686">
        <v>43</v>
      </c>
      <c r="L1686">
        <v>33</v>
      </c>
      <c r="M1686">
        <v>1399</v>
      </c>
      <c r="N1686" t="s">
        <v>5540</v>
      </c>
      <c r="O1686">
        <v>4622</v>
      </c>
      <c r="P1686" t="str">
        <f t="shared" si="26"/>
        <v>INSERT INTO PERSON(CODE,TCNUMBER,NAME_,SURNAME,GENDER,BIRTHDATE,INDATE,OUTDATE,DEPARTMENTID,POSITIONID,PARENTPOSITIONID,MANAGERID,TELNR,SALARY) VALUES('1685','30217788325','Öykü','SALUN','K','32565','42031','NULL','9','43','33','1399','(0322) 2237064','4622')</v>
      </c>
    </row>
    <row r="1687" spans="1:16" x14ac:dyDescent="0.25">
      <c r="A1687">
        <v>1686</v>
      </c>
      <c r="B1687" s="3" t="s">
        <v>5541</v>
      </c>
      <c r="C1687">
        <v>12325011809</v>
      </c>
      <c r="D1687" t="s">
        <v>188</v>
      </c>
      <c r="E1687" t="s">
        <v>5542</v>
      </c>
      <c r="F1687" t="s">
        <v>30</v>
      </c>
      <c r="G1687" s="5">
        <v>30567</v>
      </c>
      <c r="H1687" s="5">
        <v>42429</v>
      </c>
      <c r="I1687" s="5">
        <v>42459</v>
      </c>
      <c r="J1687">
        <v>2</v>
      </c>
      <c r="K1687">
        <v>36</v>
      </c>
      <c r="L1687">
        <v>26</v>
      </c>
      <c r="M1687" t="s">
        <v>17</v>
      </c>
      <c r="N1687" t="s">
        <v>5543</v>
      </c>
      <c r="O1687">
        <v>5372</v>
      </c>
      <c r="P1687" t="str">
        <f t="shared" si="26"/>
        <v>INSERT INTO PERSON(CODE,TCNUMBER,NAME_,SURNAME,GENDER,BIRTHDATE,INDATE,OUTDATE,DEPARTMENTID,POSITIONID,PARENTPOSITIONID,MANAGERID,TELNR,SALARY) VALUES('1686','12325011809','Hafize','USTAOĞLU','K','30567','42429','42459','2','36','26','NULL','(0322) 2331305','5372')</v>
      </c>
    </row>
    <row r="1688" spans="1:16" x14ac:dyDescent="0.25">
      <c r="A1688">
        <v>1687</v>
      </c>
      <c r="B1688" s="3" t="s">
        <v>5544</v>
      </c>
      <c r="C1688">
        <v>29510282797</v>
      </c>
      <c r="D1688" t="s">
        <v>210</v>
      </c>
      <c r="E1688" t="s">
        <v>5545</v>
      </c>
      <c r="F1688" t="s">
        <v>16</v>
      </c>
      <c r="G1688" s="5">
        <v>34647</v>
      </c>
      <c r="H1688" s="5">
        <v>43315</v>
      </c>
      <c r="I1688" s="5">
        <v>43564</v>
      </c>
      <c r="J1688">
        <v>2</v>
      </c>
      <c r="K1688">
        <v>36</v>
      </c>
      <c r="L1688">
        <v>26</v>
      </c>
      <c r="M1688" t="s">
        <v>17</v>
      </c>
      <c r="N1688" t="s">
        <v>1690</v>
      </c>
      <c r="O1688">
        <v>4663</v>
      </c>
      <c r="P1688" t="str">
        <f t="shared" si="26"/>
        <v>INSERT INTO PERSON(CODE,TCNUMBER,NAME_,SURNAME,GENDER,BIRTHDATE,INDATE,OUTDATE,DEPARTMENTID,POSITIONID,PARENTPOSITIONID,MANAGERID,TELNR,SALARY) VALUES('1687','29510282797','Recep','GÜNAY','E','34647','43315','43564','2','36','26','NULL','(0322) 2333670','4663')</v>
      </c>
    </row>
    <row r="1689" spans="1:16" x14ac:dyDescent="0.25">
      <c r="A1689">
        <v>1688</v>
      </c>
      <c r="B1689" s="3" t="s">
        <v>5546</v>
      </c>
      <c r="C1689">
        <v>18121030367</v>
      </c>
      <c r="D1689" t="s">
        <v>334</v>
      </c>
      <c r="E1689" t="s">
        <v>5547</v>
      </c>
      <c r="F1689" t="s">
        <v>16</v>
      </c>
      <c r="G1689" s="5">
        <v>29730</v>
      </c>
      <c r="H1689" s="5">
        <v>43201</v>
      </c>
      <c r="I1689" s="5">
        <v>43441</v>
      </c>
      <c r="J1689">
        <v>5</v>
      </c>
      <c r="K1689">
        <v>39</v>
      </c>
      <c r="L1689">
        <v>29</v>
      </c>
      <c r="M1689" t="s">
        <v>17</v>
      </c>
      <c r="N1689" t="s">
        <v>5548</v>
      </c>
      <c r="O1689">
        <v>4899</v>
      </c>
      <c r="P1689" t="str">
        <f t="shared" si="26"/>
        <v>INSERT INTO PERSON(CODE,TCNUMBER,NAME_,SURNAME,GENDER,BIRTHDATE,INDATE,OUTDATE,DEPARTMENTID,POSITIONID,PARENTPOSITIONID,MANAGERID,TELNR,SALARY) VALUES('1688','18121030367','Ömer Faruk','DUBA','E','29730','43201','43441','5','39','29','NULL','(0322) 2330547','4899')</v>
      </c>
    </row>
    <row r="1690" spans="1:16" x14ac:dyDescent="0.25">
      <c r="A1690">
        <v>1689</v>
      </c>
      <c r="B1690" s="3" t="s">
        <v>5549</v>
      </c>
      <c r="C1690">
        <v>70858969783</v>
      </c>
      <c r="D1690" t="s">
        <v>985</v>
      </c>
      <c r="E1690" t="s">
        <v>5550</v>
      </c>
      <c r="F1690" t="s">
        <v>30</v>
      </c>
      <c r="G1690" s="5">
        <v>27698</v>
      </c>
      <c r="H1690" s="5">
        <v>42986</v>
      </c>
      <c r="I1690" s="5" t="s">
        <v>17</v>
      </c>
      <c r="J1690">
        <v>8</v>
      </c>
      <c r="K1690">
        <v>42</v>
      </c>
      <c r="L1690">
        <v>32</v>
      </c>
      <c r="M1690">
        <v>1069</v>
      </c>
      <c r="N1690" t="s">
        <v>5551</v>
      </c>
      <c r="O1690">
        <v>4074</v>
      </c>
      <c r="P1690" t="str">
        <f t="shared" si="26"/>
        <v>INSERT INTO PERSON(CODE,TCNUMBER,NAME_,SURNAME,GENDER,BIRTHDATE,INDATE,OUTDATE,DEPARTMENTID,POSITIONID,PARENTPOSITIONID,MANAGERID,TELNR,SALARY) VALUES('1689','70858969783','Gülsüm','SARICAN','K','27698','42986','NULL','8','42','32','1069','(0322) 2237862','4074')</v>
      </c>
    </row>
    <row r="1691" spans="1:16" x14ac:dyDescent="0.25">
      <c r="A1691">
        <v>1690</v>
      </c>
      <c r="B1691" s="3" t="s">
        <v>5552</v>
      </c>
      <c r="C1691">
        <v>84686837640</v>
      </c>
      <c r="D1691" t="s">
        <v>1139</v>
      </c>
      <c r="E1691" t="s">
        <v>5553</v>
      </c>
      <c r="F1691" t="s">
        <v>16</v>
      </c>
      <c r="G1691" s="5">
        <v>28230</v>
      </c>
      <c r="H1691" s="5">
        <v>43285</v>
      </c>
      <c r="I1691" s="5" t="s">
        <v>17</v>
      </c>
      <c r="J1691">
        <v>1</v>
      </c>
      <c r="K1691">
        <v>25</v>
      </c>
      <c r="L1691">
        <v>15</v>
      </c>
      <c r="M1691">
        <v>1451</v>
      </c>
      <c r="N1691" t="s">
        <v>5554</v>
      </c>
      <c r="O1691">
        <v>8773</v>
      </c>
      <c r="P1691" t="str">
        <f t="shared" si="26"/>
        <v>INSERT INTO PERSON(CODE,TCNUMBER,NAME_,SURNAME,GENDER,BIRTHDATE,INDATE,OUTDATE,DEPARTMENTID,POSITIONID,PARENTPOSITIONID,MANAGERID,TELNR,SALARY) VALUES('1690','84686837640','Ekrem','SELCUK','E','28230','43285','NULL','1','25','15','1451','(0322) 2336862','8773')</v>
      </c>
    </row>
    <row r="1692" spans="1:16" x14ac:dyDescent="0.25">
      <c r="A1692">
        <v>1691</v>
      </c>
      <c r="B1692" s="3" t="s">
        <v>5555</v>
      </c>
      <c r="C1692">
        <v>60074654283</v>
      </c>
      <c r="D1692" t="s">
        <v>967</v>
      </c>
      <c r="E1692" t="s">
        <v>5556</v>
      </c>
      <c r="F1692" t="s">
        <v>30</v>
      </c>
      <c r="G1692" s="5">
        <v>20701</v>
      </c>
      <c r="H1692" s="5">
        <v>43619</v>
      </c>
      <c r="I1692" s="5">
        <v>43801</v>
      </c>
      <c r="J1692">
        <v>4</v>
      </c>
      <c r="K1692">
        <v>38</v>
      </c>
      <c r="L1692">
        <v>28</v>
      </c>
      <c r="M1692" t="s">
        <v>17</v>
      </c>
      <c r="N1692" t="s">
        <v>5557</v>
      </c>
      <c r="O1692">
        <v>5675</v>
      </c>
      <c r="P1692" t="str">
        <f t="shared" si="26"/>
        <v>INSERT INTO PERSON(CODE,TCNUMBER,NAME_,SURNAME,GENDER,BIRTHDATE,INDATE,OUTDATE,DEPARTMENTID,POSITIONID,PARENTPOSITIONID,MANAGERID,TELNR,SALARY) VALUES('1691','60074654283','Gülüzar','DAŞIKAN','K','20701','43619','43801','4','38','28','NULL','(0322) 2235582','5675')</v>
      </c>
    </row>
    <row r="1693" spans="1:16" x14ac:dyDescent="0.25">
      <c r="A1693">
        <v>1692</v>
      </c>
      <c r="B1693" s="3" t="s">
        <v>5558</v>
      </c>
      <c r="C1693">
        <v>19115676645</v>
      </c>
      <c r="D1693" t="s">
        <v>536</v>
      </c>
      <c r="E1693" t="s">
        <v>5559</v>
      </c>
      <c r="F1693" t="s">
        <v>16</v>
      </c>
      <c r="G1693" s="5">
        <v>22215</v>
      </c>
      <c r="H1693" s="5">
        <v>42682</v>
      </c>
      <c r="I1693" s="5" t="s">
        <v>17</v>
      </c>
      <c r="J1693">
        <v>7</v>
      </c>
      <c r="K1693">
        <v>41</v>
      </c>
      <c r="L1693">
        <v>31</v>
      </c>
      <c r="M1693">
        <v>1363</v>
      </c>
      <c r="N1693" t="s">
        <v>5560</v>
      </c>
      <c r="O1693">
        <v>4514</v>
      </c>
      <c r="P1693" t="str">
        <f t="shared" si="26"/>
        <v>INSERT INTO PERSON(CODE,TCNUMBER,NAME_,SURNAME,GENDER,BIRTHDATE,INDATE,OUTDATE,DEPARTMENTID,POSITIONID,PARENTPOSITIONID,MANAGERID,TELNR,SALARY) VALUES('1692','19115676645','Aydın','BADAR','E','22215','42682','NULL','7','41','31','1363','(0322) 2333688','4514')</v>
      </c>
    </row>
    <row r="1694" spans="1:16" x14ac:dyDescent="0.25">
      <c r="A1694">
        <v>1693</v>
      </c>
      <c r="B1694" s="3" t="s">
        <v>5561</v>
      </c>
      <c r="C1694">
        <v>79309603869</v>
      </c>
      <c r="D1694" t="s">
        <v>4644</v>
      </c>
      <c r="E1694" t="s">
        <v>5562</v>
      </c>
      <c r="F1694" t="s">
        <v>30</v>
      </c>
      <c r="G1694" s="5">
        <v>34114</v>
      </c>
      <c r="H1694" s="5">
        <v>43468</v>
      </c>
      <c r="I1694" s="5" t="s">
        <v>17</v>
      </c>
      <c r="J1694">
        <v>2</v>
      </c>
      <c r="K1694">
        <v>36</v>
      </c>
      <c r="L1694">
        <v>26</v>
      </c>
      <c r="M1694">
        <v>1248</v>
      </c>
      <c r="N1694" t="s">
        <v>5563</v>
      </c>
      <c r="O1694">
        <v>4060</v>
      </c>
      <c r="P1694" t="str">
        <f t="shared" si="26"/>
        <v>INSERT INTO PERSON(CODE,TCNUMBER,NAME_,SURNAME,GENDER,BIRTHDATE,INDATE,OUTDATE,DEPARTMENTID,POSITIONID,PARENTPOSITIONID,MANAGERID,TELNR,SALARY) VALUES('1693','79309603869','Yeliz','ÖZGUR','K','34114','43468','NULL','2','36','26','1248','(0322) 2339416','4060')</v>
      </c>
    </row>
    <row r="1695" spans="1:16" x14ac:dyDescent="0.25">
      <c r="A1695">
        <v>1694</v>
      </c>
      <c r="B1695" s="3" t="s">
        <v>5564</v>
      </c>
      <c r="C1695">
        <v>48480237669</v>
      </c>
      <c r="D1695" t="s">
        <v>1227</v>
      </c>
      <c r="E1695" t="s">
        <v>5565</v>
      </c>
      <c r="F1695" t="s">
        <v>16</v>
      </c>
      <c r="G1695" s="5">
        <v>28931</v>
      </c>
      <c r="H1695" s="5">
        <v>43151</v>
      </c>
      <c r="I1695" s="5">
        <v>43499</v>
      </c>
      <c r="J1695">
        <v>7</v>
      </c>
      <c r="K1695">
        <v>41</v>
      </c>
      <c r="L1695">
        <v>31</v>
      </c>
      <c r="M1695" t="s">
        <v>17</v>
      </c>
      <c r="N1695" t="s">
        <v>5566</v>
      </c>
      <c r="O1695">
        <v>5491</v>
      </c>
      <c r="P1695" t="str">
        <f t="shared" si="26"/>
        <v>INSERT INTO PERSON(CODE,TCNUMBER,NAME_,SURNAME,GENDER,BIRTHDATE,INDATE,OUTDATE,DEPARTMENTID,POSITIONID,PARENTPOSITIONID,MANAGERID,TELNR,SALARY) VALUES('1694','48480237669','Sebahattin','ASLAN','E','28931','43151','43499','7','41','31','NULL','(0322) 2234984','5491')</v>
      </c>
    </row>
    <row r="1696" spans="1:16" x14ac:dyDescent="0.25">
      <c r="A1696">
        <v>1695</v>
      </c>
      <c r="B1696" s="3" t="s">
        <v>5567</v>
      </c>
      <c r="C1696">
        <v>37824156615</v>
      </c>
      <c r="D1696" t="s">
        <v>1148</v>
      </c>
      <c r="E1696" t="s">
        <v>5568</v>
      </c>
      <c r="F1696" t="s">
        <v>16</v>
      </c>
      <c r="G1696" s="5">
        <v>30763</v>
      </c>
      <c r="H1696" s="5">
        <v>42064</v>
      </c>
      <c r="I1696" s="5">
        <v>42100</v>
      </c>
      <c r="J1696">
        <v>8</v>
      </c>
      <c r="K1696">
        <v>42</v>
      </c>
      <c r="L1696">
        <v>32</v>
      </c>
      <c r="M1696" t="s">
        <v>17</v>
      </c>
      <c r="N1696" t="s">
        <v>5569</v>
      </c>
      <c r="O1696">
        <v>5854</v>
      </c>
      <c r="P1696" t="str">
        <f t="shared" si="26"/>
        <v>INSERT INTO PERSON(CODE,TCNUMBER,NAME_,SURNAME,GENDER,BIRTHDATE,INDATE,OUTDATE,DEPARTMENTID,POSITIONID,PARENTPOSITIONID,MANAGERID,TELNR,SALARY) VALUES('1695','37824156615','Ferdi','İŞLEK','E','30763','42064','42100','8','42','32','NULL','(0322) 2335204','5854')</v>
      </c>
    </row>
    <row r="1697" spans="1:16" x14ac:dyDescent="0.25">
      <c r="A1697">
        <v>1696</v>
      </c>
      <c r="B1697" s="3" t="s">
        <v>5570</v>
      </c>
      <c r="C1697">
        <v>32483459268</v>
      </c>
      <c r="D1697" t="s">
        <v>5571</v>
      </c>
      <c r="E1697" t="s">
        <v>5572</v>
      </c>
      <c r="F1697" t="s">
        <v>30</v>
      </c>
      <c r="G1697" s="5">
        <v>26587</v>
      </c>
      <c r="H1697" s="5">
        <v>43385</v>
      </c>
      <c r="I1697" s="5">
        <v>43771</v>
      </c>
      <c r="J1697">
        <v>2</v>
      </c>
      <c r="K1697">
        <v>36</v>
      </c>
      <c r="L1697">
        <v>26</v>
      </c>
      <c r="M1697" t="s">
        <v>17</v>
      </c>
      <c r="N1697" t="s">
        <v>5573</v>
      </c>
      <c r="O1697">
        <v>4982</v>
      </c>
      <c r="P1697" t="str">
        <f t="shared" si="26"/>
        <v>INSERT INTO PERSON(CODE,TCNUMBER,NAME_,SURNAME,GENDER,BIRTHDATE,INDATE,OUTDATE,DEPARTMENTID,POSITIONID,PARENTPOSITIONID,MANAGERID,TELNR,SALARY) VALUES('1696','32483459268','Sedef','YAVAŞÇA','K','26587','43385','43771','2','36','26','NULL','(0322) 2333865','4982')</v>
      </c>
    </row>
    <row r="1698" spans="1:16" x14ac:dyDescent="0.25">
      <c r="A1698">
        <v>1697</v>
      </c>
      <c r="B1698" s="3" t="s">
        <v>5574</v>
      </c>
      <c r="C1698">
        <v>62405908592</v>
      </c>
      <c r="D1698" t="s">
        <v>78</v>
      </c>
      <c r="E1698" t="s">
        <v>5575</v>
      </c>
      <c r="F1698" t="s">
        <v>16</v>
      </c>
      <c r="G1698" s="5">
        <v>33566</v>
      </c>
      <c r="H1698" s="5">
        <v>43806</v>
      </c>
      <c r="I1698" s="5">
        <v>43948</v>
      </c>
      <c r="J1698">
        <v>3</v>
      </c>
      <c r="K1698">
        <v>27</v>
      </c>
      <c r="L1698">
        <v>17</v>
      </c>
      <c r="M1698" t="s">
        <v>17</v>
      </c>
      <c r="N1698" t="s">
        <v>5576</v>
      </c>
      <c r="O1698">
        <v>8792</v>
      </c>
      <c r="P1698" t="str">
        <f t="shared" si="26"/>
        <v>INSERT INTO PERSON(CODE,TCNUMBER,NAME_,SURNAME,GENDER,BIRTHDATE,INDATE,OUTDATE,DEPARTMENTID,POSITIONID,PARENTPOSITIONID,MANAGERID,TELNR,SALARY) VALUES('1697','62405908592','Baran','BÜYÜKSUNGUR','E','33566','43806','43948','3','27','17','NULL','(0322) 2339034','8792')</v>
      </c>
    </row>
    <row r="1699" spans="1:16" x14ac:dyDescent="0.25">
      <c r="A1699">
        <v>1698</v>
      </c>
      <c r="B1699" s="3" t="s">
        <v>5577</v>
      </c>
      <c r="C1699">
        <v>82654157627</v>
      </c>
      <c r="D1699" t="s">
        <v>3870</v>
      </c>
      <c r="E1699" t="s">
        <v>5578</v>
      </c>
      <c r="F1699" t="s">
        <v>30</v>
      </c>
      <c r="G1699" s="5">
        <v>34919</v>
      </c>
      <c r="H1699" s="5">
        <v>43364</v>
      </c>
      <c r="I1699" s="5" t="s">
        <v>17</v>
      </c>
      <c r="J1699">
        <v>8</v>
      </c>
      <c r="K1699">
        <v>42</v>
      </c>
      <c r="L1699">
        <v>32</v>
      </c>
      <c r="M1699">
        <v>1069</v>
      </c>
      <c r="N1699" t="s">
        <v>5579</v>
      </c>
      <c r="O1699">
        <v>4697</v>
      </c>
      <c r="P1699" t="str">
        <f t="shared" si="26"/>
        <v>INSERT INTO PERSON(CODE,TCNUMBER,NAME_,SURNAME,GENDER,BIRTHDATE,INDATE,OUTDATE,DEPARTMENTID,POSITIONID,PARENTPOSITIONID,MANAGERID,TELNR,SALARY) VALUES('1698','82654157627','Miray','KAMALAK','K','34919','43364','NULL','8','42','32','1069','(0322) 2331026','4697')</v>
      </c>
    </row>
    <row r="1700" spans="1:16" x14ac:dyDescent="0.25">
      <c r="A1700">
        <v>1699</v>
      </c>
      <c r="B1700" s="3" t="s">
        <v>5580</v>
      </c>
      <c r="C1700">
        <v>89917193558</v>
      </c>
      <c r="D1700" t="s">
        <v>4731</v>
      </c>
      <c r="E1700" t="s">
        <v>5581</v>
      </c>
      <c r="F1700" t="s">
        <v>30</v>
      </c>
      <c r="G1700" s="5">
        <v>35133</v>
      </c>
      <c r="H1700" s="5">
        <v>43068</v>
      </c>
      <c r="I1700" s="5">
        <v>43839</v>
      </c>
      <c r="J1700">
        <v>7</v>
      </c>
      <c r="K1700">
        <v>41</v>
      </c>
      <c r="L1700">
        <v>31</v>
      </c>
      <c r="M1700" t="s">
        <v>17</v>
      </c>
      <c r="N1700" t="s">
        <v>5582</v>
      </c>
      <c r="O1700">
        <v>5238</v>
      </c>
      <c r="P1700" t="str">
        <f t="shared" si="26"/>
        <v>INSERT INTO PERSON(CODE,TCNUMBER,NAME_,SURNAME,GENDER,BIRTHDATE,INDATE,OUTDATE,DEPARTMENTID,POSITIONID,PARENTPOSITIONID,MANAGERID,TELNR,SALARY) VALUES('1699','89917193558','Halime','AKŞEHİRLİOĞLU','K','35133','43068','43839','7','41','31','NULL','(0322) 2336313','5238')</v>
      </c>
    </row>
    <row r="1701" spans="1:16" x14ac:dyDescent="0.25">
      <c r="A1701">
        <v>1700</v>
      </c>
      <c r="B1701" s="3" t="s">
        <v>5583</v>
      </c>
      <c r="C1701">
        <v>55275872220</v>
      </c>
      <c r="D1701" t="s">
        <v>830</v>
      </c>
      <c r="E1701" t="s">
        <v>5584</v>
      </c>
      <c r="F1701" t="s">
        <v>30</v>
      </c>
      <c r="G1701" s="5">
        <v>25838</v>
      </c>
      <c r="H1701" s="5">
        <v>43433</v>
      </c>
      <c r="I1701" s="5">
        <v>43812</v>
      </c>
      <c r="J1701">
        <v>9</v>
      </c>
      <c r="K1701">
        <v>23</v>
      </c>
      <c r="L1701">
        <v>13</v>
      </c>
      <c r="M1701" t="s">
        <v>17</v>
      </c>
      <c r="N1701" t="s">
        <v>5585</v>
      </c>
      <c r="O1701">
        <v>10336</v>
      </c>
      <c r="P1701" t="str">
        <f t="shared" si="26"/>
        <v>INSERT INTO PERSON(CODE,TCNUMBER,NAME_,SURNAME,GENDER,BIRTHDATE,INDATE,OUTDATE,DEPARTMENTID,POSITIONID,PARENTPOSITIONID,MANAGERID,TELNR,SALARY) VALUES('1700','55275872220','Gülten','DOLAN','K','25838','43433','43812','9','23','13','NULL','(0322) 2231373','10336')</v>
      </c>
    </row>
    <row r="1702" spans="1:16" x14ac:dyDescent="0.25">
      <c r="A1702">
        <v>1701</v>
      </c>
      <c r="B1702" s="3" t="s">
        <v>5586</v>
      </c>
      <c r="C1702">
        <v>19671727213</v>
      </c>
      <c r="D1702" t="s">
        <v>731</v>
      </c>
      <c r="E1702" t="s">
        <v>743</v>
      </c>
      <c r="F1702" t="s">
        <v>16</v>
      </c>
      <c r="G1702" s="5">
        <v>23381</v>
      </c>
      <c r="H1702" s="5">
        <v>43748</v>
      </c>
      <c r="I1702" s="5">
        <v>43816</v>
      </c>
      <c r="J1702">
        <v>6</v>
      </c>
      <c r="K1702">
        <v>40</v>
      </c>
      <c r="L1702">
        <v>30</v>
      </c>
      <c r="M1702" t="s">
        <v>17</v>
      </c>
      <c r="N1702" t="s">
        <v>5587</v>
      </c>
      <c r="O1702">
        <v>4742</v>
      </c>
      <c r="P1702" t="str">
        <f t="shared" si="26"/>
        <v>INSERT INTO PERSON(CODE,TCNUMBER,NAME_,SURNAME,GENDER,BIRTHDATE,INDATE,OUTDATE,DEPARTMENTID,POSITIONID,PARENTPOSITIONID,MANAGERID,TELNR,SALARY) VALUES('1701','19671727213','Şükrü','OKECHULCWY','E','23381','43748','43816','6','40','30','NULL','(0322) 2236370','4742')</v>
      </c>
    </row>
    <row r="1703" spans="1:16" x14ac:dyDescent="0.25">
      <c r="A1703">
        <v>1702</v>
      </c>
      <c r="B1703" s="3" t="s">
        <v>5588</v>
      </c>
      <c r="C1703">
        <v>75687862138</v>
      </c>
      <c r="D1703" t="s">
        <v>153</v>
      </c>
      <c r="E1703" t="s">
        <v>5589</v>
      </c>
      <c r="F1703" t="s">
        <v>30</v>
      </c>
      <c r="G1703" s="5">
        <v>29079</v>
      </c>
      <c r="H1703" s="5">
        <v>42824</v>
      </c>
      <c r="I1703" s="5" t="s">
        <v>17</v>
      </c>
      <c r="J1703">
        <v>9</v>
      </c>
      <c r="K1703">
        <v>43</v>
      </c>
      <c r="L1703">
        <v>33</v>
      </c>
      <c r="M1703">
        <v>1399</v>
      </c>
      <c r="N1703" t="s">
        <v>5590</v>
      </c>
      <c r="O1703">
        <v>4889</v>
      </c>
      <c r="P1703" t="str">
        <f t="shared" si="26"/>
        <v>INSERT INTO PERSON(CODE,TCNUMBER,NAME_,SURNAME,GENDER,BIRTHDATE,INDATE,OUTDATE,DEPARTMENTID,POSITIONID,PARENTPOSITIONID,MANAGERID,TELNR,SALARY) VALUES('1702','75687862138','Sare','KARAKOSE','K','29079','42824','NULL','9','43','33','1399','(0322) 2235689','4889')</v>
      </c>
    </row>
    <row r="1704" spans="1:16" x14ac:dyDescent="0.25">
      <c r="A1704">
        <v>1703</v>
      </c>
      <c r="B1704" s="3" t="s">
        <v>5591</v>
      </c>
      <c r="C1704">
        <v>18344943864</v>
      </c>
      <c r="D1704" t="s">
        <v>1328</v>
      </c>
      <c r="E1704" t="s">
        <v>5592</v>
      </c>
      <c r="F1704" t="s">
        <v>30</v>
      </c>
      <c r="G1704" s="5">
        <v>24191</v>
      </c>
      <c r="H1704" s="5">
        <v>43634</v>
      </c>
      <c r="I1704" s="5">
        <v>43842</v>
      </c>
      <c r="J1704">
        <v>4</v>
      </c>
      <c r="K1704">
        <v>38</v>
      </c>
      <c r="L1704">
        <v>28</v>
      </c>
      <c r="M1704" t="s">
        <v>17</v>
      </c>
      <c r="N1704" t="s">
        <v>5593</v>
      </c>
      <c r="O1704">
        <v>5532</v>
      </c>
      <c r="P1704" t="str">
        <f t="shared" si="26"/>
        <v>INSERT INTO PERSON(CODE,TCNUMBER,NAME_,SURNAME,GENDER,BIRTHDATE,INDATE,OUTDATE,DEPARTMENTID,POSITIONID,PARENTPOSITIONID,MANAGERID,TELNR,SALARY) VALUES('1703','18344943864','Medine','KUTDAMIŞ','K','24191','43634','43842','4','38','28','NULL','(0322) 2236617','5532')</v>
      </c>
    </row>
    <row r="1705" spans="1:16" x14ac:dyDescent="0.25">
      <c r="A1705">
        <v>1704</v>
      </c>
      <c r="B1705" s="3" t="s">
        <v>5594</v>
      </c>
      <c r="C1705">
        <v>25597350241</v>
      </c>
      <c r="D1705" t="s">
        <v>4513</v>
      </c>
      <c r="E1705" t="s">
        <v>5595</v>
      </c>
      <c r="F1705" t="s">
        <v>16</v>
      </c>
      <c r="G1705" s="5">
        <v>19762</v>
      </c>
      <c r="H1705" s="5">
        <v>43260</v>
      </c>
      <c r="I1705" s="5" t="s">
        <v>17</v>
      </c>
      <c r="J1705">
        <v>5</v>
      </c>
      <c r="K1705">
        <v>39</v>
      </c>
      <c r="L1705">
        <v>29</v>
      </c>
      <c r="M1705">
        <v>1770</v>
      </c>
      <c r="N1705" t="s">
        <v>5596</v>
      </c>
      <c r="O1705">
        <v>4228</v>
      </c>
      <c r="P1705" t="str">
        <f t="shared" si="26"/>
        <v>INSERT INTO PERSON(CODE,TCNUMBER,NAME_,SURNAME,GENDER,BIRTHDATE,INDATE,OUTDATE,DEPARTMENTID,POSITIONID,PARENTPOSITIONID,MANAGERID,TELNR,SALARY) VALUES('1704','25597350241','Gökhan','MİNTAŞ','E','19762','43260','NULL','5','39','29','1770','(0322) 2338236','4228')</v>
      </c>
    </row>
    <row r="1706" spans="1:16" x14ac:dyDescent="0.25">
      <c r="A1706">
        <v>1705</v>
      </c>
      <c r="B1706" s="3" t="s">
        <v>5597</v>
      </c>
      <c r="C1706">
        <v>63292117306</v>
      </c>
      <c r="D1706" t="s">
        <v>391</v>
      </c>
      <c r="E1706" t="s">
        <v>5598</v>
      </c>
      <c r="F1706" t="s">
        <v>30</v>
      </c>
      <c r="G1706" s="5">
        <v>18759</v>
      </c>
      <c r="H1706" s="5">
        <v>43546</v>
      </c>
      <c r="I1706" s="5" t="s">
        <v>17</v>
      </c>
      <c r="J1706">
        <v>4</v>
      </c>
      <c r="K1706">
        <v>38</v>
      </c>
      <c r="L1706">
        <v>28</v>
      </c>
      <c r="M1706">
        <v>922</v>
      </c>
      <c r="N1706" t="s">
        <v>5599</v>
      </c>
      <c r="O1706">
        <v>5788</v>
      </c>
      <c r="P1706" t="str">
        <f t="shared" si="26"/>
        <v>INSERT INTO PERSON(CODE,TCNUMBER,NAME_,SURNAME,GENDER,BIRTHDATE,INDATE,OUTDATE,DEPARTMENTID,POSITIONID,PARENTPOSITIONID,MANAGERID,TELNR,SALARY) VALUES('1705','63292117306','Tuğba','TEKO','K','18759','43546','NULL','4','38','28','922','(0322) 2231552','5788')</v>
      </c>
    </row>
    <row r="1707" spans="1:16" x14ac:dyDescent="0.25">
      <c r="A1707">
        <v>1706</v>
      </c>
      <c r="B1707" s="3" t="s">
        <v>5600</v>
      </c>
      <c r="C1707">
        <v>85277933868</v>
      </c>
      <c r="D1707" t="s">
        <v>1209</v>
      </c>
      <c r="E1707" t="s">
        <v>5601</v>
      </c>
      <c r="F1707" t="s">
        <v>30</v>
      </c>
      <c r="G1707" s="5">
        <v>36279</v>
      </c>
      <c r="H1707" s="5">
        <v>43826</v>
      </c>
      <c r="I1707" s="5">
        <v>43858</v>
      </c>
      <c r="J1707">
        <v>5</v>
      </c>
      <c r="K1707">
        <v>39</v>
      </c>
      <c r="L1707">
        <v>29</v>
      </c>
      <c r="M1707" t="s">
        <v>17</v>
      </c>
      <c r="N1707" t="s">
        <v>5602</v>
      </c>
      <c r="O1707">
        <v>5806</v>
      </c>
      <c r="P1707" t="str">
        <f t="shared" si="26"/>
        <v>INSERT INTO PERSON(CODE,TCNUMBER,NAME_,SURNAME,GENDER,BIRTHDATE,INDATE,OUTDATE,DEPARTMENTID,POSITIONID,PARENTPOSITIONID,MANAGERID,TELNR,SALARY) VALUES('1706','85277933868','Pelin','HEKİMCİ','K','36279','43826','43858','5','39','29','NULL','(0322) 2335732','5806')</v>
      </c>
    </row>
    <row r="1708" spans="1:16" x14ac:dyDescent="0.25">
      <c r="A1708">
        <v>1707</v>
      </c>
      <c r="B1708" s="3" t="s">
        <v>5603</v>
      </c>
      <c r="C1708">
        <v>13091566211</v>
      </c>
      <c r="D1708" t="s">
        <v>595</v>
      </c>
      <c r="E1708" t="s">
        <v>5604</v>
      </c>
      <c r="F1708" t="s">
        <v>30</v>
      </c>
      <c r="G1708" s="5">
        <v>27847</v>
      </c>
      <c r="H1708" s="5">
        <v>43100</v>
      </c>
      <c r="I1708" s="5" t="s">
        <v>17</v>
      </c>
      <c r="J1708">
        <v>6</v>
      </c>
      <c r="K1708">
        <v>40</v>
      </c>
      <c r="L1708">
        <v>30</v>
      </c>
      <c r="M1708">
        <v>1065</v>
      </c>
      <c r="N1708" t="s">
        <v>5605</v>
      </c>
      <c r="O1708">
        <v>5436</v>
      </c>
      <c r="P1708" t="str">
        <f t="shared" si="26"/>
        <v>INSERT INTO PERSON(CODE,TCNUMBER,NAME_,SURNAME,GENDER,BIRTHDATE,INDATE,OUTDATE,DEPARTMENTID,POSITIONID,PARENTPOSITIONID,MANAGERID,TELNR,SALARY) VALUES('1707','13091566211','Mihriban','GÜRGEN','K','27847','43100','NULL','6','40','30','1065','(0322) 2233678','5436')</v>
      </c>
    </row>
    <row r="1709" spans="1:16" x14ac:dyDescent="0.25">
      <c r="A1709">
        <v>1708</v>
      </c>
      <c r="B1709" s="3" t="s">
        <v>5606</v>
      </c>
      <c r="C1709">
        <v>66764896165</v>
      </c>
      <c r="D1709" t="s">
        <v>742</v>
      </c>
      <c r="E1709" t="s">
        <v>5607</v>
      </c>
      <c r="F1709" t="s">
        <v>30</v>
      </c>
      <c r="G1709" s="5">
        <v>33156</v>
      </c>
      <c r="H1709" s="5">
        <v>43824</v>
      </c>
      <c r="I1709" s="5" t="s">
        <v>17</v>
      </c>
      <c r="J1709">
        <v>2</v>
      </c>
      <c r="K1709">
        <v>36</v>
      </c>
      <c r="L1709">
        <v>26</v>
      </c>
      <c r="M1709">
        <v>1248</v>
      </c>
      <c r="N1709" t="s">
        <v>5608</v>
      </c>
      <c r="O1709">
        <v>5133</v>
      </c>
      <c r="P1709" t="str">
        <f t="shared" si="26"/>
        <v>INSERT INTO PERSON(CODE,TCNUMBER,NAME_,SURNAME,GENDER,BIRTHDATE,INDATE,OUTDATE,DEPARTMENTID,POSITIONID,PARENTPOSITIONID,MANAGERID,TELNR,SALARY) VALUES('1708','66764896165','Mina','SAKIZCIOĞLU','K','33156','43824','NULL','2','36','26','1248','(0322) 2235108','5133')</v>
      </c>
    </row>
    <row r="1710" spans="1:16" x14ac:dyDescent="0.25">
      <c r="A1710">
        <v>1709</v>
      </c>
      <c r="B1710" s="3" t="s">
        <v>5609</v>
      </c>
      <c r="C1710">
        <v>77764253839</v>
      </c>
      <c r="D1710" t="s">
        <v>722</v>
      </c>
      <c r="E1710" t="s">
        <v>5610</v>
      </c>
      <c r="F1710" t="s">
        <v>30</v>
      </c>
      <c r="G1710" s="5">
        <v>21001</v>
      </c>
      <c r="H1710" s="5">
        <v>42929</v>
      </c>
      <c r="I1710" s="5" t="s">
        <v>17</v>
      </c>
      <c r="J1710">
        <v>2</v>
      </c>
      <c r="K1710">
        <v>36</v>
      </c>
      <c r="L1710">
        <v>26</v>
      </c>
      <c r="M1710">
        <v>1248</v>
      </c>
      <c r="N1710" t="s">
        <v>5611</v>
      </c>
      <c r="O1710">
        <v>4505</v>
      </c>
      <c r="P1710" t="str">
        <f t="shared" si="26"/>
        <v>INSERT INTO PERSON(CODE,TCNUMBER,NAME_,SURNAME,GENDER,BIRTHDATE,INDATE,OUTDATE,DEPARTMENTID,POSITIONID,PARENTPOSITIONID,MANAGERID,TELNR,SALARY) VALUES('1709','77764253839','Birgül','BAŞEKMEKÇİ','K','21001','42929','NULL','2','36','26','1248','(0322) 2233799','4505')</v>
      </c>
    </row>
    <row r="1711" spans="1:16" x14ac:dyDescent="0.25">
      <c r="A1711">
        <v>1710</v>
      </c>
      <c r="B1711" s="3" t="s">
        <v>5612</v>
      </c>
      <c r="C1711">
        <v>11472511715</v>
      </c>
      <c r="D1711" t="s">
        <v>724</v>
      </c>
      <c r="E1711" t="s">
        <v>5613</v>
      </c>
      <c r="F1711" t="s">
        <v>30</v>
      </c>
      <c r="G1711" s="5">
        <v>36181</v>
      </c>
      <c r="H1711" s="5">
        <v>43715</v>
      </c>
      <c r="I1711" s="5" t="s">
        <v>17</v>
      </c>
      <c r="J1711">
        <v>10</v>
      </c>
      <c r="K1711">
        <v>44</v>
      </c>
      <c r="L1711">
        <v>34</v>
      </c>
      <c r="M1711">
        <v>180</v>
      </c>
      <c r="N1711" t="s">
        <v>5614</v>
      </c>
      <c r="O1711">
        <v>5195</v>
      </c>
      <c r="P1711" t="str">
        <f t="shared" si="26"/>
        <v>INSERT INTO PERSON(CODE,TCNUMBER,NAME_,SURNAME,GENDER,BIRTHDATE,INDATE,OUTDATE,DEPARTMENTID,POSITIONID,PARENTPOSITIONID,MANAGERID,TELNR,SALARY) VALUES('1710','11472511715','İpek','İŞYAR','K','36181','43715','NULL','10','44','34','180','(0322) 2234554','5195')</v>
      </c>
    </row>
    <row r="1712" spans="1:16" x14ac:dyDescent="0.25">
      <c r="A1712">
        <v>1711</v>
      </c>
      <c r="B1712" s="3" t="s">
        <v>5615</v>
      </c>
      <c r="C1712">
        <v>16849253552</v>
      </c>
      <c r="D1712" t="s">
        <v>1350</v>
      </c>
      <c r="E1712" t="s">
        <v>5616</v>
      </c>
      <c r="F1712" t="s">
        <v>30</v>
      </c>
      <c r="G1712" s="5">
        <v>24558</v>
      </c>
      <c r="H1712" s="5">
        <v>42863</v>
      </c>
      <c r="I1712" s="5">
        <v>43141</v>
      </c>
      <c r="J1712">
        <v>7</v>
      </c>
      <c r="K1712">
        <v>31</v>
      </c>
      <c r="L1712">
        <v>21</v>
      </c>
      <c r="M1712" t="s">
        <v>17</v>
      </c>
      <c r="N1712" t="s">
        <v>5617</v>
      </c>
      <c r="O1712">
        <v>10318</v>
      </c>
      <c r="P1712" t="str">
        <f t="shared" si="26"/>
        <v>INSERT INTO PERSON(CODE,TCNUMBER,NAME_,SURNAME,GENDER,BIRTHDATE,INDATE,OUTDATE,DEPARTMENTID,POSITIONID,PARENTPOSITIONID,MANAGERID,TELNR,SALARY) VALUES('1711','16849253552','Zilan','OKUTMAN','K','24558','42863','43141','7','31','21','NULL','(0322) 2235546','10318')</v>
      </c>
    </row>
    <row r="1713" spans="1:16" x14ac:dyDescent="0.25">
      <c r="A1713">
        <v>1712</v>
      </c>
      <c r="B1713" s="3" t="s">
        <v>5618</v>
      </c>
      <c r="C1713">
        <v>14591357369</v>
      </c>
      <c r="D1713" t="s">
        <v>409</v>
      </c>
      <c r="E1713" t="s">
        <v>5619</v>
      </c>
      <c r="F1713" t="s">
        <v>16</v>
      </c>
      <c r="G1713" s="5">
        <v>33862</v>
      </c>
      <c r="H1713" s="5">
        <v>42281</v>
      </c>
      <c r="I1713" s="5" t="s">
        <v>17</v>
      </c>
      <c r="J1713">
        <v>7</v>
      </c>
      <c r="K1713">
        <v>41</v>
      </c>
      <c r="L1713">
        <v>31</v>
      </c>
      <c r="M1713">
        <v>1363</v>
      </c>
      <c r="N1713" t="s">
        <v>5620</v>
      </c>
      <c r="O1713">
        <v>4850</v>
      </c>
      <c r="P1713" t="str">
        <f t="shared" si="26"/>
        <v>INSERT INTO PERSON(CODE,TCNUMBER,NAME_,SURNAME,GENDER,BIRTHDATE,INDATE,OUTDATE,DEPARTMENTID,POSITIONID,PARENTPOSITIONID,MANAGERID,TELNR,SALARY) VALUES('1712','14591357369','Nurettin','DİÇKAL','E','33862','42281','NULL','7','41','31','1363','(0322) 2337240','4850')</v>
      </c>
    </row>
    <row r="1714" spans="1:16" x14ac:dyDescent="0.25">
      <c r="A1714">
        <v>1713</v>
      </c>
      <c r="B1714" s="3" t="s">
        <v>5621</v>
      </c>
      <c r="C1714">
        <v>61982031965</v>
      </c>
      <c r="D1714" t="s">
        <v>1089</v>
      </c>
      <c r="E1714" t="s">
        <v>5622</v>
      </c>
      <c r="F1714" t="s">
        <v>16</v>
      </c>
      <c r="G1714" s="5">
        <v>30742</v>
      </c>
      <c r="H1714" s="5">
        <v>42375</v>
      </c>
      <c r="I1714" s="5" t="s">
        <v>17</v>
      </c>
      <c r="J1714">
        <v>3</v>
      </c>
      <c r="K1714">
        <v>37</v>
      </c>
      <c r="L1714">
        <v>27</v>
      </c>
      <c r="M1714">
        <v>336</v>
      </c>
      <c r="N1714" t="s">
        <v>5623</v>
      </c>
      <c r="O1714">
        <v>4827</v>
      </c>
      <c r="P1714" t="str">
        <f t="shared" si="26"/>
        <v>INSERT INTO PERSON(CODE,TCNUMBER,NAME_,SURNAME,GENDER,BIRTHDATE,INDATE,OUTDATE,DEPARTMENTID,POSITIONID,PARENTPOSITIONID,MANAGERID,TELNR,SALARY) VALUES('1713','61982031965','Ömer Halis','ŞENGÜL','E','30742','42375','NULL','3','37','27','336','(0322) 2331288','4827')</v>
      </c>
    </row>
    <row r="1715" spans="1:16" x14ac:dyDescent="0.25">
      <c r="A1715">
        <v>1714</v>
      </c>
      <c r="B1715" s="3" t="s">
        <v>5624</v>
      </c>
      <c r="C1715">
        <v>66705992381</v>
      </c>
      <c r="D1715" t="s">
        <v>464</v>
      </c>
      <c r="E1715" t="s">
        <v>5625</v>
      </c>
      <c r="F1715" t="s">
        <v>30</v>
      </c>
      <c r="G1715" s="5">
        <v>35478</v>
      </c>
      <c r="H1715" s="5">
        <v>42862</v>
      </c>
      <c r="I1715" s="5" t="s">
        <v>17</v>
      </c>
      <c r="J1715">
        <v>6</v>
      </c>
      <c r="K1715">
        <v>40</v>
      </c>
      <c r="L1715">
        <v>30</v>
      </c>
      <c r="M1715">
        <v>1065</v>
      </c>
      <c r="N1715" t="s">
        <v>5626</v>
      </c>
      <c r="O1715">
        <v>4432</v>
      </c>
      <c r="P1715" t="str">
        <f t="shared" si="26"/>
        <v>INSERT INTO PERSON(CODE,TCNUMBER,NAME_,SURNAME,GENDER,BIRTHDATE,INDATE,OUTDATE,DEPARTMENTID,POSITIONID,PARENTPOSITIONID,MANAGERID,TELNR,SALARY) VALUES('1714','66705992381','Lina','DÜŞÜŞ','K','35478','42862','NULL','6','40','30','1065','(0322) 2335090','4432')</v>
      </c>
    </row>
    <row r="1716" spans="1:16" x14ac:dyDescent="0.25">
      <c r="A1716">
        <v>1715</v>
      </c>
      <c r="B1716" s="3" t="s">
        <v>5627</v>
      </c>
      <c r="C1716">
        <v>64294019211</v>
      </c>
      <c r="D1716" t="s">
        <v>650</v>
      </c>
      <c r="E1716" t="s">
        <v>3821</v>
      </c>
      <c r="F1716" t="s">
        <v>16</v>
      </c>
      <c r="G1716" s="5">
        <v>23897</v>
      </c>
      <c r="H1716" s="5">
        <v>42474</v>
      </c>
      <c r="I1716" s="5" t="s">
        <v>17</v>
      </c>
      <c r="J1716">
        <v>3</v>
      </c>
      <c r="K1716">
        <v>37</v>
      </c>
      <c r="L1716">
        <v>27</v>
      </c>
      <c r="M1716">
        <v>336</v>
      </c>
      <c r="N1716" t="s">
        <v>5628</v>
      </c>
      <c r="O1716">
        <v>5226</v>
      </c>
      <c r="P1716" t="str">
        <f t="shared" si="26"/>
        <v>INSERT INTO PERSON(CODE,TCNUMBER,NAME_,SURNAME,GENDER,BIRTHDATE,INDATE,OUTDATE,DEPARTMENTID,POSITIONID,PARENTPOSITIONID,MANAGERID,TELNR,SALARY) VALUES('1715','64294019211','Serkan','ATAOL','E','23897','42474','NULL','3','37','27','336','(0322) 2239239','5226')</v>
      </c>
    </row>
    <row r="1717" spans="1:16" x14ac:dyDescent="0.25">
      <c r="A1717">
        <v>1716</v>
      </c>
      <c r="B1717" s="3" t="s">
        <v>5629</v>
      </c>
      <c r="C1717">
        <v>13760199697</v>
      </c>
      <c r="D1717" t="s">
        <v>20</v>
      </c>
      <c r="E1717" t="s">
        <v>1129</v>
      </c>
      <c r="F1717" t="s">
        <v>16</v>
      </c>
      <c r="G1717" s="5">
        <v>26277</v>
      </c>
      <c r="H1717" s="5">
        <v>43357</v>
      </c>
      <c r="I1717" s="5">
        <v>43873</v>
      </c>
      <c r="J1717">
        <v>3</v>
      </c>
      <c r="K1717">
        <v>37</v>
      </c>
      <c r="L1717">
        <v>27</v>
      </c>
      <c r="M1717" t="s">
        <v>17</v>
      </c>
      <c r="N1717" t="s">
        <v>5630</v>
      </c>
      <c r="O1717">
        <v>4784</v>
      </c>
      <c r="P1717" t="str">
        <f t="shared" si="26"/>
        <v>INSERT INTO PERSON(CODE,TCNUMBER,NAME_,SURNAME,GENDER,BIRTHDATE,INDATE,OUTDATE,DEPARTMENTID,POSITIONID,PARENTPOSITIONID,MANAGERID,TELNR,SALARY) VALUES('1716','13760199697','Kemal','KOÇAKBÜLBÜL','E','26277','43357','43873','3','37','27','NULL','(0322) 2339795','4784')</v>
      </c>
    </row>
    <row r="1718" spans="1:16" x14ac:dyDescent="0.25">
      <c r="A1718">
        <v>1717</v>
      </c>
      <c r="B1718" s="3" t="s">
        <v>5631</v>
      </c>
      <c r="C1718">
        <v>27208856037</v>
      </c>
      <c r="D1718" t="s">
        <v>1242</v>
      </c>
      <c r="E1718" t="s">
        <v>862</v>
      </c>
      <c r="F1718" t="s">
        <v>30</v>
      </c>
      <c r="G1718" s="5">
        <v>25102</v>
      </c>
      <c r="H1718" s="5">
        <v>42090</v>
      </c>
      <c r="I1718" s="5" t="s">
        <v>17</v>
      </c>
      <c r="J1718">
        <v>5</v>
      </c>
      <c r="K1718">
        <v>39</v>
      </c>
      <c r="L1718">
        <v>29</v>
      </c>
      <c r="M1718">
        <v>1770</v>
      </c>
      <c r="N1718" t="s">
        <v>5632</v>
      </c>
      <c r="O1718">
        <v>5952</v>
      </c>
      <c r="P1718" t="str">
        <f t="shared" si="26"/>
        <v>INSERT INTO PERSON(CODE,TCNUMBER,NAME_,SURNAME,GENDER,BIRTHDATE,INDATE,OUTDATE,DEPARTMENTID,POSITIONID,PARENTPOSITIONID,MANAGERID,TELNR,SALARY) VALUES('1717','27208856037','Duygu','OGTEM','K','25102','42090','NULL','5','39','29','1770','(0322) 2336104','5952')</v>
      </c>
    </row>
    <row r="1719" spans="1:16" x14ac:dyDescent="0.25">
      <c r="A1719">
        <v>1718</v>
      </c>
      <c r="B1719" s="3" t="s">
        <v>5633</v>
      </c>
      <c r="C1719">
        <v>51188638612</v>
      </c>
      <c r="D1719" t="s">
        <v>935</v>
      </c>
      <c r="E1719" t="s">
        <v>5634</v>
      </c>
      <c r="F1719" t="s">
        <v>16</v>
      </c>
      <c r="G1719" s="5">
        <v>25656</v>
      </c>
      <c r="H1719" s="5">
        <v>42444</v>
      </c>
      <c r="I1719" s="5" t="s">
        <v>17</v>
      </c>
      <c r="J1719">
        <v>2</v>
      </c>
      <c r="K1719">
        <v>36</v>
      </c>
      <c r="L1719">
        <v>26</v>
      </c>
      <c r="M1719">
        <v>1248</v>
      </c>
      <c r="N1719" t="s">
        <v>5635</v>
      </c>
      <c r="O1719">
        <v>5188</v>
      </c>
      <c r="P1719" t="str">
        <f t="shared" si="26"/>
        <v>INSERT INTO PERSON(CODE,TCNUMBER,NAME_,SURNAME,GENDER,BIRTHDATE,INDATE,OUTDATE,DEPARTMENTID,POSITIONID,PARENTPOSITIONID,MANAGERID,TELNR,SALARY) VALUES('1718','51188638612','Resul','ÖRGEV','E','25656','42444','NULL','2','36','26','1248','(0322) 2232185','5188')</v>
      </c>
    </row>
    <row r="1720" spans="1:16" x14ac:dyDescent="0.25">
      <c r="A1720">
        <v>1719</v>
      </c>
      <c r="B1720" s="3" t="s">
        <v>5636</v>
      </c>
      <c r="C1720">
        <v>27073554933</v>
      </c>
      <c r="D1720" t="s">
        <v>407</v>
      </c>
      <c r="E1720" t="s">
        <v>5637</v>
      </c>
      <c r="F1720" t="s">
        <v>30</v>
      </c>
      <c r="G1720" s="5">
        <v>20990</v>
      </c>
      <c r="H1720" s="5">
        <v>42756</v>
      </c>
      <c r="I1720" s="5" t="s">
        <v>17</v>
      </c>
      <c r="J1720">
        <v>8</v>
      </c>
      <c r="K1720">
        <v>42</v>
      </c>
      <c r="L1720">
        <v>32</v>
      </c>
      <c r="M1720">
        <v>1069</v>
      </c>
      <c r="N1720" t="s">
        <v>5638</v>
      </c>
      <c r="O1720">
        <v>4578</v>
      </c>
      <c r="P1720" t="str">
        <f t="shared" si="26"/>
        <v>INSERT INTO PERSON(CODE,TCNUMBER,NAME_,SURNAME,GENDER,BIRTHDATE,INDATE,OUTDATE,DEPARTMENTID,POSITIONID,PARENTPOSITIONID,MANAGERID,TELNR,SALARY) VALUES('1719','27073554933','Berfin','DÜLGEROĞLU','K','20990','42756','NULL','8','42','32','1069','(0322) 2331722','4578')</v>
      </c>
    </row>
    <row r="1721" spans="1:16" x14ac:dyDescent="0.25">
      <c r="A1721">
        <v>1720</v>
      </c>
      <c r="B1721" s="3" t="s">
        <v>5639</v>
      </c>
      <c r="C1721">
        <v>28240348031</v>
      </c>
      <c r="D1721" t="s">
        <v>391</v>
      </c>
      <c r="E1721" t="s">
        <v>5640</v>
      </c>
      <c r="F1721" t="s">
        <v>30</v>
      </c>
      <c r="G1721" s="5">
        <v>22457</v>
      </c>
      <c r="H1721" s="5">
        <v>42795</v>
      </c>
      <c r="I1721" s="5" t="s">
        <v>17</v>
      </c>
      <c r="J1721">
        <v>9</v>
      </c>
      <c r="K1721">
        <v>33</v>
      </c>
      <c r="L1721">
        <v>23</v>
      </c>
      <c r="M1721">
        <v>957</v>
      </c>
      <c r="N1721" t="s">
        <v>5641</v>
      </c>
      <c r="O1721">
        <v>9164</v>
      </c>
      <c r="P1721" t="str">
        <f t="shared" si="26"/>
        <v>INSERT INTO PERSON(CODE,TCNUMBER,NAME_,SURNAME,GENDER,BIRTHDATE,INDATE,OUTDATE,DEPARTMENTID,POSITIONID,PARENTPOSITIONID,MANAGERID,TELNR,SALARY) VALUES('1720','28240348031','Tuğba','AKKALE','K','22457','42795','NULL','9','33','23','957','(0322) 2336257','9164')</v>
      </c>
    </row>
    <row r="1722" spans="1:16" x14ac:dyDescent="0.25">
      <c r="A1722">
        <v>1721</v>
      </c>
      <c r="B1722" s="3" t="s">
        <v>5642</v>
      </c>
      <c r="C1722">
        <v>20120497423</v>
      </c>
      <c r="D1722" t="s">
        <v>960</v>
      </c>
      <c r="E1722" t="s">
        <v>5643</v>
      </c>
      <c r="F1722" t="s">
        <v>16</v>
      </c>
      <c r="G1722" s="5">
        <v>24374</v>
      </c>
      <c r="H1722" s="5">
        <v>43276</v>
      </c>
      <c r="I1722" s="5" t="s">
        <v>17</v>
      </c>
      <c r="J1722">
        <v>9</v>
      </c>
      <c r="K1722">
        <v>43</v>
      </c>
      <c r="L1722">
        <v>33</v>
      </c>
      <c r="M1722">
        <v>1399</v>
      </c>
      <c r="N1722" t="s">
        <v>3581</v>
      </c>
      <c r="O1722">
        <v>5710</v>
      </c>
      <c r="P1722" t="str">
        <f t="shared" si="26"/>
        <v>INSERT INTO PERSON(CODE,TCNUMBER,NAME_,SURNAME,GENDER,BIRTHDATE,INDATE,OUTDATE,DEPARTMENTID,POSITIONID,PARENTPOSITIONID,MANAGERID,TELNR,SALARY) VALUES('1721','20120497423','Doğan','KARASU','E','24374','43276','NULL','9','43','33','1399','(0322) 2336353','5710')</v>
      </c>
    </row>
    <row r="1723" spans="1:16" x14ac:dyDescent="0.25">
      <c r="A1723">
        <v>1722</v>
      </c>
      <c r="B1723" s="3" t="s">
        <v>5644</v>
      </c>
      <c r="C1723">
        <v>69845504414</v>
      </c>
      <c r="D1723" t="s">
        <v>444</v>
      </c>
      <c r="E1723" t="s">
        <v>5645</v>
      </c>
      <c r="F1723" t="s">
        <v>16</v>
      </c>
      <c r="G1723" s="5">
        <v>24688</v>
      </c>
      <c r="H1723" s="5">
        <v>43400</v>
      </c>
      <c r="I1723" s="5">
        <v>43514</v>
      </c>
      <c r="J1723">
        <v>6</v>
      </c>
      <c r="K1723">
        <v>40</v>
      </c>
      <c r="L1723">
        <v>30</v>
      </c>
      <c r="M1723" t="s">
        <v>17</v>
      </c>
      <c r="N1723" t="s">
        <v>5646</v>
      </c>
      <c r="O1723">
        <v>4312</v>
      </c>
      <c r="P1723" t="str">
        <f t="shared" si="26"/>
        <v>INSERT INTO PERSON(CODE,TCNUMBER,NAME_,SURNAME,GENDER,BIRTHDATE,INDATE,OUTDATE,DEPARTMENTID,POSITIONID,PARENTPOSITIONID,MANAGERID,TELNR,SALARY) VALUES('1722','69845504414','Oğuzhan','SAVAS','E','24688','43400','43514','6','40','30','NULL','(0322) 2237807','4312')</v>
      </c>
    </row>
    <row r="1724" spans="1:16" x14ac:dyDescent="0.25">
      <c r="A1724">
        <v>1723</v>
      </c>
      <c r="B1724" s="3" t="s">
        <v>5647</v>
      </c>
      <c r="C1724">
        <v>33374522361</v>
      </c>
      <c r="D1724" t="s">
        <v>41</v>
      </c>
      <c r="E1724" t="s">
        <v>5648</v>
      </c>
      <c r="F1724" t="s">
        <v>30</v>
      </c>
      <c r="G1724" s="5">
        <v>30997</v>
      </c>
      <c r="H1724" s="5">
        <v>43317</v>
      </c>
      <c r="I1724" s="5">
        <v>43795</v>
      </c>
      <c r="J1724">
        <v>6</v>
      </c>
      <c r="K1724">
        <v>40</v>
      </c>
      <c r="L1724">
        <v>30</v>
      </c>
      <c r="M1724" t="s">
        <v>17</v>
      </c>
      <c r="N1724" t="s">
        <v>5649</v>
      </c>
      <c r="O1724">
        <v>5803</v>
      </c>
      <c r="P1724" t="str">
        <f t="shared" si="26"/>
        <v>INSERT INTO PERSON(CODE,TCNUMBER,NAME_,SURNAME,GENDER,BIRTHDATE,INDATE,OUTDATE,DEPARTMENTID,POSITIONID,PARENTPOSITIONID,MANAGERID,TELNR,SALARY) VALUES('1723','33374522361','Çiğdem','KÖRPE','K','30997','43317','43795','6','40','30','NULL','(0322) 2335143','5803')</v>
      </c>
    </row>
    <row r="1725" spans="1:16" x14ac:dyDescent="0.25">
      <c r="A1725">
        <v>1724</v>
      </c>
      <c r="B1725" s="3" t="s">
        <v>5650</v>
      </c>
      <c r="C1725">
        <v>86031011092</v>
      </c>
      <c r="D1725" t="s">
        <v>90</v>
      </c>
      <c r="E1725" t="s">
        <v>5651</v>
      </c>
      <c r="F1725" t="s">
        <v>30</v>
      </c>
      <c r="G1725" s="5">
        <v>22766</v>
      </c>
      <c r="H1725" s="5">
        <v>42517</v>
      </c>
      <c r="I1725" s="5" t="s">
        <v>17</v>
      </c>
      <c r="J1725">
        <v>5</v>
      </c>
      <c r="K1725">
        <v>39</v>
      </c>
      <c r="L1725">
        <v>29</v>
      </c>
      <c r="M1725">
        <v>1770</v>
      </c>
      <c r="N1725" t="s">
        <v>5652</v>
      </c>
      <c r="O1725">
        <v>5175</v>
      </c>
      <c r="P1725" t="str">
        <f t="shared" si="26"/>
        <v>INSERT INTO PERSON(CODE,TCNUMBER,NAME_,SURNAME,GENDER,BIRTHDATE,INDATE,OUTDATE,DEPARTMENTID,POSITIONID,PARENTPOSITIONID,MANAGERID,TELNR,SALARY) VALUES('1724','86031011092','Derya','KAYRAKÇI','K','22766','42517','NULL','5','39','29','1770','(0322) 2336873','5175')</v>
      </c>
    </row>
    <row r="1726" spans="1:16" x14ac:dyDescent="0.25">
      <c r="A1726">
        <v>1725</v>
      </c>
      <c r="B1726" s="3" t="s">
        <v>5653</v>
      </c>
      <c r="C1726">
        <v>18596763777</v>
      </c>
      <c r="D1726" t="s">
        <v>1469</v>
      </c>
      <c r="E1726" t="s">
        <v>5654</v>
      </c>
      <c r="F1726" t="s">
        <v>30</v>
      </c>
      <c r="G1726" s="5">
        <v>18888</v>
      </c>
      <c r="H1726" s="5">
        <v>42892</v>
      </c>
      <c r="I1726" s="5" t="s">
        <v>17</v>
      </c>
      <c r="J1726">
        <v>10</v>
      </c>
      <c r="K1726">
        <v>44</v>
      </c>
      <c r="L1726">
        <v>34</v>
      </c>
      <c r="M1726">
        <v>180</v>
      </c>
      <c r="N1726" t="s">
        <v>5655</v>
      </c>
      <c r="O1726">
        <v>4520</v>
      </c>
      <c r="P1726" t="str">
        <f t="shared" si="26"/>
        <v>INSERT INTO PERSON(CODE,TCNUMBER,NAME_,SURNAME,GENDER,BIRTHDATE,INDATE,OUTDATE,DEPARTMENTID,POSITIONID,PARENTPOSITIONID,MANAGERID,TELNR,SALARY) VALUES('1725','18596763777','Helin','UÇKUN','K','18888','42892','NULL','10','44','34','180','(0322) 2235660','4520')</v>
      </c>
    </row>
    <row r="1727" spans="1:16" x14ac:dyDescent="0.25">
      <c r="A1727">
        <v>1726</v>
      </c>
      <c r="B1727" s="3" t="s">
        <v>5656</v>
      </c>
      <c r="C1727">
        <v>12101582282</v>
      </c>
      <c r="D1727" t="s">
        <v>298</v>
      </c>
      <c r="E1727" t="s">
        <v>5657</v>
      </c>
      <c r="F1727" t="s">
        <v>30</v>
      </c>
      <c r="G1727" s="5">
        <v>35393</v>
      </c>
      <c r="H1727" s="5">
        <v>42754</v>
      </c>
      <c r="I1727" s="5" t="s">
        <v>17</v>
      </c>
      <c r="J1727">
        <v>3</v>
      </c>
      <c r="K1727">
        <v>37</v>
      </c>
      <c r="L1727">
        <v>27</v>
      </c>
      <c r="M1727">
        <v>336</v>
      </c>
      <c r="N1727" t="s">
        <v>5658</v>
      </c>
      <c r="O1727">
        <v>5197</v>
      </c>
      <c r="P1727" t="str">
        <f t="shared" si="26"/>
        <v>INSERT INTO PERSON(CODE,TCNUMBER,NAME_,SURNAME,GENDER,BIRTHDATE,INDATE,OUTDATE,DEPARTMENTID,POSITIONID,PARENTPOSITIONID,MANAGERID,TELNR,SALARY) VALUES('1726','12101582282','Sabriye','BİRBEN','K','35393','42754','NULL','3','37','27','336','(0322) 2239600','5197')</v>
      </c>
    </row>
    <row r="1728" spans="1:16" x14ac:dyDescent="0.25">
      <c r="A1728">
        <v>1727</v>
      </c>
      <c r="B1728" s="3" t="s">
        <v>5659</v>
      </c>
      <c r="C1728">
        <v>24837025186</v>
      </c>
      <c r="D1728" t="s">
        <v>1365</v>
      </c>
      <c r="E1728" t="s">
        <v>5660</v>
      </c>
      <c r="F1728" t="s">
        <v>16</v>
      </c>
      <c r="G1728" s="5">
        <v>31322</v>
      </c>
      <c r="H1728" s="5">
        <v>42128</v>
      </c>
      <c r="I1728" s="5" t="s">
        <v>17</v>
      </c>
      <c r="J1728">
        <v>9</v>
      </c>
      <c r="K1728">
        <v>43</v>
      </c>
      <c r="L1728">
        <v>33</v>
      </c>
      <c r="M1728">
        <v>1399</v>
      </c>
      <c r="N1728" t="s">
        <v>5661</v>
      </c>
      <c r="O1728">
        <v>4814</v>
      </c>
      <c r="P1728" t="str">
        <f t="shared" si="26"/>
        <v>INSERT INTO PERSON(CODE,TCNUMBER,NAME_,SURNAME,GENDER,BIRTHDATE,INDATE,OUTDATE,DEPARTMENTID,POSITIONID,PARENTPOSITIONID,MANAGERID,TELNR,SALARY) VALUES('1727','24837025186','Çetin','ÇAGRIATALAY','E','31322','42128','NULL','9','43','33','1399','(0322) 2239062','4814')</v>
      </c>
    </row>
    <row r="1729" spans="1:16" x14ac:dyDescent="0.25">
      <c r="A1729">
        <v>1728</v>
      </c>
      <c r="B1729" s="3" t="s">
        <v>5662</v>
      </c>
      <c r="C1729">
        <v>69663103048</v>
      </c>
      <c r="D1729" t="s">
        <v>479</v>
      </c>
      <c r="E1729" t="s">
        <v>5663</v>
      </c>
      <c r="F1729" t="s">
        <v>30</v>
      </c>
      <c r="G1729" s="5">
        <v>34178</v>
      </c>
      <c r="H1729" s="5">
        <v>42679</v>
      </c>
      <c r="I1729" s="5" t="s">
        <v>17</v>
      </c>
      <c r="J1729">
        <v>7</v>
      </c>
      <c r="K1729">
        <v>41</v>
      </c>
      <c r="L1729">
        <v>31</v>
      </c>
      <c r="M1729">
        <v>1363</v>
      </c>
      <c r="N1729" t="s">
        <v>5664</v>
      </c>
      <c r="O1729">
        <v>4319</v>
      </c>
      <c r="P1729" t="str">
        <f t="shared" si="26"/>
        <v>INSERT INTO PERSON(CODE,TCNUMBER,NAME_,SURNAME,GENDER,BIRTHDATE,INDATE,OUTDATE,DEPARTMENTID,POSITIONID,PARENTPOSITIONID,MANAGERID,TELNR,SALARY) VALUES('1728','69663103048','Zümra','AKCAOĞLU','K','34178','42679','NULL','7','41','31','1363','(0322) 2334715','4319')</v>
      </c>
    </row>
    <row r="1730" spans="1:16" x14ac:dyDescent="0.25">
      <c r="A1730">
        <v>1729</v>
      </c>
      <c r="B1730" s="3" t="s">
        <v>5665</v>
      </c>
      <c r="C1730">
        <v>83287665029</v>
      </c>
      <c r="D1730" t="s">
        <v>4824</v>
      </c>
      <c r="E1730" t="s">
        <v>5666</v>
      </c>
      <c r="F1730" t="s">
        <v>30</v>
      </c>
      <c r="G1730" s="5">
        <v>23547</v>
      </c>
      <c r="H1730" s="5">
        <v>43049</v>
      </c>
      <c r="I1730" s="5" t="s">
        <v>17</v>
      </c>
      <c r="J1730">
        <v>3</v>
      </c>
      <c r="K1730">
        <v>37</v>
      </c>
      <c r="L1730">
        <v>27</v>
      </c>
      <c r="M1730">
        <v>336</v>
      </c>
      <c r="N1730" t="s">
        <v>5667</v>
      </c>
      <c r="O1730">
        <v>5940</v>
      </c>
      <c r="P1730" t="str">
        <f t="shared" si="26"/>
        <v>INSERT INTO PERSON(CODE,TCNUMBER,NAME_,SURNAME,GENDER,BIRTHDATE,INDATE,OUTDATE,DEPARTMENTID,POSITIONID,PARENTPOSITIONID,MANAGERID,TELNR,SALARY) VALUES('1729','83287665029','Gizem','GULCANBEY','K','23547','43049','NULL','3','37','27','336','(0322) 2233904','5940')</v>
      </c>
    </row>
    <row r="1731" spans="1:16" x14ac:dyDescent="0.25">
      <c r="A1731">
        <v>1730</v>
      </c>
      <c r="B1731" s="3" t="s">
        <v>5668</v>
      </c>
      <c r="C1731">
        <v>43916596411</v>
      </c>
      <c r="D1731" t="s">
        <v>376</v>
      </c>
      <c r="E1731" t="s">
        <v>5669</v>
      </c>
      <c r="F1731" t="s">
        <v>16</v>
      </c>
      <c r="G1731" s="5">
        <v>30180</v>
      </c>
      <c r="H1731" s="5">
        <v>42483</v>
      </c>
      <c r="I1731" s="5">
        <v>43847</v>
      </c>
      <c r="J1731">
        <v>2</v>
      </c>
      <c r="K1731">
        <v>36</v>
      </c>
      <c r="L1731">
        <v>26</v>
      </c>
      <c r="M1731" t="s">
        <v>17</v>
      </c>
      <c r="N1731" t="s">
        <v>5670</v>
      </c>
      <c r="O1731">
        <v>5211</v>
      </c>
      <c r="P1731" t="str">
        <f t="shared" ref="P1731:P1781" si="27">"INSERT INTO PERSON(CODE,TCNUMBER,NAME_,SURNAME,GENDER,BIRTHDATE,INDATE,OUTDATE,DEPARTMENTID,POSITIONID,PARENTPOSITIONID,MANAGERID,TELNR,SALARY) VALUES('"&amp;B1731&amp;"','"&amp;C1731&amp;"','"&amp;D1731&amp;"','"&amp;E1731&amp;"','"&amp;F1731&amp;"','"&amp;G1731&amp;"','"&amp;H1731&amp;"','"&amp;I1731&amp;"','"&amp;J1731&amp;"','"&amp;K1731&amp;"','"&amp;L1731&amp;"','"&amp;M1731&amp;"','"&amp;N1731&amp;"','"&amp;O1731&amp;"')"</f>
        <v>INSERT INTO PERSON(CODE,TCNUMBER,NAME_,SURNAME,GENDER,BIRTHDATE,INDATE,OUTDATE,DEPARTMENTID,POSITIONID,PARENTPOSITIONID,MANAGERID,TELNR,SALARY) VALUES('1730','43916596411','Kadir','BALAVİ','E','30180','42483','43847','2','36','26','NULL','(0322) 2333194','5211')</v>
      </c>
    </row>
    <row r="1732" spans="1:16" x14ac:dyDescent="0.25">
      <c r="A1732">
        <v>1731</v>
      </c>
      <c r="B1732" s="3" t="s">
        <v>5671</v>
      </c>
      <c r="C1732">
        <v>44828156485</v>
      </c>
      <c r="D1732" t="s">
        <v>631</v>
      </c>
      <c r="E1732" t="s">
        <v>5672</v>
      </c>
      <c r="F1732" t="s">
        <v>30</v>
      </c>
      <c r="G1732" s="5">
        <v>31449</v>
      </c>
      <c r="H1732" s="5">
        <v>42394</v>
      </c>
      <c r="I1732" s="5" t="s">
        <v>17</v>
      </c>
      <c r="J1732">
        <v>5</v>
      </c>
      <c r="K1732">
        <v>39</v>
      </c>
      <c r="L1732">
        <v>29</v>
      </c>
      <c r="M1732">
        <v>1770</v>
      </c>
      <c r="N1732" t="s">
        <v>5673</v>
      </c>
      <c r="O1732">
        <v>5493</v>
      </c>
      <c r="P1732" t="str">
        <f t="shared" si="27"/>
        <v>INSERT INTO PERSON(CODE,TCNUMBER,NAME_,SURNAME,GENDER,BIRTHDATE,INDATE,OUTDATE,DEPARTMENTID,POSITIONID,PARENTPOSITIONID,MANAGERID,TELNR,SALARY) VALUES('1731','44828156485','Ela nur','ATAALP','K','31449','42394','NULL','5','39','29','1770','(0322) 2334174','5493')</v>
      </c>
    </row>
    <row r="1733" spans="1:16" x14ac:dyDescent="0.25">
      <c r="A1733">
        <v>1732</v>
      </c>
      <c r="B1733" s="3" t="s">
        <v>5674</v>
      </c>
      <c r="C1733">
        <v>65218260560</v>
      </c>
      <c r="D1733" t="s">
        <v>3988</v>
      </c>
      <c r="E1733" t="s">
        <v>5675</v>
      </c>
      <c r="F1733" t="s">
        <v>16</v>
      </c>
      <c r="G1733" s="5">
        <v>32260</v>
      </c>
      <c r="H1733" s="5">
        <v>43797</v>
      </c>
      <c r="I1733" s="5">
        <v>43852</v>
      </c>
      <c r="J1733">
        <v>4</v>
      </c>
      <c r="K1733">
        <v>38</v>
      </c>
      <c r="L1733">
        <v>28</v>
      </c>
      <c r="M1733" t="s">
        <v>17</v>
      </c>
      <c r="N1733" t="s">
        <v>5676</v>
      </c>
      <c r="O1733">
        <v>4604</v>
      </c>
      <c r="P1733" t="str">
        <f t="shared" si="27"/>
        <v>INSERT INTO PERSON(CODE,TCNUMBER,NAME_,SURNAME,GENDER,BIRTHDATE,INDATE,OUTDATE,DEPARTMENTID,POSITIONID,PARENTPOSITIONID,MANAGERID,TELNR,SALARY) VALUES('1732','65218260560','Kuzey','TEOMAN','E','32260','43797','43852','4','38','28','NULL','(0322) 2237044','4604')</v>
      </c>
    </row>
    <row r="1734" spans="1:16" x14ac:dyDescent="0.25">
      <c r="A1734">
        <v>1733</v>
      </c>
      <c r="B1734" s="3" t="s">
        <v>5677</v>
      </c>
      <c r="C1734">
        <v>57199977122</v>
      </c>
      <c r="D1734" t="s">
        <v>915</v>
      </c>
      <c r="E1734" t="s">
        <v>5678</v>
      </c>
      <c r="F1734" t="s">
        <v>16</v>
      </c>
      <c r="G1734" s="5">
        <v>24148</v>
      </c>
      <c r="H1734" s="5">
        <v>43442</v>
      </c>
      <c r="I1734" s="5" t="s">
        <v>17</v>
      </c>
      <c r="J1734">
        <v>10</v>
      </c>
      <c r="K1734">
        <v>44</v>
      </c>
      <c r="L1734">
        <v>34</v>
      </c>
      <c r="M1734">
        <v>180</v>
      </c>
      <c r="N1734" t="s">
        <v>1932</v>
      </c>
      <c r="O1734">
        <v>5477</v>
      </c>
      <c r="P1734" t="str">
        <f t="shared" si="27"/>
        <v>INSERT INTO PERSON(CODE,TCNUMBER,NAME_,SURNAME,GENDER,BIRTHDATE,INDATE,OUTDATE,DEPARTMENTID,POSITIONID,PARENTPOSITIONID,MANAGERID,TELNR,SALARY) VALUES('1733','57199977122','Mertcan','ÜLKEN','E','24148','43442','NULL','10','44','34','180','(0322) 2237568','5477')</v>
      </c>
    </row>
    <row r="1735" spans="1:16" x14ac:dyDescent="0.25">
      <c r="A1735">
        <v>1734</v>
      </c>
      <c r="B1735" s="3" t="s">
        <v>5679</v>
      </c>
      <c r="C1735">
        <v>17620848161</v>
      </c>
      <c r="D1735" t="s">
        <v>308</v>
      </c>
      <c r="E1735" t="s">
        <v>5680</v>
      </c>
      <c r="F1735" t="s">
        <v>16</v>
      </c>
      <c r="G1735" s="5">
        <v>24418</v>
      </c>
      <c r="H1735" s="5">
        <v>42760</v>
      </c>
      <c r="I1735" s="5">
        <v>43255</v>
      </c>
      <c r="J1735">
        <v>2</v>
      </c>
      <c r="K1735">
        <v>36</v>
      </c>
      <c r="L1735">
        <v>26</v>
      </c>
      <c r="M1735" t="s">
        <v>17</v>
      </c>
      <c r="N1735" t="s">
        <v>5681</v>
      </c>
      <c r="O1735">
        <v>4516</v>
      </c>
      <c r="P1735" t="str">
        <f t="shared" si="27"/>
        <v>INSERT INTO PERSON(CODE,TCNUMBER,NAME_,SURNAME,GENDER,BIRTHDATE,INDATE,OUTDATE,DEPARTMENTID,POSITIONID,PARENTPOSITIONID,MANAGERID,TELNR,SALARY) VALUES('1734','17620848161','Sinan','NALBANTLAR','E','24418','42760','43255','2','36','26','NULL','(0322) 2335256','4516')</v>
      </c>
    </row>
    <row r="1736" spans="1:16" x14ac:dyDescent="0.25">
      <c r="A1736">
        <v>1735</v>
      </c>
      <c r="B1736" s="3" t="s">
        <v>5682</v>
      </c>
      <c r="C1736">
        <v>82141918975</v>
      </c>
      <c r="D1736" t="s">
        <v>456</v>
      </c>
      <c r="E1736" t="s">
        <v>5683</v>
      </c>
      <c r="F1736" t="s">
        <v>30</v>
      </c>
      <c r="G1736" s="5">
        <v>26645</v>
      </c>
      <c r="H1736" s="5">
        <v>43687</v>
      </c>
      <c r="I1736" s="5">
        <v>43929</v>
      </c>
      <c r="J1736">
        <v>4</v>
      </c>
      <c r="K1736">
        <v>38</v>
      </c>
      <c r="L1736">
        <v>28</v>
      </c>
      <c r="M1736" t="s">
        <v>17</v>
      </c>
      <c r="N1736" t="s">
        <v>5684</v>
      </c>
      <c r="O1736">
        <v>4095</v>
      </c>
      <c r="P1736" t="str">
        <f t="shared" si="27"/>
        <v>INSERT INTO PERSON(CODE,TCNUMBER,NAME_,SURNAME,GENDER,BIRTHDATE,INDATE,OUTDATE,DEPARTMENTID,POSITIONID,PARENTPOSITIONID,MANAGERID,TELNR,SALARY) VALUES('1735','82141918975','Şengül','HEREKCİ','K','26645','43687','43929','4','38','28','NULL','(0322) 2235280','4095')</v>
      </c>
    </row>
    <row r="1737" spans="1:16" x14ac:dyDescent="0.25">
      <c r="A1737">
        <v>1736</v>
      </c>
      <c r="B1737" s="3" t="s">
        <v>5685</v>
      </c>
      <c r="C1737">
        <v>84709948056</v>
      </c>
      <c r="D1737" t="s">
        <v>176</v>
      </c>
      <c r="E1737" t="s">
        <v>1033</v>
      </c>
      <c r="F1737" t="s">
        <v>30</v>
      </c>
      <c r="G1737" s="5">
        <v>19774</v>
      </c>
      <c r="H1737" s="5">
        <v>43416</v>
      </c>
      <c r="I1737" s="5" t="s">
        <v>17</v>
      </c>
      <c r="J1737">
        <v>5</v>
      </c>
      <c r="K1737">
        <v>39</v>
      </c>
      <c r="L1737">
        <v>29</v>
      </c>
      <c r="M1737">
        <v>1770</v>
      </c>
      <c r="N1737" t="s">
        <v>5686</v>
      </c>
      <c r="O1737">
        <v>5916</v>
      </c>
      <c r="P1737" t="str">
        <f t="shared" si="27"/>
        <v>INSERT INTO PERSON(CODE,TCNUMBER,NAME_,SURNAME,GENDER,BIRTHDATE,INDATE,OUTDATE,DEPARTMENTID,POSITIONID,PARENTPOSITIONID,MANAGERID,TELNR,SALARY) VALUES('1736','84709948056','Rabia','LAZOGLU','K','19774','43416','NULL','5','39','29','1770','(0322) 2232566','5916')</v>
      </c>
    </row>
    <row r="1738" spans="1:16" x14ac:dyDescent="0.25">
      <c r="A1738">
        <v>1737</v>
      </c>
      <c r="B1738" s="3" t="s">
        <v>5687</v>
      </c>
      <c r="C1738">
        <v>25557782377</v>
      </c>
      <c r="D1738" t="s">
        <v>204</v>
      </c>
      <c r="E1738" t="s">
        <v>5688</v>
      </c>
      <c r="F1738" t="s">
        <v>16</v>
      </c>
      <c r="G1738" s="5">
        <v>21271</v>
      </c>
      <c r="H1738" s="5">
        <v>43260</v>
      </c>
      <c r="I1738" s="5" t="s">
        <v>17</v>
      </c>
      <c r="J1738">
        <v>2</v>
      </c>
      <c r="K1738">
        <v>36</v>
      </c>
      <c r="L1738">
        <v>26</v>
      </c>
      <c r="M1738">
        <v>1248</v>
      </c>
      <c r="N1738" t="s">
        <v>1732</v>
      </c>
      <c r="O1738">
        <v>5572</v>
      </c>
      <c r="P1738" t="str">
        <f t="shared" si="27"/>
        <v>INSERT INTO PERSON(CODE,TCNUMBER,NAME_,SURNAME,GENDER,BIRTHDATE,INDATE,OUTDATE,DEPARTMENTID,POSITIONID,PARENTPOSITIONID,MANAGERID,TELNR,SALARY) VALUES('1737','25557782377','Dursun','KORAN','E','21271','43260','NULL','2','36','26','1248','(0322) 2337987','5572')</v>
      </c>
    </row>
    <row r="1739" spans="1:16" x14ac:dyDescent="0.25">
      <c r="A1739">
        <v>1738</v>
      </c>
      <c r="B1739" s="3" t="s">
        <v>5689</v>
      </c>
      <c r="C1739">
        <v>20937466544</v>
      </c>
      <c r="D1739" t="s">
        <v>640</v>
      </c>
      <c r="E1739" t="s">
        <v>5690</v>
      </c>
      <c r="F1739" t="s">
        <v>30</v>
      </c>
      <c r="G1739" s="5">
        <v>23172</v>
      </c>
      <c r="H1739" s="5">
        <v>42400</v>
      </c>
      <c r="I1739" s="5" t="s">
        <v>17</v>
      </c>
      <c r="J1739">
        <v>2</v>
      </c>
      <c r="K1739">
        <v>36</v>
      </c>
      <c r="L1739">
        <v>26</v>
      </c>
      <c r="M1739">
        <v>1248</v>
      </c>
      <c r="N1739" t="s">
        <v>5691</v>
      </c>
      <c r="O1739">
        <v>5880</v>
      </c>
      <c r="P1739" t="str">
        <f t="shared" si="27"/>
        <v>INSERT INTO PERSON(CODE,TCNUMBER,NAME_,SURNAME,GENDER,BIRTHDATE,INDATE,OUTDATE,DEPARTMENTID,POSITIONID,PARENTPOSITIONID,MANAGERID,TELNR,SALARY) VALUES('1738','20937466544','Aysun','KARAÇUBAN','K','23172','42400','NULL','2','36','26','1248','(0322) 2232298','5880')</v>
      </c>
    </row>
    <row r="1740" spans="1:16" x14ac:dyDescent="0.25">
      <c r="A1740">
        <v>1739</v>
      </c>
      <c r="B1740" s="3" t="s">
        <v>5692</v>
      </c>
      <c r="C1740">
        <v>76969296686</v>
      </c>
      <c r="D1740" t="s">
        <v>757</v>
      </c>
      <c r="E1740" t="s">
        <v>5693</v>
      </c>
      <c r="F1740" t="s">
        <v>16</v>
      </c>
      <c r="G1740" s="5">
        <v>33408</v>
      </c>
      <c r="H1740" s="5">
        <v>42315</v>
      </c>
      <c r="I1740" s="5" t="s">
        <v>17</v>
      </c>
      <c r="J1740">
        <v>2</v>
      </c>
      <c r="K1740">
        <v>36</v>
      </c>
      <c r="L1740">
        <v>26</v>
      </c>
      <c r="M1740">
        <v>1248</v>
      </c>
      <c r="N1740" t="s">
        <v>5694</v>
      </c>
      <c r="O1740">
        <v>4977</v>
      </c>
      <c r="P1740" t="str">
        <f t="shared" si="27"/>
        <v>INSERT INTO PERSON(CODE,TCNUMBER,NAME_,SURNAME,GENDER,BIRTHDATE,INDATE,OUTDATE,DEPARTMENTID,POSITIONID,PARENTPOSITIONID,MANAGERID,TELNR,SALARY) VALUES('1739','76969296686','Alper','COŞANAY','E','33408','42315','NULL','2','36','26','1248','(0322) 2235423','4977')</v>
      </c>
    </row>
    <row r="1741" spans="1:16" x14ac:dyDescent="0.25">
      <c r="A1741">
        <v>1740</v>
      </c>
      <c r="B1741" s="3" t="s">
        <v>5695</v>
      </c>
      <c r="C1741">
        <v>53189692488</v>
      </c>
      <c r="D1741" t="s">
        <v>232</v>
      </c>
      <c r="E1741" t="s">
        <v>5696</v>
      </c>
      <c r="F1741" t="s">
        <v>30</v>
      </c>
      <c r="G1741" s="5">
        <v>25894</v>
      </c>
      <c r="H1741" s="5">
        <v>43704</v>
      </c>
      <c r="I1741" s="5" t="s">
        <v>17</v>
      </c>
      <c r="J1741">
        <v>2</v>
      </c>
      <c r="K1741">
        <v>36</v>
      </c>
      <c r="L1741">
        <v>26</v>
      </c>
      <c r="M1741">
        <v>1248</v>
      </c>
      <c r="N1741" t="s">
        <v>5697</v>
      </c>
      <c r="O1741">
        <v>4920</v>
      </c>
      <c r="P1741" t="str">
        <f t="shared" si="27"/>
        <v>INSERT INTO PERSON(CODE,TCNUMBER,NAME_,SURNAME,GENDER,BIRTHDATE,INDATE,OUTDATE,DEPARTMENTID,POSITIONID,PARENTPOSITIONID,MANAGERID,TELNR,SALARY) VALUES('1740','53189692488','Meral','SÜLÜOĞLU','K','25894','43704','NULL','2','36','26','1248','(0322) 2339053','4920')</v>
      </c>
    </row>
    <row r="1742" spans="1:16" x14ac:dyDescent="0.25">
      <c r="A1742">
        <v>1741</v>
      </c>
      <c r="B1742" s="3" t="s">
        <v>5698</v>
      </c>
      <c r="C1742">
        <v>64232384770</v>
      </c>
      <c r="D1742" t="s">
        <v>31</v>
      </c>
      <c r="E1742" t="s">
        <v>4269</v>
      </c>
      <c r="F1742" t="s">
        <v>30</v>
      </c>
      <c r="G1742" s="5">
        <v>23731</v>
      </c>
      <c r="H1742" s="5">
        <v>42968</v>
      </c>
      <c r="I1742" s="5">
        <v>43313</v>
      </c>
      <c r="J1742">
        <v>3</v>
      </c>
      <c r="K1742">
        <v>37</v>
      </c>
      <c r="L1742">
        <v>27</v>
      </c>
      <c r="M1742" t="s">
        <v>17</v>
      </c>
      <c r="N1742" t="s">
        <v>5699</v>
      </c>
      <c r="O1742">
        <v>5287</v>
      </c>
      <c r="P1742" t="str">
        <f t="shared" si="27"/>
        <v>INSERT INTO PERSON(CODE,TCNUMBER,NAME_,SURNAME,GENDER,BIRTHDATE,INDATE,OUTDATE,DEPARTMENTID,POSITIONID,PARENTPOSITIONID,MANAGERID,TELNR,SALARY) VALUES('1741','64232384770','Deniz','BUĞA','K','23731','42968','43313','3','37','27','NULL','(0322) 2339736','5287')</v>
      </c>
    </row>
    <row r="1743" spans="1:16" x14ac:dyDescent="0.25">
      <c r="A1743">
        <v>1742</v>
      </c>
      <c r="B1743" s="3" t="s">
        <v>5700</v>
      </c>
      <c r="C1743">
        <v>46024513981</v>
      </c>
      <c r="D1743" t="s">
        <v>792</v>
      </c>
      <c r="E1743" t="s">
        <v>5701</v>
      </c>
      <c r="F1743" t="s">
        <v>16</v>
      </c>
      <c r="G1743" s="5">
        <v>19254</v>
      </c>
      <c r="H1743" s="5">
        <v>43297</v>
      </c>
      <c r="I1743" s="5" t="s">
        <v>17</v>
      </c>
      <c r="J1743">
        <v>3</v>
      </c>
      <c r="K1743">
        <v>7</v>
      </c>
      <c r="L1743">
        <v>3</v>
      </c>
      <c r="M1743">
        <v>414</v>
      </c>
      <c r="N1743" t="s">
        <v>5702</v>
      </c>
      <c r="O1743">
        <v>12012</v>
      </c>
      <c r="P1743" t="str">
        <f t="shared" si="27"/>
        <v>INSERT INTO PERSON(CODE,TCNUMBER,NAME_,SURNAME,GENDER,BIRTHDATE,INDATE,OUTDATE,DEPARTMENTID,POSITIONID,PARENTPOSITIONID,MANAGERID,TELNR,SALARY) VALUES('1742','46024513981','Memet','ÇILDIK','E','19254','43297','NULL','3','7','3','414','(0322) 2239883','12012')</v>
      </c>
    </row>
    <row r="1744" spans="1:16" x14ac:dyDescent="0.25">
      <c r="A1744">
        <v>1743</v>
      </c>
      <c r="B1744" s="3" t="s">
        <v>5703</v>
      </c>
      <c r="C1744">
        <v>41383882509</v>
      </c>
      <c r="D1744" t="s">
        <v>416</v>
      </c>
      <c r="E1744" t="s">
        <v>5704</v>
      </c>
      <c r="F1744" t="s">
        <v>30</v>
      </c>
      <c r="G1744" s="5">
        <v>26793</v>
      </c>
      <c r="H1744" s="5">
        <v>42527</v>
      </c>
      <c r="I1744" s="5" t="s">
        <v>17</v>
      </c>
      <c r="J1744">
        <v>9</v>
      </c>
      <c r="K1744">
        <v>43</v>
      </c>
      <c r="L1744">
        <v>33</v>
      </c>
      <c r="M1744">
        <v>1399</v>
      </c>
      <c r="N1744" t="s">
        <v>5705</v>
      </c>
      <c r="O1744">
        <v>5116</v>
      </c>
      <c r="P1744" t="str">
        <f t="shared" si="27"/>
        <v>INSERT INTO PERSON(CODE,TCNUMBER,NAME_,SURNAME,GENDER,BIRTHDATE,INDATE,OUTDATE,DEPARTMENTID,POSITIONID,PARENTPOSITIONID,MANAGERID,TELNR,SALARY) VALUES('1743','41383882509','Cennet','AKSOY','K','26793','42527','NULL','9','43','33','1399','(0322) 2230910','5116')</v>
      </c>
    </row>
    <row r="1745" spans="1:16" x14ac:dyDescent="0.25">
      <c r="A1745">
        <v>1744</v>
      </c>
      <c r="B1745" s="3" t="s">
        <v>5706</v>
      </c>
      <c r="C1745">
        <v>23730428320</v>
      </c>
      <c r="D1745" t="s">
        <v>167</v>
      </c>
      <c r="E1745" t="s">
        <v>5707</v>
      </c>
      <c r="F1745" t="s">
        <v>30</v>
      </c>
      <c r="G1745" s="5">
        <v>35116</v>
      </c>
      <c r="H1745" s="5">
        <v>43728</v>
      </c>
      <c r="I1745" s="5" t="s">
        <v>17</v>
      </c>
      <c r="J1745">
        <v>6</v>
      </c>
      <c r="K1745">
        <v>40</v>
      </c>
      <c r="L1745">
        <v>30</v>
      </c>
      <c r="M1745">
        <v>1065</v>
      </c>
      <c r="N1745" t="s">
        <v>4511</v>
      </c>
      <c r="O1745">
        <v>5703</v>
      </c>
      <c r="P1745" t="str">
        <f t="shared" si="27"/>
        <v>INSERT INTO PERSON(CODE,TCNUMBER,NAME_,SURNAME,GENDER,BIRTHDATE,INDATE,OUTDATE,DEPARTMENTID,POSITIONID,PARENTPOSITIONID,MANAGERID,TELNR,SALARY) VALUES('1744','23730428320','Serpil','SEVENLİ','K','35116','43728','NULL','6','40','30','1065','(0322) 2236325','5703')</v>
      </c>
    </row>
    <row r="1746" spans="1:16" x14ac:dyDescent="0.25">
      <c r="A1746">
        <v>1745</v>
      </c>
      <c r="B1746" s="3" t="s">
        <v>5708</v>
      </c>
      <c r="C1746">
        <v>70438085957</v>
      </c>
      <c r="D1746" t="s">
        <v>636</v>
      </c>
      <c r="E1746" t="s">
        <v>5709</v>
      </c>
      <c r="F1746" t="s">
        <v>30</v>
      </c>
      <c r="G1746" s="5">
        <v>25433</v>
      </c>
      <c r="H1746" s="5">
        <v>42205</v>
      </c>
      <c r="I1746" s="5" t="s">
        <v>17</v>
      </c>
      <c r="J1746">
        <v>4</v>
      </c>
      <c r="K1746">
        <v>38</v>
      </c>
      <c r="L1746">
        <v>28</v>
      </c>
      <c r="M1746">
        <v>922</v>
      </c>
      <c r="N1746" t="s">
        <v>5710</v>
      </c>
      <c r="O1746">
        <v>4070</v>
      </c>
      <c r="P1746" t="str">
        <f t="shared" si="27"/>
        <v>INSERT INTO PERSON(CODE,TCNUMBER,NAME_,SURNAME,GENDER,BIRTHDATE,INDATE,OUTDATE,DEPARTMENTID,POSITIONID,PARENTPOSITIONID,MANAGERID,TELNR,SALARY) VALUES('1745','70438085957','Yeşim','ÖRNEK','K','25433','42205','NULL','4','38','28','922','(0322) 2338608','4070')</v>
      </c>
    </row>
    <row r="1747" spans="1:16" x14ac:dyDescent="0.25">
      <c r="A1747">
        <v>1746</v>
      </c>
      <c r="B1747" s="3" t="s">
        <v>5711</v>
      </c>
      <c r="C1747">
        <v>10952390762</v>
      </c>
      <c r="D1747" t="s">
        <v>126</v>
      </c>
      <c r="E1747" t="s">
        <v>5712</v>
      </c>
      <c r="F1747" t="s">
        <v>30</v>
      </c>
      <c r="G1747" s="5">
        <v>29840</v>
      </c>
      <c r="H1747" s="5">
        <v>43395</v>
      </c>
      <c r="I1747" s="5" t="s">
        <v>17</v>
      </c>
      <c r="J1747">
        <v>10</v>
      </c>
      <c r="K1747">
        <v>44</v>
      </c>
      <c r="L1747">
        <v>34</v>
      </c>
      <c r="M1747">
        <v>180</v>
      </c>
      <c r="N1747" t="s">
        <v>5713</v>
      </c>
      <c r="O1747">
        <v>4056</v>
      </c>
      <c r="P1747" t="str">
        <f t="shared" si="27"/>
        <v>INSERT INTO PERSON(CODE,TCNUMBER,NAME_,SURNAME,GENDER,BIRTHDATE,INDATE,OUTDATE,DEPARTMENTID,POSITIONID,PARENTPOSITIONID,MANAGERID,TELNR,SALARY) VALUES('1746','10952390762','Şeyma','YARALI','K','29840','43395','NULL','10','44','34','180','(0322) 2333435','4056')</v>
      </c>
    </row>
    <row r="1748" spans="1:16" x14ac:dyDescent="0.25">
      <c r="A1748">
        <v>1747</v>
      </c>
      <c r="B1748" s="3" t="s">
        <v>5714</v>
      </c>
      <c r="C1748">
        <v>78961150543</v>
      </c>
      <c r="D1748" t="s">
        <v>4549</v>
      </c>
      <c r="E1748" t="s">
        <v>5715</v>
      </c>
      <c r="F1748" t="s">
        <v>30</v>
      </c>
      <c r="G1748" s="5">
        <v>34760</v>
      </c>
      <c r="H1748" s="5">
        <v>43286</v>
      </c>
      <c r="I1748" s="5" t="s">
        <v>17</v>
      </c>
      <c r="J1748">
        <v>3</v>
      </c>
      <c r="K1748">
        <v>37</v>
      </c>
      <c r="L1748">
        <v>27</v>
      </c>
      <c r="M1748">
        <v>336</v>
      </c>
      <c r="N1748" t="s">
        <v>5716</v>
      </c>
      <c r="O1748">
        <v>5232</v>
      </c>
      <c r="P1748" t="str">
        <f t="shared" si="27"/>
        <v>INSERT INTO PERSON(CODE,TCNUMBER,NAME_,SURNAME,GENDER,BIRTHDATE,INDATE,OUTDATE,DEPARTMENTID,POSITIONID,PARENTPOSITIONID,MANAGERID,TELNR,SALARY) VALUES('1747','78961150543','Özge','TALUER','K','34760','43286','NULL','3','37','27','336','(0322) 2239399','5232')</v>
      </c>
    </row>
    <row r="1749" spans="1:16" x14ac:dyDescent="0.25">
      <c r="A1749">
        <v>1748</v>
      </c>
      <c r="B1749" s="3" t="s">
        <v>5717</v>
      </c>
      <c r="C1749">
        <v>32889534660</v>
      </c>
      <c r="D1749" t="s">
        <v>528</v>
      </c>
      <c r="E1749" t="s">
        <v>5718</v>
      </c>
      <c r="F1749" t="s">
        <v>16</v>
      </c>
      <c r="G1749" s="5">
        <v>35033</v>
      </c>
      <c r="H1749" s="5">
        <v>43344</v>
      </c>
      <c r="I1749" s="5" t="s">
        <v>17</v>
      </c>
      <c r="J1749">
        <v>5</v>
      </c>
      <c r="K1749">
        <v>39</v>
      </c>
      <c r="L1749">
        <v>29</v>
      </c>
      <c r="M1749">
        <v>1770</v>
      </c>
      <c r="N1749" t="s">
        <v>5719</v>
      </c>
      <c r="O1749">
        <v>4557</v>
      </c>
      <c r="P1749" t="str">
        <f t="shared" si="27"/>
        <v>INSERT INTO PERSON(CODE,TCNUMBER,NAME_,SURNAME,GENDER,BIRTHDATE,INDATE,OUTDATE,DEPARTMENTID,POSITIONID,PARENTPOSITIONID,MANAGERID,TELNR,SALARY) VALUES('1748','32889534660','Şenol','ULUDAŞ','E','35033','43344','NULL','5','39','29','1770','(0322) 2333224','4557')</v>
      </c>
    </row>
    <row r="1750" spans="1:16" x14ac:dyDescent="0.25">
      <c r="A1750">
        <v>1749</v>
      </c>
      <c r="B1750" s="3" t="s">
        <v>5720</v>
      </c>
      <c r="C1750">
        <v>55909298947</v>
      </c>
      <c r="D1750" t="s">
        <v>3992</v>
      </c>
      <c r="E1750" t="s">
        <v>5721</v>
      </c>
      <c r="F1750" t="s">
        <v>30</v>
      </c>
      <c r="G1750" s="5">
        <v>22846</v>
      </c>
      <c r="H1750" s="5">
        <v>42757</v>
      </c>
      <c r="I1750" s="5" t="s">
        <v>17</v>
      </c>
      <c r="J1750">
        <v>8</v>
      </c>
      <c r="K1750">
        <v>42</v>
      </c>
      <c r="L1750">
        <v>32</v>
      </c>
      <c r="M1750">
        <v>1069</v>
      </c>
      <c r="N1750" t="s">
        <v>5722</v>
      </c>
      <c r="O1750">
        <v>5978</v>
      </c>
      <c r="P1750" t="str">
        <f t="shared" si="27"/>
        <v>INSERT INTO PERSON(CODE,TCNUMBER,NAME_,SURNAME,GENDER,BIRTHDATE,INDATE,OUTDATE,DEPARTMENTID,POSITIONID,PARENTPOSITIONID,MANAGERID,TELNR,SALARY) VALUES('1749','55909298947','Elif ada','SELAMET','K','22846','42757','NULL','8','42','32','1069','(0322) 2338564','5978')</v>
      </c>
    </row>
    <row r="1751" spans="1:16" x14ac:dyDescent="0.25">
      <c r="A1751">
        <v>1750</v>
      </c>
      <c r="B1751" s="3" t="s">
        <v>5723</v>
      </c>
      <c r="C1751">
        <v>54630148068</v>
      </c>
      <c r="D1751" t="s">
        <v>43</v>
      </c>
      <c r="E1751" t="s">
        <v>5724</v>
      </c>
      <c r="F1751" t="s">
        <v>30</v>
      </c>
      <c r="G1751" s="5">
        <v>35917</v>
      </c>
      <c r="H1751" s="5">
        <v>42707</v>
      </c>
      <c r="I1751" s="5">
        <v>43287</v>
      </c>
      <c r="J1751">
        <v>5</v>
      </c>
      <c r="K1751">
        <v>39</v>
      </c>
      <c r="L1751">
        <v>29</v>
      </c>
      <c r="M1751" t="s">
        <v>17</v>
      </c>
      <c r="N1751" t="s">
        <v>5725</v>
      </c>
      <c r="O1751">
        <v>4957</v>
      </c>
      <c r="P1751" t="str">
        <f t="shared" si="27"/>
        <v>INSERT INTO PERSON(CODE,TCNUMBER,NAME_,SURNAME,GENDER,BIRTHDATE,INDATE,OUTDATE,DEPARTMENTID,POSITIONID,PARENTPOSITIONID,MANAGERID,TELNR,SALARY) VALUES('1750','54630148068','Zerda','TUNÇKAN','K','35917','42707','43287','5','39','29','NULL','(0322) 2337447','4957')</v>
      </c>
    </row>
    <row r="1752" spans="1:16" x14ac:dyDescent="0.25">
      <c r="A1752">
        <v>1751</v>
      </c>
      <c r="B1752" s="3" t="s">
        <v>5726</v>
      </c>
      <c r="C1752">
        <v>19490982659</v>
      </c>
      <c r="D1752" t="s">
        <v>208</v>
      </c>
      <c r="E1752" t="s">
        <v>5727</v>
      </c>
      <c r="F1752" t="s">
        <v>16</v>
      </c>
      <c r="G1752" s="5">
        <v>22889</v>
      </c>
      <c r="H1752" s="5">
        <v>42105</v>
      </c>
      <c r="I1752" s="5" t="s">
        <v>17</v>
      </c>
      <c r="J1752">
        <v>7</v>
      </c>
      <c r="K1752">
        <v>41</v>
      </c>
      <c r="L1752">
        <v>31</v>
      </c>
      <c r="M1752">
        <v>1363</v>
      </c>
      <c r="N1752" t="s">
        <v>5728</v>
      </c>
      <c r="O1752">
        <v>4872</v>
      </c>
      <c r="P1752" t="str">
        <f t="shared" si="27"/>
        <v>INSERT INTO PERSON(CODE,TCNUMBER,NAME_,SURNAME,GENDER,BIRTHDATE,INDATE,OUTDATE,DEPARTMENTID,POSITIONID,PARENTPOSITIONID,MANAGERID,TELNR,SALARY) VALUES('1751','19490982659','Levent','HANÇERLİ','E','22889','42105','NULL','7','41','31','1363','(0322) 2333470','4872')</v>
      </c>
    </row>
    <row r="1753" spans="1:16" x14ac:dyDescent="0.25">
      <c r="A1753">
        <v>1752</v>
      </c>
      <c r="B1753" s="3" t="s">
        <v>5729</v>
      </c>
      <c r="C1753">
        <v>73923103150</v>
      </c>
      <c r="D1753" t="s">
        <v>440</v>
      </c>
      <c r="E1753" t="s">
        <v>5730</v>
      </c>
      <c r="F1753" t="s">
        <v>30</v>
      </c>
      <c r="G1753" s="5">
        <v>31693</v>
      </c>
      <c r="H1753" s="5">
        <v>42967</v>
      </c>
      <c r="I1753" s="5" t="s">
        <v>17</v>
      </c>
      <c r="J1753">
        <v>2</v>
      </c>
      <c r="K1753">
        <v>36</v>
      </c>
      <c r="L1753">
        <v>26</v>
      </c>
      <c r="M1753">
        <v>1248</v>
      </c>
      <c r="N1753" t="s">
        <v>5731</v>
      </c>
      <c r="O1753">
        <v>4238</v>
      </c>
      <c r="P1753" t="str">
        <f t="shared" si="27"/>
        <v>INSERT INTO PERSON(CODE,TCNUMBER,NAME_,SURNAME,GENDER,BIRTHDATE,INDATE,OUTDATE,DEPARTMENTID,POSITIONID,PARENTPOSITIONID,MANAGERID,TELNR,SALARY) VALUES('1752','73923103150','Öznur','HACIABDULLAHOĞLU','K','31693','42967','NULL','2','36','26','1248','(0322) 2239507','4238')</v>
      </c>
    </row>
    <row r="1754" spans="1:16" x14ac:dyDescent="0.25">
      <c r="A1754">
        <v>1753</v>
      </c>
      <c r="B1754" s="3" t="s">
        <v>5732</v>
      </c>
      <c r="C1754">
        <v>88074247190</v>
      </c>
      <c r="D1754" t="s">
        <v>5733</v>
      </c>
      <c r="E1754" t="s">
        <v>5734</v>
      </c>
      <c r="F1754" t="s">
        <v>30</v>
      </c>
      <c r="G1754" s="5">
        <v>29672</v>
      </c>
      <c r="H1754" s="5">
        <v>42641</v>
      </c>
      <c r="I1754" s="5" t="s">
        <v>17</v>
      </c>
      <c r="J1754">
        <v>9</v>
      </c>
      <c r="K1754">
        <v>43</v>
      </c>
      <c r="L1754">
        <v>33</v>
      </c>
      <c r="M1754">
        <v>1399</v>
      </c>
      <c r="N1754" t="s">
        <v>5735</v>
      </c>
      <c r="O1754">
        <v>4032</v>
      </c>
      <c r="P1754" t="str">
        <f t="shared" si="27"/>
        <v>INSERT INTO PERSON(CODE,TCNUMBER,NAME_,SURNAME,GENDER,BIRTHDATE,INDATE,OUTDATE,DEPARTMENTID,POSITIONID,PARENTPOSITIONID,MANAGERID,TELNR,SALARY) VALUES('1753','88074247190','Arife','ASANGÖNCÜ','K','29672','42641','NULL','9','43','33','1399','(0322) 2235274','4032')</v>
      </c>
    </row>
    <row r="1755" spans="1:16" x14ac:dyDescent="0.25">
      <c r="A1755">
        <v>1754</v>
      </c>
      <c r="B1755" s="3" t="s">
        <v>5736</v>
      </c>
      <c r="C1755">
        <v>56147775959</v>
      </c>
      <c r="D1755" t="s">
        <v>215</v>
      </c>
      <c r="E1755" t="s">
        <v>5737</v>
      </c>
      <c r="F1755" t="s">
        <v>16</v>
      </c>
      <c r="G1755" s="5">
        <v>26782</v>
      </c>
      <c r="H1755" s="5">
        <v>42203</v>
      </c>
      <c r="I1755" s="5" t="s">
        <v>17</v>
      </c>
      <c r="J1755">
        <v>8</v>
      </c>
      <c r="K1755">
        <v>42</v>
      </c>
      <c r="L1755">
        <v>32</v>
      </c>
      <c r="M1755">
        <v>1069</v>
      </c>
      <c r="N1755" t="s">
        <v>5738</v>
      </c>
      <c r="O1755">
        <v>4815</v>
      </c>
      <c r="P1755" t="str">
        <f t="shared" si="27"/>
        <v>INSERT INTO PERSON(CODE,TCNUMBER,NAME_,SURNAME,GENDER,BIRTHDATE,INDATE,OUTDATE,DEPARTMENTID,POSITIONID,PARENTPOSITIONID,MANAGERID,TELNR,SALARY) VALUES('1754','56147775959','Uğur','MKILIÇ','E','26782','42203','NULL','8','42','32','1069','(0322) 2231465','4815')</v>
      </c>
    </row>
    <row r="1756" spans="1:16" x14ac:dyDescent="0.25">
      <c r="A1756">
        <v>1755</v>
      </c>
      <c r="B1756" s="3" t="s">
        <v>5739</v>
      </c>
      <c r="C1756">
        <v>46191782407</v>
      </c>
      <c r="D1756" t="s">
        <v>648</v>
      </c>
      <c r="E1756" t="s">
        <v>5740</v>
      </c>
      <c r="F1756" t="s">
        <v>16</v>
      </c>
      <c r="G1756" s="5">
        <v>32780</v>
      </c>
      <c r="H1756" s="5">
        <v>43029</v>
      </c>
      <c r="I1756" s="5">
        <v>43330</v>
      </c>
      <c r="J1756">
        <v>7</v>
      </c>
      <c r="K1756">
        <v>41</v>
      </c>
      <c r="L1756">
        <v>31</v>
      </c>
      <c r="M1756" t="s">
        <v>17</v>
      </c>
      <c r="N1756" t="s">
        <v>5741</v>
      </c>
      <c r="O1756">
        <v>5833</v>
      </c>
      <c r="P1756" t="str">
        <f t="shared" si="27"/>
        <v>INSERT INTO PERSON(CODE,TCNUMBER,NAME_,SURNAME,GENDER,BIRTHDATE,INDATE,OUTDATE,DEPARTMENTID,POSITIONID,PARENTPOSITIONID,MANAGERID,TELNR,SALARY) VALUES('1755','46191782407','Berat','TULAY','E','32780','43029','43330','7','41','31','NULL','(0322) 2230077','5833')</v>
      </c>
    </row>
    <row r="1757" spans="1:16" x14ac:dyDescent="0.25">
      <c r="A1757">
        <v>1756</v>
      </c>
      <c r="B1757" s="3" t="s">
        <v>5742</v>
      </c>
      <c r="C1757">
        <v>50530258037</v>
      </c>
      <c r="D1757" t="s">
        <v>172</v>
      </c>
      <c r="E1757" t="s">
        <v>5743</v>
      </c>
      <c r="F1757" t="s">
        <v>30</v>
      </c>
      <c r="G1757" s="5">
        <v>24163</v>
      </c>
      <c r="H1757" s="5">
        <v>42418</v>
      </c>
      <c r="I1757" s="5" t="s">
        <v>17</v>
      </c>
      <c r="J1757">
        <v>8</v>
      </c>
      <c r="K1757">
        <v>42</v>
      </c>
      <c r="L1757">
        <v>32</v>
      </c>
      <c r="M1757">
        <v>1069</v>
      </c>
      <c r="N1757" t="s">
        <v>5744</v>
      </c>
      <c r="O1757">
        <v>5244</v>
      </c>
      <c r="P1757" t="str">
        <f t="shared" si="27"/>
        <v>INSERT INTO PERSON(CODE,TCNUMBER,NAME_,SURNAME,GENDER,BIRTHDATE,INDATE,OUTDATE,DEPARTMENTID,POSITIONID,PARENTPOSITIONID,MANAGERID,TELNR,SALARY) VALUES('1756','50530258037','Melis','YASAVULLAR','K','24163','42418','NULL','8','42','32','1069','(0322) 2234777','5244')</v>
      </c>
    </row>
    <row r="1758" spans="1:16" x14ac:dyDescent="0.25">
      <c r="A1758">
        <v>1757</v>
      </c>
      <c r="B1758" s="3" t="s">
        <v>5745</v>
      </c>
      <c r="C1758">
        <v>68198502934</v>
      </c>
      <c r="D1758" t="s">
        <v>634</v>
      </c>
      <c r="E1758" t="s">
        <v>5746</v>
      </c>
      <c r="F1758" t="s">
        <v>16</v>
      </c>
      <c r="G1758" s="5">
        <v>23738</v>
      </c>
      <c r="H1758" s="5">
        <v>42308</v>
      </c>
      <c r="I1758" s="5">
        <v>42932</v>
      </c>
      <c r="J1758">
        <v>2</v>
      </c>
      <c r="K1758">
        <v>36</v>
      </c>
      <c r="L1758">
        <v>26</v>
      </c>
      <c r="M1758" t="s">
        <v>17</v>
      </c>
      <c r="N1758" t="s">
        <v>5747</v>
      </c>
      <c r="O1758">
        <v>5859</v>
      </c>
      <c r="P1758" t="str">
        <f t="shared" si="27"/>
        <v>INSERT INTO PERSON(CODE,TCNUMBER,NAME_,SURNAME,GENDER,BIRTHDATE,INDATE,OUTDATE,DEPARTMENTID,POSITIONID,PARENTPOSITIONID,MANAGERID,TELNR,SALARY) VALUES('1757','68198502934','Rüzgar','OYBAK','E','23738','42308','42932','2','36','26','NULL','(0322) 2234761','5859')</v>
      </c>
    </row>
    <row r="1759" spans="1:16" x14ac:dyDescent="0.25">
      <c r="A1759">
        <v>1758</v>
      </c>
      <c r="B1759" s="3" t="s">
        <v>5748</v>
      </c>
      <c r="C1759">
        <v>71631916309</v>
      </c>
      <c r="D1759" t="s">
        <v>606</v>
      </c>
      <c r="E1759" t="s">
        <v>4803</v>
      </c>
      <c r="F1759" t="s">
        <v>30</v>
      </c>
      <c r="G1759" s="5">
        <v>20492</v>
      </c>
      <c r="H1759" s="5">
        <v>43677</v>
      </c>
      <c r="I1759" s="5" t="s">
        <v>17</v>
      </c>
      <c r="J1759">
        <v>9</v>
      </c>
      <c r="K1759">
        <v>43</v>
      </c>
      <c r="L1759">
        <v>33</v>
      </c>
      <c r="M1759">
        <v>1399</v>
      </c>
      <c r="N1759" t="s">
        <v>5749</v>
      </c>
      <c r="O1759">
        <v>5203</v>
      </c>
      <c r="P1759" t="str">
        <f t="shared" si="27"/>
        <v>INSERT INTO PERSON(CODE,TCNUMBER,NAME_,SURNAME,GENDER,BIRTHDATE,INDATE,OUTDATE,DEPARTMENTID,POSITIONID,PARENTPOSITIONID,MANAGERID,TELNR,SALARY) VALUES('1758','71631916309','Arya','GÜNGÜ','K','20492','43677','NULL','9','43','33','1399','(0322) 2333765','5203')</v>
      </c>
    </row>
    <row r="1760" spans="1:16" x14ac:dyDescent="0.25">
      <c r="A1760">
        <v>1759</v>
      </c>
      <c r="B1760" s="3" t="s">
        <v>5750</v>
      </c>
      <c r="C1760">
        <v>64119433760</v>
      </c>
      <c r="D1760" t="s">
        <v>606</v>
      </c>
      <c r="E1760" t="s">
        <v>5751</v>
      </c>
      <c r="F1760" t="s">
        <v>30</v>
      </c>
      <c r="G1760" s="5">
        <v>29242</v>
      </c>
      <c r="H1760" s="5">
        <v>43067</v>
      </c>
      <c r="I1760" s="5" t="s">
        <v>17</v>
      </c>
      <c r="J1760">
        <v>5</v>
      </c>
      <c r="K1760">
        <v>39</v>
      </c>
      <c r="L1760">
        <v>29</v>
      </c>
      <c r="M1760">
        <v>1770</v>
      </c>
      <c r="N1760" t="s">
        <v>5752</v>
      </c>
      <c r="O1760">
        <v>5647</v>
      </c>
      <c r="P1760" t="str">
        <f t="shared" si="27"/>
        <v>INSERT INTO PERSON(CODE,TCNUMBER,NAME_,SURNAME,GENDER,BIRTHDATE,INDATE,OUTDATE,DEPARTMENTID,POSITIONID,PARENTPOSITIONID,MANAGERID,TELNR,SALARY) VALUES('1759','64119433760','Arya','KUŞÇU','K','29242','43067','NULL','5','39','29','1770','(0322) 2236667','5647')</v>
      </c>
    </row>
    <row r="1761" spans="1:16" x14ac:dyDescent="0.25">
      <c r="A1761">
        <v>1760</v>
      </c>
      <c r="B1761" s="3" t="s">
        <v>5753</v>
      </c>
      <c r="C1761">
        <v>11706286060</v>
      </c>
      <c r="D1761" t="s">
        <v>5538</v>
      </c>
      <c r="E1761" t="s">
        <v>5754</v>
      </c>
      <c r="F1761" t="s">
        <v>30</v>
      </c>
      <c r="G1761" s="5">
        <v>25863</v>
      </c>
      <c r="H1761" s="5">
        <v>42392</v>
      </c>
      <c r="I1761" s="5" t="s">
        <v>17</v>
      </c>
      <c r="J1761">
        <v>9</v>
      </c>
      <c r="K1761">
        <v>43</v>
      </c>
      <c r="L1761">
        <v>33</v>
      </c>
      <c r="M1761">
        <v>1399</v>
      </c>
      <c r="N1761" t="s">
        <v>2326</v>
      </c>
      <c r="O1761">
        <v>5835</v>
      </c>
      <c r="P1761" t="str">
        <f t="shared" si="27"/>
        <v>INSERT INTO PERSON(CODE,TCNUMBER,NAME_,SURNAME,GENDER,BIRTHDATE,INDATE,OUTDATE,DEPARTMENTID,POSITIONID,PARENTPOSITIONID,MANAGERID,TELNR,SALARY) VALUES('1760','11706286060','Öykü','ÇİÇEKÇİ','K','25863','42392','NULL','9','43','33','1399','(0322) 2331109','5835')</v>
      </c>
    </row>
    <row r="1762" spans="1:16" x14ac:dyDescent="0.25">
      <c r="A1762">
        <v>1761</v>
      </c>
      <c r="B1762" s="3" t="s">
        <v>5755</v>
      </c>
      <c r="C1762">
        <v>11180823656</v>
      </c>
      <c r="D1762" t="s">
        <v>1035</v>
      </c>
      <c r="E1762" t="s">
        <v>5756</v>
      </c>
      <c r="F1762" t="s">
        <v>16</v>
      </c>
      <c r="G1762" s="5">
        <v>23014</v>
      </c>
      <c r="H1762" s="5">
        <v>42796</v>
      </c>
      <c r="I1762" s="5" t="s">
        <v>17</v>
      </c>
      <c r="J1762">
        <v>10</v>
      </c>
      <c r="K1762">
        <v>44</v>
      </c>
      <c r="L1762">
        <v>34</v>
      </c>
      <c r="M1762">
        <v>180</v>
      </c>
      <c r="N1762" t="s">
        <v>5757</v>
      </c>
      <c r="O1762">
        <v>5954</v>
      </c>
      <c r="P1762" t="str">
        <f t="shared" si="27"/>
        <v>INSERT INTO PERSON(CODE,TCNUMBER,NAME_,SURNAME,GENDER,BIRTHDATE,INDATE,OUTDATE,DEPARTMENTID,POSITIONID,PARENTPOSITIONID,MANAGERID,TELNR,SALARY) VALUES('1761','11180823656','Semih','ÜSGÜL','E','23014','42796','NULL','10','44','34','180','(0322) 2231579','5954')</v>
      </c>
    </row>
    <row r="1763" spans="1:16" x14ac:dyDescent="0.25">
      <c r="A1763">
        <v>1762</v>
      </c>
      <c r="B1763" s="3" t="s">
        <v>5758</v>
      </c>
      <c r="C1763">
        <v>73969359983</v>
      </c>
      <c r="D1763" t="s">
        <v>5759</v>
      </c>
      <c r="E1763" t="s">
        <v>5760</v>
      </c>
      <c r="F1763" t="s">
        <v>16</v>
      </c>
      <c r="G1763" s="5">
        <v>18676</v>
      </c>
      <c r="H1763" s="5">
        <v>43515</v>
      </c>
      <c r="I1763" s="5">
        <v>43865</v>
      </c>
      <c r="J1763">
        <v>3</v>
      </c>
      <c r="K1763">
        <v>37</v>
      </c>
      <c r="L1763">
        <v>27</v>
      </c>
      <c r="M1763" t="s">
        <v>17</v>
      </c>
      <c r="N1763" t="s">
        <v>5761</v>
      </c>
      <c r="O1763">
        <v>5923</v>
      </c>
      <c r="P1763" t="str">
        <f t="shared" si="27"/>
        <v>INSERT INTO PERSON(CODE,TCNUMBER,NAME_,SURNAME,GENDER,BIRTHDATE,INDATE,OUTDATE,DEPARTMENTID,POSITIONID,PARENTPOSITIONID,MANAGERID,TELNR,SALARY) VALUES('1762','73969359983','Hamdi','CANBAŞ','E','18676','43515','43865','3','37','27','NULL','(0322) 2234687','5923')</v>
      </c>
    </row>
    <row r="1764" spans="1:16" x14ac:dyDescent="0.25">
      <c r="A1764">
        <v>1763</v>
      </c>
      <c r="B1764" s="3" t="s">
        <v>5762</v>
      </c>
      <c r="C1764">
        <v>43190934004</v>
      </c>
      <c r="D1764" t="s">
        <v>576</v>
      </c>
      <c r="E1764" t="s">
        <v>5763</v>
      </c>
      <c r="F1764" t="s">
        <v>16</v>
      </c>
      <c r="G1764" s="5">
        <v>34707</v>
      </c>
      <c r="H1764" s="5">
        <v>42424</v>
      </c>
      <c r="I1764" s="5">
        <v>42546</v>
      </c>
      <c r="J1764">
        <v>2</v>
      </c>
      <c r="K1764">
        <v>36</v>
      </c>
      <c r="L1764">
        <v>26</v>
      </c>
      <c r="M1764" t="s">
        <v>17</v>
      </c>
      <c r="N1764" t="s">
        <v>5764</v>
      </c>
      <c r="O1764">
        <v>5755</v>
      </c>
      <c r="P1764" t="str">
        <f t="shared" si="27"/>
        <v>INSERT INTO PERSON(CODE,TCNUMBER,NAME_,SURNAME,GENDER,BIRTHDATE,INDATE,OUTDATE,DEPARTMENTID,POSITIONID,PARENTPOSITIONID,MANAGERID,TELNR,SALARY) VALUES('1763','43190934004','Erol','MIHCI','E','34707','42424','42546','2','36','26','NULL','(0322) 2238364','5755')</v>
      </c>
    </row>
    <row r="1765" spans="1:16" x14ac:dyDescent="0.25">
      <c r="A1765">
        <v>1764</v>
      </c>
      <c r="B1765" s="3" t="s">
        <v>5765</v>
      </c>
      <c r="C1765">
        <v>87864178502</v>
      </c>
      <c r="D1765" t="s">
        <v>1378</v>
      </c>
      <c r="E1765" t="s">
        <v>5766</v>
      </c>
      <c r="F1765" t="s">
        <v>30</v>
      </c>
      <c r="G1765" s="5">
        <v>31112</v>
      </c>
      <c r="H1765" s="5">
        <v>43471</v>
      </c>
      <c r="I1765" s="5" t="s">
        <v>17</v>
      </c>
      <c r="J1765">
        <v>6</v>
      </c>
      <c r="K1765">
        <v>40</v>
      </c>
      <c r="L1765">
        <v>30</v>
      </c>
      <c r="M1765">
        <v>1065</v>
      </c>
      <c r="N1765" t="s">
        <v>5767</v>
      </c>
      <c r="O1765">
        <v>5538</v>
      </c>
      <c r="P1765" t="str">
        <f t="shared" si="27"/>
        <v>INSERT INTO PERSON(CODE,TCNUMBER,NAME_,SURNAME,GENDER,BIRTHDATE,INDATE,OUTDATE,DEPARTMENTID,POSITIONID,PARENTPOSITIONID,MANAGERID,TELNR,SALARY) VALUES('1764','87864178502','Hatun','ULUKUŞ','K','31112','43471','NULL','6','40','30','1065','(0322) 2339996','5538')</v>
      </c>
    </row>
    <row r="1766" spans="1:16" x14ac:dyDescent="0.25">
      <c r="A1766">
        <v>1765</v>
      </c>
      <c r="B1766" s="3" t="s">
        <v>5768</v>
      </c>
      <c r="C1766">
        <v>48514005130</v>
      </c>
      <c r="D1766" t="s">
        <v>1288</v>
      </c>
      <c r="E1766" t="s">
        <v>5207</v>
      </c>
      <c r="F1766" t="s">
        <v>30</v>
      </c>
      <c r="G1766" s="5">
        <v>34728</v>
      </c>
      <c r="H1766" s="5">
        <v>42488</v>
      </c>
      <c r="I1766" s="5">
        <v>43602</v>
      </c>
      <c r="J1766">
        <v>2</v>
      </c>
      <c r="K1766">
        <v>36</v>
      </c>
      <c r="L1766">
        <v>26</v>
      </c>
      <c r="M1766" t="s">
        <v>17</v>
      </c>
      <c r="N1766" t="s">
        <v>5769</v>
      </c>
      <c r="O1766">
        <v>4384</v>
      </c>
      <c r="P1766" t="str">
        <f t="shared" si="27"/>
        <v>INSERT INTO PERSON(CODE,TCNUMBER,NAME_,SURNAME,GENDER,BIRTHDATE,INDATE,OUTDATE,DEPARTMENTID,POSITIONID,PARENTPOSITIONID,MANAGERID,TELNR,SALARY) VALUES('1765','48514005130','Hayriye','YANG','K','34728','42488','43602','2','36','26','NULL','(0322) 2232872','4384')</v>
      </c>
    </row>
    <row r="1767" spans="1:16" x14ac:dyDescent="0.25">
      <c r="A1767">
        <v>1766</v>
      </c>
      <c r="B1767" s="3" t="s">
        <v>5770</v>
      </c>
      <c r="C1767">
        <v>56190791761</v>
      </c>
      <c r="D1767" t="s">
        <v>4040</v>
      </c>
      <c r="E1767" t="s">
        <v>807</v>
      </c>
      <c r="F1767" t="s">
        <v>16</v>
      </c>
      <c r="G1767" s="5">
        <v>36012</v>
      </c>
      <c r="H1767" s="5">
        <v>43301</v>
      </c>
      <c r="I1767" s="5" t="s">
        <v>17</v>
      </c>
      <c r="J1767">
        <v>3</v>
      </c>
      <c r="K1767">
        <v>37</v>
      </c>
      <c r="L1767">
        <v>27</v>
      </c>
      <c r="M1767">
        <v>336</v>
      </c>
      <c r="N1767" t="s">
        <v>5771</v>
      </c>
      <c r="O1767">
        <v>5091</v>
      </c>
      <c r="P1767" t="str">
        <f t="shared" si="27"/>
        <v>INSERT INTO PERSON(CODE,TCNUMBER,NAME_,SURNAME,GENDER,BIRTHDATE,INDATE,OUTDATE,DEPARTMENTID,POSITIONID,PARENTPOSITIONID,MANAGERID,TELNR,SALARY) VALUES('1766','56190791761','Volkan','BARSKANMAY','E','36012','43301','NULL','3','37','27','336','(0322) 2230507','5091')</v>
      </c>
    </row>
    <row r="1768" spans="1:16" x14ac:dyDescent="0.25">
      <c r="A1768">
        <v>1767</v>
      </c>
      <c r="B1768" s="3" t="s">
        <v>5772</v>
      </c>
      <c r="C1768">
        <v>21618792956</v>
      </c>
      <c r="D1768" t="s">
        <v>3870</v>
      </c>
      <c r="E1768" t="s">
        <v>5773</v>
      </c>
      <c r="F1768" t="s">
        <v>30</v>
      </c>
      <c r="G1768" s="5">
        <v>19617</v>
      </c>
      <c r="H1768" s="5">
        <v>43535</v>
      </c>
      <c r="I1768" s="5" t="s">
        <v>17</v>
      </c>
      <c r="J1768">
        <v>3</v>
      </c>
      <c r="K1768">
        <v>37</v>
      </c>
      <c r="L1768">
        <v>27</v>
      </c>
      <c r="M1768">
        <v>336</v>
      </c>
      <c r="N1768" t="s">
        <v>5774</v>
      </c>
      <c r="O1768">
        <v>5472</v>
      </c>
      <c r="P1768" t="str">
        <f t="shared" si="27"/>
        <v>INSERT INTO PERSON(CODE,TCNUMBER,NAME_,SURNAME,GENDER,BIRTHDATE,INDATE,OUTDATE,DEPARTMENTID,POSITIONID,PARENTPOSITIONID,MANAGERID,TELNR,SALARY) VALUES('1767','21618792956','Miray','ÖZDENİZ','K','19617','43535','NULL','3','37','27','336','(0322) 2235816','5472')</v>
      </c>
    </row>
    <row r="1769" spans="1:16" x14ac:dyDescent="0.25">
      <c r="A1769">
        <v>1768</v>
      </c>
      <c r="B1769" s="3" t="s">
        <v>5775</v>
      </c>
      <c r="C1769">
        <v>34563922291</v>
      </c>
      <c r="D1769" t="s">
        <v>64</v>
      </c>
      <c r="E1769" t="s">
        <v>5776</v>
      </c>
      <c r="F1769" t="s">
        <v>16</v>
      </c>
      <c r="G1769" s="5">
        <v>36426</v>
      </c>
      <c r="H1769" s="5">
        <v>42969</v>
      </c>
      <c r="I1769" s="5">
        <v>43474</v>
      </c>
      <c r="J1769">
        <v>5</v>
      </c>
      <c r="K1769">
        <v>39</v>
      </c>
      <c r="L1769">
        <v>29</v>
      </c>
      <c r="M1769" t="s">
        <v>17</v>
      </c>
      <c r="N1769" t="s">
        <v>1998</v>
      </c>
      <c r="O1769">
        <v>5283</v>
      </c>
      <c r="P1769" t="str">
        <f t="shared" si="27"/>
        <v>INSERT INTO PERSON(CODE,TCNUMBER,NAME_,SURNAME,GENDER,BIRTHDATE,INDATE,OUTDATE,DEPARTMENTID,POSITIONID,PARENTPOSITIONID,MANAGERID,TELNR,SALARY) VALUES('1768','34563922291','Selçuk','DURALI','E','36426','42969','43474','5','39','29','NULL','(0322) 2339858','5283')</v>
      </c>
    </row>
    <row r="1770" spans="1:16" x14ac:dyDescent="0.25">
      <c r="A1770">
        <v>1769</v>
      </c>
      <c r="B1770" s="3" t="s">
        <v>5777</v>
      </c>
      <c r="C1770">
        <v>17074040485</v>
      </c>
      <c r="D1770" t="s">
        <v>250</v>
      </c>
      <c r="E1770" t="s">
        <v>5778</v>
      </c>
      <c r="F1770" t="s">
        <v>16</v>
      </c>
      <c r="G1770" s="5">
        <v>34407</v>
      </c>
      <c r="H1770" s="5">
        <v>42904</v>
      </c>
      <c r="I1770" s="5" t="s">
        <v>17</v>
      </c>
      <c r="J1770">
        <v>2</v>
      </c>
      <c r="K1770">
        <v>6</v>
      </c>
      <c r="L1770">
        <v>3</v>
      </c>
      <c r="M1770">
        <v>414</v>
      </c>
      <c r="N1770" t="s">
        <v>5779</v>
      </c>
      <c r="O1770">
        <v>12558</v>
      </c>
      <c r="P1770" t="str">
        <f t="shared" si="27"/>
        <v>INSERT INTO PERSON(CODE,TCNUMBER,NAME_,SURNAME,GENDER,BIRTHDATE,INDATE,OUTDATE,DEPARTMENTID,POSITIONID,PARENTPOSITIONID,MANAGERID,TELNR,SALARY) VALUES('1769','17074040485','Yavuz','KILINÇER','E','34407','42904','NULL','2','6','3','414','(0322) 2239372','12558')</v>
      </c>
    </row>
    <row r="1771" spans="1:16" x14ac:dyDescent="0.25">
      <c r="A1771">
        <v>1770</v>
      </c>
      <c r="B1771" s="3" t="s">
        <v>5780</v>
      </c>
      <c r="C1771">
        <v>27984901143</v>
      </c>
      <c r="D1771" t="s">
        <v>5781</v>
      </c>
      <c r="E1771" t="s">
        <v>4862</v>
      </c>
      <c r="F1771" t="s">
        <v>30</v>
      </c>
      <c r="G1771" s="5">
        <v>31186</v>
      </c>
      <c r="H1771" s="5">
        <v>42502</v>
      </c>
      <c r="I1771" s="5" t="s">
        <v>17</v>
      </c>
      <c r="J1771">
        <v>5</v>
      </c>
      <c r="K1771">
        <v>29</v>
      </c>
      <c r="L1771">
        <v>19</v>
      </c>
      <c r="M1771">
        <v>515</v>
      </c>
      <c r="N1771" t="s">
        <v>5782</v>
      </c>
      <c r="O1771">
        <v>8636</v>
      </c>
      <c r="P1771" t="str">
        <f t="shared" si="27"/>
        <v>INSERT INTO PERSON(CODE,TCNUMBER,NAME_,SURNAME,GENDER,BIRTHDATE,INDATE,OUTDATE,DEPARTMENTID,POSITIONID,PARENTPOSITIONID,MANAGERID,TELNR,SALARY) VALUES('1770','27984901143','Hamide','KARASAKAL','K','31186','42502','NULL','5','29','19','515','(0322) 2337944','8636')</v>
      </c>
    </row>
    <row r="1772" spans="1:16" x14ac:dyDescent="0.25">
      <c r="A1772">
        <v>1771</v>
      </c>
      <c r="B1772" s="3" t="s">
        <v>5783</v>
      </c>
      <c r="C1772">
        <v>13920064849</v>
      </c>
      <c r="D1772" t="s">
        <v>510</v>
      </c>
      <c r="E1772" t="s">
        <v>5784</v>
      </c>
      <c r="F1772" t="s">
        <v>30</v>
      </c>
      <c r="G1772" s="5">
        <v>34961</v>
      </c>
      <c r="H1772" s="5">
        <v>43545</v>
      </c>
      <c r="I1772" s="5" t="s">
        <v>17</v>
      </c>
      <c r="J1772">
        <v>2</v>
      </c>
      <c r="K1772">
        <v>36</v>
      </c>
      <c r="L1772">
        <v>26</v>
      </c>
      <c r="M1772">
        <v>1248</v>
      </c>
      <c r="N1772" t="s">
        <v>5785</v>
      </c>
      <c r="O1772">
        <v>5042</v>
      </c>
      <c r="P1772" t="str">
        <f t="shared" si="27"/>
        <v>INSERT INTO PERSON(CODE,TCNUMBER,NAME_,SURNAME,GENDER,BIRTHDATE,INDATE,OUTDATE,DEPARTMENTID,POSITIONID,PARENTPOSITIONID,MANAGERID,TELNR,SALARY) VALUES('1771','13920064849','Nimet','SORAL','K','34961','43545','NULL','2','36','26','1248','(0322) 2237140','5042')</v>
      </c>
    </row>
    <row r="1773" spans="1:16" x14ac:dyDescent="0.25">
      <c r="A1773">
        <v>1772</v>
      </c>
      <c r="B1773" s="3" t="s">
        <v>5786</v>
      </c>
      <c r="C1773">
        <v>44175024783</v>
      </c>
      <c r="D1773" t="s">
        <v>701</v>
      </c>
      <c r="E1773" t="s">
        <v>5787</v>
      </c>
      <c r="F1773" t="s">
        <v>16</v>
      </c>
      <c r="G1773" s="5">
        <v>26289</v>
      </c>
      <c r="H1773" s="5">
        <v>43286</v>
      </c>
      <c r="I1773" s="5">
        <v>43615</v>
      </c>
      <c r="J1773">
        <v>7</v>
      </c>
      <c r="K1773">
        <v>41</v>
      </c>
      <c r="L1773">
        <v>31</v>
      </c>
      <c r="M1773" t="s">
        <v>17</v>
      </c>
      <c r="N1773" t="s">
        <v>5788</v>
      </c>
      <c r="O1773">
        <v>5381</v>
      </c>
      <c r="P1773" t="str">
        <f t="shared" si="27"/>
        <v>INSERT INTO PERSON(CODE,TCNUMBER,NAME_,SURNAME,GENDER,BIRTHDATE,INDATE,OUTDATE,DEPARTMENTID,POSITIONID,PARENTPOSITIONID,MANAGERID,TELNR,SALARY) VALUES('1772','44175024783','Umut','GÜRBÜZLER','E','26289','43286','43615','7','41','31','NULL','(0322) 2335460','5381')</v>
      </c>
    </row>
    <row r="1774" spans="1:16" x14ac:dyDescent="0.25">
      <c r="A1774">
        <v>1773</v>
      </c>
      <c r="B1774" s="3" t="s">
        <v>5789</v>
      </c>
      <c r="C1774">
        <v>12726609964</v>
      </c>
      <c r="D1774" t="s">
        <v>727</v>
      </c>
      <c r="E1774" t="s">
        <v>5790</v>
      </c>
      <c r="F1774" t="s">
        <v>16</v>
      </c>
      <c r="G1774" s="5">
        <v>19636</v>
      </c>
      <c r="H1774" s="5">
        <v>43243</v>
      </c>
      <c r="I1774" s="5" t="s">
        <v>17</v>
      </c>
      <c r="J1774">
        <v>8</v>
      </c>
      <c r="K1774">
        <v>42</v>
      </c>
      <c r="L1774">
        <v>32</v>
      </c>
      <c r="M1774">
        <v>1069</v>
      </c>
      <c r="N1774" t="s">
        <v>5791</v>
      </c>
      <c r="O1774">
        <v>5963</v>
      </c>
      <c r="P1774" t="str">
        <f t="shared" si="27"/>
        <v>INSERT INTO PERSON(CODE,TCNUMBER,NAME_,SURNAME,GENDER,BIRTHDATE,INDATE,OUTDATE,DEPARTMENTID,POSITIONID,PARENTPOSITIONID,MANAGERID,TELNR,SALARY) VALUES('1773','12726609964','Eren','BOLLUKÇU','E','19636','43243','NULL','8','42','32','1069','(0322) 2330913','5963')</v>
      </c>
    </row>
    <row r="1775" spans="1:16" x14ac:dyDescent="0.25">
      <c r="A1775">
        <v>1774</v>
      </c>
      <c r="B1775" s="3" t="s">
        <v>5792</v>
      </c>
      <c r="C1775">
        <v>35158368179</v>
      </c>
      <c r="D1775" t="s">
        <v>263</v>
      </c>
      <c r="E1775" t="s">
        <v>5793</v>
      </c>
      <c r="F1775" t="s">
        <v>30</v>
      </c>
      <c r="G1775" s="5">
        <v>22738</v>
      </c>
      <c r="H1775" s="5">
        <v>42978</v>
      </c>
      <c r="I1775" s="5" t="s">
        <v>17</v>
      </c>
      <c r="J1775">
        <v>6</v>
      </c>
      <c r="K1775">
        <v>40</v>
      </c>
      <c r="L1775">
        <v>30</v>
      </c>
      <c r="M1775">
        <v>1065</v>
      </c>
      <c r="N1775" t="s">
        <v>5794</v>
      </c>
      <c r="O1775">
        <v>4353</v>
      </c>
      <c r="P1775" t="str">
        <f t="shared" si="27"/>
        <v>INSERT INTO PERSON(CODE,TCNUMBER,NAME_,SURNAME,GENDER,BIRTHDATE,INDATE,OUTDATE,DEPARTMENTID,POSITIONID,PARENTPOSITIONID,MANAGERID,TELNR,SALARY) VALUES('1774','35158368179','Müzeyyen','PARLAKLI','K','22738','42978','NULL','6','40','30','1065','(0322) 2338661','4353')</v>
      </c>
    </row>
    <row r="1776" spans="1:16" x14ac:dyDescent="0.25">
      <c r="A1776">
        <v>1775</v>
      </c>
      <c r="B1776" s="3" t="s">
        <v>5795</v>
      </c>
      <c r="C1776">
        <v>19709609519</v>
      </c>
      <c r="D1776" t="s">
        <v>5166</v>
      </c>
      <c r="E1776" t="s">
        <v>5796</v>
      </c>
      <c r="F1776" t="s">
        <v>16</v>
      </c>
      <c r="G1776" s="5">
        <v>25290</v>
      </c>
      <c r="H1776" s="5">
        <v>42463</v>
      </c>
      <c r="I1776" s="5">
        <v>42810</v>
      </c>
      <c r="J1776">
        <v>2</v>
      </c>
      <c r="K1776">
        <v>26</v>
      </c>
      <c r="L1776">
        <v>16</v>
      </c>
      <c r="M1776" t="s">
        <v>17</v>
      </c>
      <c r="N1776" t="s">
        <v>5797</v>
      </c>
      <c r="O1776">
        <v>8050</v>
      </c>
      <c r="P1776" t="str">
        <f t="shared" si="27"/>
        <v>INSERT INTO PERSON(CODE,TCNUMBER,NAME_,SURNAME,GENDER,BIRTHDATE,INDATE,OUTDATE,DEPARTMENTID,POSITIONID,PARENTPOSITIONID,MANAGERID,TELNR,SALARY) VALUES('1775','19709609519','Kayra','BURAN','E','25290','42463','42810','2','26','16','NULL','(0322) 2239182','8050')</v>
      </c>
    </row>
    <row r="1777" spans="1:16" x14ac:dyDescent="0.25">
      <c r="A1777">
        <v>1776</v>
      </c>
      <c r="B1777" s="3" t="s">
        <v>5798</v>
      </c>
      <c r="C1777">
        <v>68798310432</v>
      </c>
      <c r="D1777" t="s">
        <v>57</v>
      </c>
      <c r="E1777" t="s">
        <v>5799</v>
      </c>
      <c r="F1777" t="s">
        <v>30</v>
      </c>
      <c r="G1777" s="5">
        <v>22564</v>
      </c>
      <c r="H1777" s="5">
        <v>42306</v>
      </c>
      <c r="I1777" s="5" t="s">
        <v>17</v>
      </c>
      <c r="J1777">
        <v>2</v>
      </c>
      <c r="K1777">
        <v>36</v>
      </c>
      <c r="L1777">
        <v>26</v>
      </c>
      <c r="M1777">
        <v>1248</v>
      </c>
      <c r="N1777" t="s">
        <v>5800</v>
      </c>
      <c r="O1777">
        <v>5117</v>
      </c>
      <c r="P1777" t="str">
        <f t="shared" si="27"/>
        <v>INSERT INTO PERSON(CODE,TCNUMBER,NAME_,SURNAME,GENDER,BIRTHDATE,INDATE,OUTDATE,DEPARTMENTID,POSITIONID,PARENTPOSITIONID,MANAGERID,TELNR,SALARY) VALUES('1776','68798310432','Canan','KINAŞ','K','22564','42306','NULL','2','36','26','1248','(0322) 2239616','5117')</v>
      </c>
    </row>
    <row r="1778" spans="1:16" x14ac:dyDescent="0.25">
      <c r="A1778">
        <v>1777</v>
      </c>
      <c r="B1778" s="3" t="s">
        <v>5801</v>
      </c>
      <c r="C1778">
        <v>52811580132</v>
      </c>
      <c r="D1778" t="s">
        <v>70</v>
      </c>
      <c r="E1778" t="s">
        <v>5802</v>
      </c>
      <c r="F1778" t="s">
        <v>30</v>
      </c>
      <c r="G1778" s="5">
        <v>32786</v>
      </c>
      <c r="H1778" s="5">
        <v>43108</v>
      </c>
      <c r="I1778" s="5" t="s">
        <v>17</v>
      </c>
      <c r="J1778">
        <v>8</v>
      </c>
      <c r="K1778">
        <v>42</v>
      </c>
      <c r="L1778">
        <v>32</v>
      </c>
      <c r="M1778">
        <v>1069</v>
      </c>
      <c r="N1778" t="s">
        <v>5803</v>
      </c>
      <c r="O1778">
        <v>4284</v>
      </c>
      <c r="P1778" t="str">
        <f t="shared" si="27"/>
        <v>INSERT INTO PERSON(CODE,TCNUMBER,NAME_,SURNAME,GENDER,BIRTHDATE,INDATE,OUTDATE,DEPARTMENTID,POSITIONID,PARENTPOSITIONID,MANAGERID,TELNR,SALARY) VALUES('1777','52811580132','Ece','ŞILGIN','K','32786','43108','NULL','8','42','32','1069','(0322) 2336998','4284')</v>
      </c>
    </row>
    <row r="1779" spans="1:16" x14ac:dyDescent="0.25">
      <c r="A1779">
        <v>1778</v>
      </c>
      <c r="B1779" s="3" t="s">
        <v>5804</v>
      </c>
      <c r="C1779">
        <v>28350435154</v>
      </c>
      <c r="D1779" t="s">
        <v>870</v>
      </c>
      <c r="E1779" t="s">
        <v>5805</v>
      </c>
      <c r="F1779" t="s">
        <v>30</v>
      </c>
      <c r="G1779" s="5">
        <v>35845</v>
      </c>
      <c r="H1779" s="5">
        <v>42202</v>
      </c>
      <c r="I1779" s="5">
        <v>42752</v>
      </c>
      <c r="J1779">
        <v>3</v>
      </c>
      <c r="K1779">
        <v>37</v>
      </c>
      <c r="L1779">
        <v>27</v>
      </c>
      <c r="M1779" t="s">
        <v>17</v>
      </c>
      <c r="N1779" t="s">
        <v>5806</v>
      </c>
      <c r="O1779">
        <v>4952</v>
      </c>
      <c r="P1779" t="str">
        <f t="shared" si="27"/>
        <v>INSERT INTO PERSON(CODE,TCNUMBER,NAME_,SURNAME,GENDER,BIRTHDATE,INDATE,OUTDATE,DEPARTMENTID,POSITIONID,PARENTPOSITIONID,MANAGERID,TELNR,SALARY) VALUES('1778','28350435154','Nuriye','ONURSAL','K','35845','42202','42752','3','37','27','NULL','(0322) 2333492','4952')</v>
      </c>
    </row>
    <row r="1780" spans="1:16" x14ac:dyDescent="0.25">
      <c r="A1780">
        <v>1779</v>
      </c>
      <c r="B1780" s="3" t="s">
        <v>5807</v>
      </c>
      <c r="C1780">
        <v>10283215930</v>
      </c>
      <c r="D1780" t="s">
        <v>759</v>
      </c>
      <c r="E1780" t="s">
        <v>5808</v>
      </c>
      <c r="F1780" t="s">
        <v>16</v>
      </c>
      <c r="G1780" s="5">
        <v>26746</v>
      </c>
      <c r="H1780" s="5">
        <v>42548</v>
      </c>
      <c r="I1780" s="5">
        <v>43271</v>
      </c>
      <c r="J1780">
        <v>8</v>
      </c>
      <c r="K1780">
        <v>42</v>
      </c>
      <c r="L1780">
        <v>32</v>
      </c>
      <c r="M1780" t="s">
        <v>17</v>
      </c>
      <c r="N1780" t="s">
        <v>5809</v>
      </c>
      <c r="O1780">
        <v>4134</v>
      </c>
      <c r="P1780" t="str">
        <f t="shared" si="27"/>
        <v>INSERT INTO PERSON(CODE,TCNUMBER,NAME_,SURNAME,GENDER,BIRTHDATE,INDATE,OUTDATE,DEPARTMENTID,POSITIONID,PARENTPOSITIONID,MANAGERID,TELNR,SALARY) VALUES('1779','10283215930','Emirhan','DEMIR','E','26746','42548','43271','8','42','32','NULL','(0322) 2337560','4134')</v>
      </c>
    </row>
    <row r="1781" spans="1:16" x14ac:dyDescent="0.25">
      <c r="A1781">
        <v>1780</v>
      </c>
      <c r="B1781" s="3" t="s">
        <v>5810</v>
      </c>
      <c r="C1781">
        <v>83256617956</v>
      </c>
      <c r="D1781" t="s">
        <v>96</v>
      </c>
      <c r="E1781" t="s">
        <v>5811</v>
      </c>
      <c r="F1781" t="s">
        <v>16</v>
      </c>
      <c r="G1781" s="5">
        <v>26767</v>
      </c>
      <c r="H1781" s="5">
        <v>42843</v>
      </c>
      <c r="I1781" s="5">
        <v>43461</v>
      </c>
      <c r="J1781">
        <v>5</v>
      </c>
      <c r="K1781">
        <v>39</v>
      </c>
      <c r="L1781">
        <v>29</v>
      </c>
      <c r="M1781" t="s">
        <v>17</v>
      </c>
      <c r="N1781" t="s">
        <v>5812</v>
      </c>
      <c r="O1781">
        <v>5668</v>
      </c>
      <c r="P1781" t="str">
        <f t="shared" si="27"/>
        <v>INSERT INTO PERSON(CODE,TCNUMBER,NAME_,SURNAME,GENDER,BIRTHDATE,INDATE,OUTDATE,DEPARTMENTID,POSITIONID,PARENTPOSITIONID,MANAGERID,TELNR,SALARY) VALUES('1780','83256617956','Onur','ÇORBACI','E','26767','42843','43461','5','39','29','NULL','(0322) 2338522','5668')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5"/>
  <sheetViews>
    <sheetView workbookViewId="0">
      <selection activeCell="B2" sqref="B2:B45"/>
    </sheetView>
  </sheetViews>
  <sheetFormatPr defaultRowHeight="15" x14ac:dyDescent="0.25"/>
  <cols>
    <col min="2" max="2" width="33.85546875" bestFit="1" customWidth="1"/>
  </cols>
  <sheetData>
    <row r="1" spans="1:2" x14ac:dyDescent="0.25">
      <c r="A1" s="1" t="s">
        <v>0</v>
      </c>
      <c r="B1" s="1" t="s">
        <v>3465</v>
      </c>
    </row>
    <row r="2" spans="1:2" x14ac:dyDescent="0.25">
      <c r="A2">
        <v>1</v>
      </c>
      <c r="B2" t="s">
        <v>3466</v>
      </c>
    </row>
    <row r="3" spans="1:2" x14ac:dyDescent="0.25">
      <c r="A3">
        <v>2</v>
      </c>
      <c r="B3" t="s">
        <v>3467</v>
      </c>
    </row>
    <row r="4" spans="1:2" x14ac:dyDescent="0.25">
      <c r="A4">
        <v>3</v>
      </c>
      <c r="B4" t="s">
        <v>3468</v>
      </c>
    </row>
    <row r="5" spans="1:2" x14ac:dyDescent="0.25">
      <c r="A5">
        <v>4</v>
      </c>
      <c r="B5" t="s">
        <v>3469</v>
      </c>
    </row>
    <row r="6" spans="1:2" x14ac:dyDescent="0.25">
      <c r="A6">
        <v>5</v>
      </c>
      <c r="B6" t="s">
        <v>3470</v>
      </c>
    </row>
    <row r="7" spans="1:2" x14ac:dyDescent="0.25">
      <c r="A7">
        <v>6</v>
      </c>
      <c r="B7" t="s">
        <v>3471</v>
      </c>
    </row>
    <row r="8" spans="1:2" x14ac:dyDescent="0.25">
      <c r="A8">
        <v>7</v>
      </c>
      <c r="B8" t="s">
        <v>3472</v>
      </c>
    </row>
    <row r="9" spans="1:2" x14ac:dyDescent="0.25">
      <c r="A9">
        <v>8</v>
      </c>
      <c r="B9" t="s">
        <v>3473</v>
      </c>
    </row>
    <row r="10" spans="1:2" x14ac:dyDescent="0.25">
      <c r="A10">
        <v>9</v>
      </c>
      <c r="B10" t="s">
        <v>3474</v>
      </c>
    </row>
    <row r="11" spans="1:2" x14ac:dyDescent="0.25">
      <c r="A11">
        <v>10</v>
      </c>
      <c r="B11" t="s">
        <v>3475</v>
      </c>
    </row>
    <row r="12" spans="1:2" x14ac:dyDescent="0.25">
      <c r="A12">
        <v>11</v>
      </c>
      <c r="B12" t="s">
        <v>3476</v>
      </c>
    </row>
    <row r="13" spans="1:2" x14ac:dyDescent="0.25">
      <c r="A13">
        <v>12</v>
      </c>
      <c r="B13" t="s">
        <v>3477</v>
      </c>
    </row>
    <row r="14" spans="1:2" x14ac:dyDescent="0.25">
      <c r="A14">
        <v>13</v>
      </c>
      <c r="B14" t="s">
        <v>3478</v>
      </c>
    </row>
    <row r="15" spans="1:2" x14ac:dyDescent="0.25">
      <c r="A15">
        <v>14</v>
      </c>
      <c r="B15" t="s">
        <v>3476</v>
      </c>
    </row>
    <row r="16" spans="1:2" x14ac:dyDescent="0.25">
      <c r="A16">
        <v>15</v>
      </c>
      <c r="B16" t="s">
        <v>3479</v>
      </c>
    </row>
    <row r="17" spans="1:2" x14ac:dyDescent="0.25">
      <c r="A17">
        <v>16</v>
      </c>
      <c r="B17" t="s">
        <v>3480</v>
      </c>
    </row>
    <row r="18" spans="1:2" x14ac:dyDescent="0.25">
      <c r="A18">
        <v>17</v>
      </c>
      <c r="B18" t="s">
        <v>3481</v>
      </c>
    </row>
    <row r="19" spans="1:2" x14ac:dyDescent="0.25">
      <c r="A19">
        <v>18</v>
      </c>
      <c r="B19" t="s">
        <v>3482</v>
      </c>
    </row>
    <row r="20" spans="1:2" x14ac:dyDescent="0.25">
      <c r="A20">
        <v>19</v>
      </c>
      <c r="B20" t="s">
        <v>3483</v>
      </c>
    </row>
    <row r="21" spans="1:2" x14ac:dyDescent="0.25">
      <c r="A21">
        <v>20</v>
      </c>
      <c r="B21" t="s">
        <v>3484</v>
      </c>
    </row>
    <row r="22" spans="1:2" x14ac:dyDescent="0.25">
      <c r="A22">
        <v>21</v>
      </c>
      <c r="B22" t="s">
        <v>3485</v>
      </c>
    </row>
    <row r="23" spans="1:2" x14ac:dyDescent="0.25">
      <c r="A23">
        <v>22</v>
      </c>
      <c r="B23" t="s">
        <v>3486</v>
      </c>
    </row>
    <row r="24" spans="1:2" x14ac:dyDescent="0.25">
      <c r="A24">
        <v>23</v>
      </c>
      <c r="B24" t="s">
        <v>3487</v>
      </c>
    </row>
    <row r="25" spans="1:2" x14ac:dyDescent="0.25">
      <c r="A25">
        <v>24</v>
      </c>
      <c r="B25" t="s">
        <v>3485</v>
      </c>
    </row>
    <row r="26" spans="1:2" x14ac:dyDescent="0.25">
      <c r="A26">
        <v>25</v>
      </c>
      <c r="B26" t="s">
        <v>3488</v>
      </c>
    </row>
    <row r="27" spans="1:2" x14ac:dyDescent="0.25">
      <c r="A27">
        <v>26</v>
      </c>
      <c r="B27" t="s">
        <v>3489</v>
      </c>
    </row>
    <row r="28" spans="1:2" x14ac:dyDescent="0.25">
      <c r="A28">
        <v>27</v>
      </c>
      <c r="B28" t="s">
        <v>3490</v>
      </c>
    </row>
    <row r="29" spans="1:2" x14ac:dyDescent="0.25">
      <c r="A29">
        <v>28</v>
      </c>
      <c r="B29" t="s">
        <v>3491</v>
      </c>
    </row>
    <row r="30" spans="1:2" x14ac:dyDescent="0.25">
      <c r="A30">
        <v>29</v>
      </c>
      <c r="B30" t="s">
        <v>3492</v>
      </c>
    </row>
    <row r="31" spans="1:2" x14ac:dyDescent="0.25">
      <c r="A31">
        <v>30</v>
      </c>
      <c r="B31" t="s">
        <v>3493</v>
      </c>
    </row>
    <row r="32" spans="1:2" x14ac:dyDescent="0.25">
      <c r="A32">
        <v>31</v>
      </c>
      <c r="B32" t="s">
        <v>3494</v>
      </c>
    </row>
    <row r="33" spans="1:2" x14ac:dyDescent="0.25">
      <c r="A33">
        <v>32</v>
      </c>
      <c r="B33" t="s">
        <v>3495</v>
      </c>
    </row>
    <row r="34" spans="1:2" x14ac:dyDescent="0.25">
      <c r="A34">
        <v>33</v>
      </c>
      <c r="B34" t="s">
        <v>3496</v>
      </c>
    </row>
    <row r="35" spans="1:2" x14ac:dyDescent="0.25">
      <c r="A35">
        <v>34</v>
      </c>
      <c r="B35" t="s">
        <v>3494</v>
      </c>
    </row>
    <row r="36" spans="1:2" x14ac:dyDescent="0.25">
      <c r="A36">
        <v>35</v>
      </c>
      <c r="B36" t="s">
        <v>3497</v>
      </c>
    </row>
    <row r="37" spans="1:2" x14ac:dyDescent="0.25">
      <c r="A37">
        <v>36</v>
      </c>
      <c r="B37" t="s">
        <v>3498</v>
      </c>
    </row>
    <row r="38" spans="1:2" x14ac:dyDescent="0.25">
      <c r="A38">
        <v>37</v>
      </c>
      <c r="B38" t="s">
        <v>3499</v>
      </c>
    </row>
    <row r="39" spans="1:2" x14ac:dyDescent="0.25">
      <c r="A39">
        <v>38</v>
      </c>
      <c r="B39" t="s">
        <v>3500</v>
      </c>
    </row>
    <row r="40" spans="1:2" x14ac:dyDescent="0.25">
      <c r="A40">
        <v>39</v>
      </c>
      <c r="B40" t="s">
        <v>3501</v>
      </c>
    </row>
    <row r="41" spans="1:2" x14ac:dyDescent="0.25">
      <c r="A41">
        <v>40</v>
      </c>
      <c r="B41" t="s">
        <v>3502</v>
      </c>
    </row>
    <row r="42" spans="1:2" x14ac:dyDescent="0.25">
      <c r="A42">
        <v>41</v>
      </c>
      <c r="B42" t="s">
        <v>3503</v>
      </c>
    </row>
    <row r="43" spans="1:2" x14ac:dyDescent="0.25">
      <c r="A43">
        <v>42</v>
      </c>
      <c r="B43" t="s">
        <v>3504</v>
      </c>
    </row>
    <row r="44" spans="1:2" x14ac:dyDescent="0.25">
      <c r="A44">
        <v>43</v>
      </c>
      <c r="B44" t="s">
        <v>3505</v>
      </c>
    </row>
    <row r="45" spans="1:2" x14ac:dyDescent="0.25">
      <c r="A45">
        <v>44</v>
      </c>
      <c r="B45" t="s">
        <v>3503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activeCell="B2" sqref="B2:B11"/>
    </sheetView>
  </sheetViews>
  <sheetFormatPr defaultRowHeight="15" x14ac:dyDescent="0.25"/>
  <cols>
    <col min="1" max="1" width="3.7109375" customWidth="1"/>
    <col min="2" max="2" width="19.28515625" bestFit="1" customWidth="1"/>
  </cols>
  <sheetData>
    <row r="1" spans="1:2" x14ac:dyDescent="0.25">
      <c r="A1" s="1" t="s">
        <v>0</v>
      </c>
      <c r="B1" s="1" t="s">
        <v>3506</v>
      </c>
    </row>
    <row r="2" spans="1:2" x14ac:dyDescent="0.25">
      <c r="A2">
        <v>1</v>
      </c>
      <c r="B2" t="s">
        <v>3507</v>
      </c>
    </row>
    <row r="3" spans="1:2" x14ac:dyDescent="0.25">
      <c r="A3">
        <v>2</v>
      </c>
      <c r="B3" t="s">
        <v>3508</v>
      </c>
    </row>
    <row r="4" spans="1:2" x14ac:dyDescent="0.25">
      <c r="A4">
        <v>3</v>
      </c>
      <c r="B4" t="s">
        <v>3509</v>
      </c>
    </row>
    <row r="5" spans="1:2" x14ac:dyDescent="0.25">
      <c r="A5">
        <v>4</v>
      </c>
      <c r="B5" t="s">
        <v>3510</v>
      </c>
    </row>
    <row r="6" spans="1:2" x14ac:dyDescent="0.25">
      <c r="A6">
        <v>5</v>
      </c>
      <c r="B6" t="s">
        <v>3511</v>
      </c>
    </row>
    <row r="7" spans="1:2" x14ac:dyDescent="0.25">
      <c r="A7">
        <v>6</v>
      </c>
      <c r="B7" t="s">
        <v>3512</v>
      </c>
    </row>
    <row r="8" spans="1:2" x14ac:dyDescent="0.25">
      <c r="A8">
        <v>7</v>
      </c>
      <c r="B8" t="s">
        <v>3513</v>
      </c>
    </row>
    <row r="9" spans="1:2" x14ac:dyDescent="0.25">
      <c r="A9">
        <v>8</v>
      </c>
      <c r="B9" t="s">
        <v>3514</v>
      </c>
    </row>
    <row r="10" spans="1:2" x14ac:dyDescent="0.25">
      <c r="A10">
        <v>9</v>
      </c>
      <c r="B10" t="s">
        <v>3515</v>
      </c>
    </row>
    <row r="11" spans="1:2" x14ac:dyDescent="0.25">
      <c r="A11">
        <v>10</v>
      </c>
      <c r="B11" t="s">
        <v>3516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PERSON</vt:lpstr>
      <vt:lpstr>POSITION</vt:lpstr>
      <vt:lpstr>DEPARTMENT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Burak Kaya</cp:lastModifiedBy>
  <dcterms:created xsi:type="dcterms:W3CDTF">2020-05-26T13:03:23Z</dcterms:created>
  <dcterms:modified xsi:type="dcterms:W3CDTF">2025-04-02T12:44:17Z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af04f31-950d-4a31-9a87-0b29fc3c8904_Enabled">
    <vt:lpwstr>true</vt:lpwstr>
  </property>
  <property fmtid="{D5CDD505-2E9C-101B-9397-08002B2CF9AE}" pid="3" name="MSIP_Label_7af04f31-950d-4a31-9a87-0b29fc3c8904_SetDate">
    <vt:lpwstr>2025-04-01T15:38:04Z</vt:lpwstr>
  </property>
  <property fmtid="{D5CDD505-2E9C-101B-9397-08002B2CF9AE}" pid="4" name="MSIP_Label_7af04f31-950d-4a31-9a87-0b29fc3c8904_Method">
    <vt:lpwstr>Standard</vt:lpwstr>
  </property>
  <property fmtid="{D5CDD505-2E9C-101B-9397-08002B2CF9AE}" pid="5" name="MSIP_Label_7af04f31-950d-4a31-9a87-0b29fc3c8904_Name">
    <vt:lpwstr>defa4170-0d19-0005-0004-bc88714345d2</vt:lpwstr>
  </property>
  <property fmtid="{D5CDD505-2E9C-101B-9397-08002B2CF9AE}" pid="6" name="MSIP_Label_7af04f31-950d-4a31-9a87-0b29fc3c8904_SiteId">
    <vt:lpwstr>a8918bd0-84f3-42a2-84b3-891f03f5bfeb</vt:lpwstr>
  </property>
  <property fmtid="{D5CDD505-2E9C-101B-9397-08002B2CF9AE}" pid="7" name="MSIP_Label_7af04f31-950d-4a31-9a87-0b29fc3c8904_ActionId">
    <vt:lpwstr>6e84acd7-3011-42d6-9afe-788b1ecaae9a</vt:lpwstr>
  </property>
  <property fmtid="{D5CDD505-2E9C-101B-9397-08002B2CF9AE}" pid="8" name="MSIP_Label_7af04f31-950d-4a31-9a87-0b29fc3c8904_ContentBits">
    <vt:lpwstr>0</vt:lpwstr>
  </property>
  <property fmtid="{D5CDD505-2E9C-101B-9397-08002B2CF9AE}" pid="9" name="MSIP_Label_7af04f31-950d-4a31-9a87-0b29fc3c8904_Tag">
    <vt:lpwstr>10, 3, 0, 1</vt:lpwstr>
  </property>
</Properties>
</file>