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<sst xmlns="http://schemas.openxmlformats.org/spreadsheetml/2006/main" count="33" uniqueCount="22">
  <si>
    <t>AT32F415CCT7_WorkBench</t>
  </si>
  <si>
    <t>lto-llvm-472ed9.o</t>
  </si>
  <si>
    <t>startup_at32f415.o</t>
  </si>
  <si>
    <t>mc_w.l</t>
  </si>
  <si>
    <t>uldiv.o</t>
  </si>
  <si>
    <t>init.o</t>
  </si>
  <si>
    <t>llushr.o</t>
  </si>
  <si>
    <t>llshl.o</t>
  </si>
  <si>
    <t>handlers.o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</si>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</sst>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ram_percent!$A$3:$A$14</c:f>
              <c:strCache>
                <c:ptCount val="12"/>
                <c:pt idx="0">
                  <c:v>lto-llvm-472ed9.o</c:v>
                </c:pt>
                <c:pt idx="1">
                  <c:v>startup_at32f415.o</c:v>
                </c:pt>
                <c:pt idx="11">
                  <c:v>Totals</c:v>
                </c:pt>
              </c:strCache>
            </c:strRef>
          </c:cat>
          <c:val>
            <c:numRef>
              <c:f>ram_percent!$B$3:$B$14</c:f>
              <c:numCache>
                <c:formatCode>General</c:formatCode>
                <c:ptCount val="12"/>
                <c:pt idx="0">
                  <c:v>80.24691009521484</c:v>
                </c:pt>
                <c:pt idx="1">
                  <c:v>19.75308609008789</c:v>
                </c:pt>
                <c:pt idx="11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flash_percent!$A$3:$A$14</c:f>
              <c:strCache>
                <c:ptCount val="12"/>
                <c:pt idx="0">
                  <c:v>lto-llvm-472ed9.o</c:v>
                </c:pt>
                <c:pt idx="1">
                  <c:v>startup_at32f415.o</c:v>
                </c:pt>
                <c:pt idx="2">
                  <c:v>mc_w.l</c:v>
                </c:pt>
                <c:pt idx="3">
                  <c:v>uldiv.o</c:v>
                </c:pt>
                <c:pt idx="4">
                  <c:v>init.o</c:v>
                </c:pt>
                <c:pt idx="5">
                  <c:v>llushr.o</c:v>
                </c:pt>
                <c:pt idx="6">
                  <c:v>llshl.o</c:v>
                </c:pt>
                <c:pt idx="7">
                  <c:v>handlers.o</c:v>
                </c:pt>
                <c:pt idx="8">
                  <c:v>entry9a.o</c:v>
                </c:pt>
                <c:pt idx="9">
                  <c:v>entry2.o</c:v>
                </c:pt>
                <c:pt idx="10">
                  <c:v>entry5.o</c:v>
                </c:pt>
                <c:pt idx="11">
                  <c:v>Totals</c:v>
                </c:pt>
              </c:strCache>
            </c:strRef>
          </c:cat>
          <c:val>
            <c:numRef>
              <c:f>flash_percent!$B$3:$B$14</c:f>
              <c:numCache>
                <c:formatCode>General</c:formatCode>
                <c:ptCount val="12"/>
                <c:pt idx="0">
                  <c:v>89.74130249023438</c:v>
                </c:pt>
                <c:pt idx="1">
                  <c:v>4.504906177520752</c:v>
                </c:pt>
                <c:pt idx="2">
                  <c:v>2.876895666122437</c:v>
                </c:pt>
                <c:pt idx="3">
                  <c:v>1.092774271965027</c:v>
                </c:pt>
                <c:pt idx="4">
                  <c:v>0.5352364182472229</c:v>
                </c:pt>
                <c:pt idx="5">
                  <c:v>0.3568242788314819</c:v>
                </c:pt>
                <c:pt idx="6">
                  <c:v>0.3345227539539337</c:v>
                </c:pt>
                <c:pt idx="7">
                  <c:v>0.3345227539539337</c:v>
                </c:pt>
                <c:pt idx="8">
                  <c:v>0.08920606970787048</c:v>
                </c:pt>
                <c:pt idx="9">
                  <c:v>0.08920606970787048</c:v>
                </c:pt>
                <c:pt idx="10">
                  <c:v>0.04460303485393524</c:v>
                </c:pt>
                <c:pt idx="11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4" totalsRowCount="1">
  <autoFilter ref="A2:H13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4" totalsRowCount="1">
  <autoFilter ref="A2:H13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12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</row>
    <row r="3" spans="1:8">
      <c r="A3" s="1" t="s">
        <v>1</v>
      </c>
      <c r="B3" s="2">
        <v>80.24691009521484</v>
      </c>
      <c r="C3" s="1">
        <v>4160</v>
      </c>
      <c r="D3" s="1">
        <v>8048</v>
      </c>
      <c r="E3" s="1">
        <v>8008</v>
      </c>
      <c r="F3" s="1">
        <v>32</v>
      </c>
      <c r="G3" s="1">
        <v>8</v>
      </c>
      <c r="H3" s="1">
        <v>4152</v>
      </c>
    </row>
    <row r="4" spans="1:8">
      <c r="A4" s="1" t="s">
        <v>2</v>
      </c>
      <c r="B4" s="2">
        <v>19.75308609008789</v>
      </c>
      <c r="C4" s="1">
        <v>1024</v>
      </c>
      <c r="D4" s="1">
        <v>404</v>
      </c>
      <c r="E4" s="1">
        <v>36</v>
      </c>
      <c r="F4" s="1">
        <v>368</v>
      </c>
      <c r="G4" s="1">
        <v>0</v>
      </c>
      <c r="H4" s="1">
        <v>1024</v>
      </c>
    </row>
    <row r="14" spans="1:8">
      <c r="A14" t="s">
        <v>13</v>
      </c>
      <c r="B14">
        <f>SUBTOTAL(109,[ram_percent])</f>
        <v>0</v>
      </c>
      <c r="C14">
        <f>SUBTOTAL(109,[ram])</f>
        <v>0</v>
      </c>
      <c r="D14">
        <f>SUBTOTAL(109,[flash])</f>
        <v>0</v>
      </c>
      <c r="E14">
        <f>SUBTOTAL(109,[Code])</f>
        <v>0</v>
      </c>
      <c r="F14">
        <f>SUBTOTAL(109,[RO_data])</f>
        <v>0</v>
      </c>
      <c r="G14">
        <f>SUBTOTAL(109,[RW_data])</f>
        <v>0</v>
      </c>
      <c r="H14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12</v>
      </c>
      <c r="B2" t="s">
        <v>21</v>
      </c>
      <c r="C2" t="s">
        <v>16</v>
      </c>
      <c r="D2" t="s">
        <v>15</v>
      </c>
      <c r="E2" t="s">
        <v>17</v>
      </c>
      <c r="F2" t="s">
        <v>18</v>
      </c>
      <c r="G2" t="s">
        <v>19</v>
      </c>
      <c r="H2" t="s">
        <v>20</v>
      </c>
    </row>
    <row r="3" spans="1:8">
      <c r="A3" s="1" t="s">
        <v>1</v>
      </c>
      <c r="B3" s="2">
        <v>89.74130249023438</v>
      </c>
      <c r="C3" s="1">
        <v>8048</v>
      </c>
      <c r="D3" s="1">
        <v>4160</v>
      </c>
      <c r="E3" s="1">
        <v>8008</v>
      </c>
      <c r="F3" s="1">
        <v>32</v>
      </c>
      <c r="G3" s="1">
        <v>8</v>
      </c>
      <c r="H3" s="1">
        <v>4152</v>
      </c>
    </row>
    <row r="4" spans="1:8">
      <c r="A4" s="1" t="s">
        <v>2</v>
      </c>
      <c r="B4" s="2">
        <v>4.504906177520752</v>
      </c>
      <c r="C4" s="1">
        <v>404</v>
      </c>
      <c r="D4" s="1">
        <v>1024</v>
      </c>
      <c r="E4" s="1">
        <v>36</v>
      </c>
      <c r="F4" s="1">
        <v>368</v>
      </c>
      <c r="G4" s="1">
        <v>0</v>
      </c>
      <c r="H4" s="1">
        <v>1024</v>
      </c>
    </row>
    <row r="5" spans="1:8">
      <c r="A5" s="1" t="s">
        <v>3</v>
      </c>
      <c r="B5" s="2">
        <v>2.876895666122437</v>
      </c>
      <c r="C5" s="1">
        <v>258</v>
      </c>
      <c r="D5" s="1">
        <v>0</v>
      </c>
      <c r="E5" s="1">
        <v>258</v>
      </c>
      <c r="F5" s="1">
        <v>0</v>
      </c>
      <c r="G5" s="1">
        <v>0</v>
      </c>
      <c r="H5" s="1">
        <v>0</v>
      </c>
    </row>
    <row r="6" spans="1:8">
      <c r="A6" s="1" t="s">
        <v>4</v>
      </c>
      <c r="B6" s="2">
        <v>1.092774271965027</v>
      </c>
      <c r="C6" s="1">
        <v>98</v>
      </c>
      <c r="D6" s="1">
        <v>0</v>
      </c>
      <c r="E6" s="1">
        <v>98</v>
      </c>
      <c r="F6" s="1">
        <v>0</v>
      </c>
      <c r="G6" s="1">
        <v>0</v>
      </c>
      <c r="H6" s="1">
        <v>0</v>
      </c>
    </row>
    <row r="7" spans="1:8">
      <c r="A7" s="1" t="s">
        <v>5</v>
      </c>
      <c r="B7" s="2">
        <v>0.5352364182472229</v>
      </c>
      <c r="C7" s="1">
        <v>48</v>
      </c>
      <c r="D7" s="1">
        <v>0</v>
      </c>
      <c r="E7" s="1">
        <v>48</v>
      </c>
      <c r="F7" s="1">
        <v>0</v>
      </c>
      <c r="G7" s="1">
        <v>0</v>
      </c>
      <c r="H7" s="1">
        <v>0</v>
      </c>
    </row>
    <row r="8" spans="1:8">
      <c r="A8" s="1" t="s">
        <v>6</v>
      </c>
      <c r="B8" s="2">
        <v>0.3568242788314819</v>
      </c>
      <c r="C8" s="1">
        <v>32</v>
      </c>
      <c r="D8" s="1">
        <v>0</v>
      </c>
      <c r="E8" s="1">
        <v>32</v>
      </c>
      <c r="F8" s="1">
        <v>0</v>
      </c>
      <c r="G8" s="1">
        <v>0</v>
      </c>
      <c r="H8" s="1">
        <v>0</v>
      </c>
    </row>
    <row r="9" spans="1:8">
      <c r="A9" s="1" t="s">
        <v>7</v>
      </c>
      <c r="B9" s="2">
        <v>0.3345227539539337</v>
      </c>
      <c r="C9" s="1">
        <v>30</v>
      </c>
      <c r="D9" s="1">
        <v>0</v>
      </c>
      <c r="E9" s="1">
        <v>30</v>
      </c>
      <c r="F9" s="1">
        <v>0</v>
      </c>
      <c r="G9" s="1">
        <v>0</v>
      </c>
      <c r="H9" s="1">
        <v>0</v>
      </c>
    </row>
    <row r="10" spans="1:8">
      <c r="A10" s="1" t="s">
        <v>8</v>
      </c>
      <c r="B10" s="2">
        <v>0.3345227539539337</v>
      </c>
      <c r="C10" s="1">
        <v>30</v>
      </c>
      <c r="D10" s="1">
        <v>0</v>
      </c>
      <c r="E10" s="1">
        <v>30</v>
      </c>
      <c r="F10" s="1">
        <v>0</v>
      </c>
      <c r="G10" s="1">
        <v>0</v>
      </c>
      <c r="H10" s="1">
        <v>0</v>
      </c>
    </row>
    <row r="11" spans="1:8">
      <c r="A11" s="1" t="s">
        <v>9</v>
      </c>
      <c r="B11" s="2">
        <v>0.08920606970787048</v>
      </c>
      <c r="C11" s="1">
        <v>8</v>
      </c>
      <c r="D11" s="1">
        <v>0</v>
      </c>
      <c r="E11" s="1">
        <v>8</v>
      </c>
      <c r="F11" s="1">
        <v>0</v>
      </c>
      <c r="G11" s="1">
        <v>0</v>
      </c>
      <c r="H11" s="1">
        <v>0</v>
      </c>
    </row>
    <row r="12" spans="1:8">
      <c r="A12" s="1" t="s">
        <v>10</v>
      </c>
      <c r="B12" s="2">
        <v>0.08920606970787048</v>
      </c>
      <c r="C12" s="1">
        <v>8</v>
      </c>
      <c r="D12" s="1">
        <v>0</v>
      </c>
      <c r="E12" s="1">
        <v>8</v>
      </c>
      <c r="F12" s="1">
        <v>0</v>
      </c>
      <c r="G12" s="1">
        <v>0</v>
      </c>
      <c r="H12" s="1">
        <v>0</v>
      </c>
    </row>
    <row r="13" spans="1:8">
      <c r="A13" s="1" t="s">
        <v>11</v>
      </c>
      <c r="B13" s="2">
        <v>0.04460303485393524</v>
      </c>
      <c r="C13" s="1">
        <v>4</v>
      </c>
      <c r="D13" s="1">
        <v>0</v>
      </c>
      <c r="E13" s="1">
        <v>4</v>
      </c>
      <c r="F13" s="1">
        <v>0</v>
      </c>
      <c r="G13" s="1">
        <v>0</v>
      </c>
      <c r="H13" s="1">
        <v>0</v>
      </c>
    </row>
    <row r="14" spans="1:8">
      <c r="A14" t="s">
        <v>13</v>
      </c>
      <c r="B14">
        <f>SUBTOTAL(109,[flash_percent])</f>
        <v>0</v>
      </c>
      <c r="C14">
        <f>SUBTOTAL(109,[flash])</f>
        <v>0</v>
      </c>
      <c r="D14">
        <f>SUBTOTAL(109,[ram])</f>
        <v>0</v>
      </c>
      <c r="E14">
        <f>SUBTOTAL(109,[Code])</f>
        <v>0</v>
      </c>
      <c r="F14">
        <f>SUBTOTAL(109,[RO_data])</f>
        <v>0</v>
      </c>
      <c r="G14">
        <f>SUBTOTAL(109,[RW_data])</f>
        <v>0</v>
      </c>
      <c r="H14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2025-09-20T06:49:50Z</dcterms:created>
  <dcterms:modified xsi:type="dcterms:W3CDTF">2025-09-20T06:49:50Z</dcterms:modified>
</cp:coreProperties>
</file>