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EB2A04FC-474F-4CA4-9C19-3BD3D6A47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306" i="17" l="1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82" i="17"/>
  <c r="AZ281" i="17"/>
  <c r="AZ280" i="17"/>
  <c r="AZ279" i="17"/>
  <c r="AZ278" i="17"/>
  <c r="AZ277" i="17"/>
  <c r="AZ276" i="17"/>
  <c r="AZ275" i="17"/>
  <c r="AZ274" i="17"/>
  <c r="AZ273" i="17"/>
  <c r="AZ272" i="17"/>
  <c r="AZ271" i="17"/>
  <c r="AZ270" i="17"/>
  <c r="AZ269" i="17"/>
  <c r="AZ268" i="17"/>
  <c r="AZ267" i="17"/>
  <c r="AZ266" i="17"/>
  <c r="AZ265" i="17"/>
  <c r="AZ264" i="17"/>
  <c r="AZ263" i="17"/>
  <c r="AZ262" i="17"/>
  <c r="AZ261" i="17"/>
  <c r="AZ260" i="17"/>
  <c r="AZ259" i="17"/>
  <c r="AZ258" i="17"/>
  <c r="AZ257" i="17"/>
  <c r="AZ256" i="17"/>
  <c r="AZ255" i="17"/>
  <c r="AZ254" i="17"/>
  <c r="AZ253" i="17"/>
  <c r="AZ252" i="17"/>
  <c r="AZ251" i="17"/>
  <c r="AZ250" i="17"/>
  <c r="AZ249" i="17"/>
  <c r="AZ248" i="17"/>
  <c r="AZ247" i="17"/>
  <c r="AZ246" i="17"/>
  <c r="AZ245" i="17"/>
  <c r="AZ244" i="17"/>
  <c r="AZ243" i="17"/>
  <c r="AZ242" i="17"/>
  <c r="AZ241" i="17"/>
  <c r="AZ240" i="17"/>
  <c r="AZ239" i="17"/>
  <c r="AZ238" i="17"/>
  <c r="AZ237" i="17"/>
  <c r="AZ236" i="17"/>
  <c r="AZ235" i="17"/>
  <c r="AZ234" i="17"/>
  <c r="AZ233" i="17"/>
  <c r="AZ232" i="17"/>
  <c r="AZ231" i="17"/>
  <c r="AZ230" i="17"/>
  <c r="AZ229" i="17"/>
  <c r="AZ228" i="17"/>
  <c r="AZ227" i="17"/>
  <c r="AZ226" i="17"/>
  <c r="AZ225" i="17"/>
  <c r="AZ224" i="17"/>
  <c r="AZ223" i="17"/>
  <c r="AZ222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G224" i="12"/>
  <c r="D224" i="12"/>
  <c r="W224" i="9"/>
  <c r="B222" i="1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8" i="9" l="1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8" i="14" l="1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I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28" i="17" l="1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8" i="2" l="1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8" i="2" l="1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<sst xmlns="http://schemas.openxmlformats.org/spreadsheetml/2006/main" count="1175" uniqueCount="466">
  <si>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</si>
  <si>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</si>
  <si>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</si>
  <si>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</si>
  <si>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</si>
  <si>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</si>
  <si>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</si>
  <si>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</si>
  <si>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</si>
  <si>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</si>
  <si>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</si>
  <si>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</si>
  <si>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</si>
  <si>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</si>
  <si>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</si>
  <si>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</si>
  <si>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</si>
  <si>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</si>
  <si>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</si>
  <si>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</si>
  <si>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</si>
  <si>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</si>
  <si>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</si>
  <si>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</si>
  <si>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</si>
  <si>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</si>
  <si>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</si>
  <si>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</si>
  <si>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</si>
  <si>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</si>
  <si>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</si>
  <si>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</si>
  <si>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</si>
  <si>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</si>
  <si>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</si>
  <si>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</si>
  <si>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</si>
  <si>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</si>
  <si>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</si>
  <si>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</si>
  <si>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</si>
  <si>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</si>
  <si>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</si>
  <si>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</si>
  <si>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</si>
  <si>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</si>
  <si>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</si>
  <si>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</si>
  <si>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</si>
  <si>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</si>
  <si>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</si>
  <si>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</si>
  <si>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</si>
  <si>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</si>
  <si>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</si>
  <si>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</si>
  <si>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</si>
  <si>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</si>
  <si>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</si>
  <si>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</si>
  <si>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</si>
  <si>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</si>
  <si>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</si>
  <si>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</si>
  <si>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</si>
  <si>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</si>
  <si>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</si>
  <si>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</si>
  <si>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</si>
  <si>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</si>
  <si>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</si>
  <si>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</si>
  <si>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</si>
  <si>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</si>
  <si>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</si>
  <si>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</si>
  <si>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</si>
  <si>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</si>
  <si>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</si>
  <si>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</si>
  <si>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</si>
  <si>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</si>
  <si>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</si>
  <si>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</si>
  <si>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</si>
  <si>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</si>
  <si>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</si>
  <si>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</si>
  <si>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</si>
  <si>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</si>
  <si>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</si>
  <si>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</si>
  <si>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</si>
  <si>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</si>
  <si>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</si>
  <si>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</si>
  <si>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</si>
  <si>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</si>
  <si>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</si>
  <si>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</si>
  <si>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</si>
  <si>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</si>
  <si>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</si>
  <si>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</si>
  <si>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</si>
  <si>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</si>
  <si>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</si>
  <si>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</si>
  <si>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</si>
  <si>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</si>
  <si>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</si>
  <si>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</si>
  <si>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</si>
  <si>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</si>
  <si>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</si>
  <si>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</si>
  <si>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</si>
  <si>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</si>
  <si>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</si>
  <si>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</si>
  <si>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</si>
  <si>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</si>
  <si>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</si>
  <si>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</si>
  <si>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</si>
  <si>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</si>
  <si>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</si>
  <si>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</si>
  <si>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</si>
  <si>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</si>
  <si>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</si>
  <si>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</si>
  <si>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</si>
  <si>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</si>
  <si>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</si>
  <si>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</si>
  <si>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</si>
  <si>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</si>
  <si>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</si>
  <si>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</si>
  <si>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</si>
  <si>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</si>
  <si>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</si>
  <si>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</si>
  <si>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</si>
  <si>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</si>
  <si>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</si>
  <si>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</si>
  <si>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</si>
  <si>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</si>
  <si>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</si>
  <si>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</si>
  <si>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</si>
  <si>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</si>
  <si>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</si>
  <si>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</si>
  <si>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</si>
  <si>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</si>
  <si>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</si>
  <si>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</si>
  <si>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</si>
  <si>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</si>
  <si>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</si>
  <si>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</si>
  <si>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</si>
  <si>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</si>
  <si>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</si>
  <si>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</si>
  <si>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</si>
  <si>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</si>
  <si>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</si>
  <si>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</si>
  <si>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</si>
  <si>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</si>
  <si>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</si>
  <si>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</si>
  <si>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</si>
  <si>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</si>
  <si>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</si>
  <si>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</si>
  <si>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</si>
  <si>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</si>
  <si>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</si>
  <si>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</si>
  <si>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</si>
  <si>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</si>
  <si>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</si>
  <si>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</si>
  <si>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</si>
  <si>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</si>
  <si>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</si>
  <si>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</si>
  <si>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</si>
  <si>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</si>
  <si>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</si>
  <si>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</si>
  <si>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</si>
  <si>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</si>
  <si>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</si>
  <si>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</si>
  <si>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</si>
  <si>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</si>
  <si>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</si>
  <si>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</si>
  <si>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</si>
  <si>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</si>
  <si>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</si>
  <si>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</si>
  <si>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</si>
  <si>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</si>
  <si>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</si>
  <si>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</si>
  <si>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</si>
  <si>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</si>
  <si>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</si>
  <si>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</si>
  <si>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</si>
  <si>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</si>
  <si>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</si>
  <si>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</si>
  <si>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</si>
  <si>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</si>
  <si>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</si>
  <si>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</si>
  <si>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</si>
  <si>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</si>
  <si>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</si>
  <si>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</si>
  <si>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</si>
  <si>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</si>
  <si>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</si>
  <si>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</si>
  <si>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</si>
  <si>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</si>
  <si>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</si>
  <si>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</si>
  <si>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</si>
  <si>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</si>
  <si>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</si>
  <si>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</si>
  <si>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</si>
  <si>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</si>
  <si>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</si>
  <si>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</si>
  <si>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</si>
  <si>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</si>
  <si>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</si>
  <si>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</si>
  <si>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</si>
  <si>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</si>
  <si>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</si>
  <si>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</si>
  <si>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</si>
  <si>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</si>
  <si>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</si>
  <si>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</si>
  <si>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</si>
  <si>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</si>
  <si>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</si>
  <si>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</si>
  <si>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</si>
  <si>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</si>
  <si>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</si>
  <si>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</si>
  <si>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</si>
  <si>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</si>
  <si>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</si>
  <si>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</si>
  <si>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</si>
  <si>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</si>
  <si>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</si>
  <si>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</si>
  <si>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</si>
  <si>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</si>
  <si>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</si>
  <si>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</si>
  <si>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</si>
  <si>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</si>
  <si>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</si>
  <si>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</si>
  <si>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</si>
  <si>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</si>
  <si>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</si>
  <si>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</si>
  <si>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</si>
  <si>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</si>
  <si>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</si>
  <si>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</si>
  <si>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</si>
  <si>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</si>
  <si>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</si>
  <si>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</si>
  <si>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</si>
  <si>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</si>
  <si>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</si>
  <si>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</si>
  <si>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</si>
  <si>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</si>
  <si>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</si>
  <si>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</si>
  <si>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</si>
  <si>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</si>
  <si>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</si>
  <si>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</si>
  <si>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</si>
  <si>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</si>
  <si>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</si>
  <si>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</si>
  <si>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</si>
  <si>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</si>
  <si>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</si>
  <si>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</si>
  <si>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</si>
  <si>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</si>
  <si>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</si>
  <si>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</si>
  <si>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</si>
  <si>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</si>
  <si>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</si>
  <si>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</si>
  <si>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</si>
  <si>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</si>
  <si>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</si>
  <si>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</si>
  <si>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</si>
  <si>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</si>
  <si>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</si>
  <si>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</si>
  <si>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</si>
  <si>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</si>
  <si>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</si>
  <si>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</si>
  <si>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</si>
  <si>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</si>
  <si>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</si>
  <si>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</si>
  <si>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</si>
  <si>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</si>
  <si>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</si>
  <si>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</si>
  <si>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</si>
  <si>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</si>
  <si>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</si>
  <si>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</si>
  <si>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</si>
  <si>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</si>
  <si>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</si>
  <si>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</si>
  <si>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</si>
  <si>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</si>
  <si>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</si>
  <si>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</si>
  <si>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</si>
  <si>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</si>
  <si>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</si>
  <si>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</si>
  <si>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</si>
  <si>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</si>
  <si>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</si>
  <si>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</si>
  <si>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</si>
  <si>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</si>
  <si>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</si>
  <si>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</si>
  <si>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</si>
  <si>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</si>
  <si>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</si>
  <si>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</si>
  <si>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</si>
  <si>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</si>
  <si>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</si>
  <si>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</si>
  <si>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</si>
  <si>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</si>
  <si>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</si>
  <si>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</si>
  <si>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</si>
  <si>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</si>
  <si>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</si>
  <si>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</si>
  <si>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</si>
  <si>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</si>
  <si>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</si>
  <si>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</si>
  <si>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</si>
  <si>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</si>
  <si>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</si>
  <si>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</si>
  <si>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</si>
  <si>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</si>
  <si>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</si>
  <si>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</si>
  <si>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</si>
  <si>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</si>
  <si>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</si>
  <si>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</si>
  <si>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</si>
  <si>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</si>
  <si>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</si>
  <si>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</si>
  <si>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</si>
  <si>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</si>
  <si>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</si>
  <si>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</si>
  <si>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</si>
  <si>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</si>
  <si>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</si>
  <si>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</si>
  <si>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</si>
  <si>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</si>
  <si>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</si>
  <si>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</si>
  <si>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</si>
  <si>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</si>
  <si>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</si>
  <si>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</si>
  <si>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</si>
  <si>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</si>
  <si>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</si>
  <si>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</si>
  <si>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</si>
  <si>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</si>
  <si>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</si>
  <si>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</si>
  <si>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</si>
  <si>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</si>
  <si>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</si>
  <si>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</si>
  <si>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</si>
  <si>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</si>
  <si>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</si>
  <si>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</si>
  <si>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</si>
  <si>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</si>
  <si>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</si>
  <si>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</si>
  <si>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</si>
  <si>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</si>
  <si>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</si>
  <si>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</si>
  <si>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</si>
  <si>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</si>
  <si>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</si>
  <si>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</si>
  <si>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</si>
  <si>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</si>
  <si>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</si>
  <si>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</si>
  <si>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</si>
  <si>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</si>
  <si>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</si>
  <si>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</si>
  <si>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</si>
  <si>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</si>
  <si>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</si>
  <si>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</si>
  <si>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</si>
  <si>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</si>
  <si>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</si>
  <si>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</si>
  <si>
    <t>ZALA</t>
  </si>
  <si>
    <t>IKGA</t>
  </si>
  <si>
    <t>1500-15000</t>
  </si>
  <si>
    <t>MOGA</t>
  </si>
  <si>
    <t>ADMY</t>
  </si>
  <si>
    <t>IZCE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</si>
</sst>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456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135</v>
      </c>
      <c r="E72" s="48" t="s">
        <v>146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0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0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459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 t="e">
        <f>'DSM ALCOOL'!B185</f>
        <v>#N/A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 t="e">
        <f>SOGS!B186</f>
        <v>#N/A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29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 t="e">
        <f>CoH!B185</f>
        <v>#N/A</v>
      </c>
      <c r="BK185" s="59" t="e">
        <f>CoH!C185</f>
        <v>#N/A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457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458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70</v>
      </c>
      <c r="E224" s="26" t="s">
        <v>460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70</v>
      </c>
      <c r="E225" s="26" t="s">
        <v>461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47">
        <v>225</v>
      </c>
      <c r="B226" s="47">
        <v>1</v>
      </c>
      <c r="C226" s="20">
        <v>362</v>
      </c>
      <c r="D226" s="8" t="s">
        <v>70</v>
      </c>
      <c r="E226" s="26" t="s">
        <v>463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47">
        <v>226</v>
      </c>
      <c r="B227" s="47">
        <v>1</v>
      </c>
      <c r="C227" s="20">
        <v>363</v>
      </c>
      <c r="D227" s="8" t="s">
        <v>70</v>
      </c>
      <c r="E227" s="26" t="s">
        <v>464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70</v>
      </c>
      <c r="E228" s="26" t="s">
        <v>465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Craving!B228</f>
        <v>0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29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29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29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29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29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29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29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29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29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29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29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29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29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29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29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29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29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29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29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29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29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29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29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29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29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29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29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29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29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29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29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29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29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29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29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29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29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29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29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29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29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29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29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29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29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29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29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29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29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29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29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29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29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29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29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29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29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29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29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29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29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29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29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29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29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29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29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29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29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29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29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29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29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29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29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29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29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29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L229" sqref="L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453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454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455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457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12" x14ac:dyDescent="0.3">
      <c r="A223">
        <f t="shared" si="3"/>
        <v>222</v>
      </c>
      <c r="B223" t="s">
        <v>458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12" x14ac:dyDescent="0.3">
      <c r="A224">
        <f t="shared" si="3"/>
        <v>223</v>
      </c>
      <c r="B224" t="s">
        <v>460</v>
      </c>
      <c r="C224">
        <v>359</v>
      </c>
      <c r="D224">
        <v>26</v>
      </c>
      <c r="E224">
        <v>15</v>
      </c>
      <c r="F224">
        <v>1</v>
      </c>
      <c r="G224" t="s">
        <v>251</v>
      </c>
      <c r="H224">
        <v>0</v>
      </c>
      <c r="I224">
        <v>16</v>
      </c>
      <c r="J224">
        <v>3</v>
      </c>
      <c r="K224">
        <v>2</v>
      </c>
      <c r="L224" t="s">
        <v>288</v>
      </c>
    </row>
    <row r="225" spans="1:12" x14ac:dyDescent="0.3">
      <c r="A225">
        <f t="shared" si="3"/>
        <v>224</v>
      </c>
      <c r="B225" t="s">
        <v>461</v>
      </c>
      <c r="C225">
        <v>360</v>
      </c>
      <c r="D225">
        <v>35</v>
      </c>
      <c r="E225">
        <v>15</v>
      </c>
      <c r="F225">
        <v>1</v>
      </c>
      <c r="G225" t="s">
        <v>251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463</v>
      </c>
      <c r="C226">
        <v>362</v>
      </c>
      <c r="D226">
        <v>23</v>
      </c>
      <c r="E226">
        <v>15</v>
      </c>
      <c r="F226">
        <v>1</v>
      </c>
      <c r="G226" t="s">
        <v>251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464</v>
      </c>
      <c r="C227">
        <v>363</v>
      </c>
      <c r="D227">
        <v>21</v>
      </c>
      <c r="E227">
        <v>12</v>
      </c>
      <c r="F227">
        <v>1</v>
      </c>
      <c r="G227" t="s">
        <v>252</v>
      </c>
      <c r="H227">
        <v>0</v>
      </c>
      <c r="I227">
        <v>19</v>
      </c>
      <c r="J227">
        <v>1.5</v>
      </c>
      <c r="K227">
        <v>4.5</v>
      </c>
      <c r="L227" t="s">
        <v>305</v>
      </c>
    </row>
    <row r="228" spans="1:12" x14ac:dyDescent="0.3">
      <c r="A228">
        <f t="shared" si="3"/>
        <v>227</v>
      </c>
      <c r="B228" t="s">
        <v>465</v>
      </c>
      <c r="C228">
        <v>364</v>
      </c>
      <c r="D228">
        <v>27</v>
      </c>
      <c r="E228">
        <v>17</v>
      </c>
      <c r="F228">
        <v>1</v>
      </c>
      <c r="G228" t="s">
        <v>251</v>
      </c>
      <c r="H228">
        <v>1</v>
      </c>
      <c r="I228">
        <v>26</v>
      </c>
      <c r="J228">
        <v>0.5</v>
      </c>
      <c r="K228">
        <v>1</v>
      </c>
      <c r="L228" t="s">
        <v>288</v>
      </c>
    </row>
    <row r="229" spans="1:12" x14ac:dyDescent="0.3">
      <c r="A229">
        <f t="shared" si="3"/>
        <v>228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28" sqref="O228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86" activePane="bottomLeft" state="frozen"/>
      <selection pane="bottomLeft" activeCell="B195" sqref="B195:B20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56" activePane="bottomRight" state="frozen"/>
      <selection pane="topRight" activeCell="C1" sqref="C1"/>
      <selection pane="bottomLeft" activeCell="A2" sqref="A2"/>
      <selection pane="bottomRight" activeCell="B161" sqref="B161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119" sqref="B116:O11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0</v>
      </c>
      <c r="C229">
        <f t="shared" si="99"/>
        <v>0</v>
      </c>
      <c r="D229">
        <f t="shared" si="100"/>
        <v>0</v>
      </c>
      <c r="E229" s="8" t="e">
        <f t="shared" si="101"/>
        <v>#DIV/0!</v>
      </c>
      <c r="F229">
        <f t="shared" si="102"/>
        <v>0</v>
      </c>
      <c r="G229">
        <f t="shared" si="103"/>
        <v>0</v>
      </c>
      <c r="H229">
        <f t="shared" si="104"/>
        <v>0</v>
      </c>
      <c r="I229">
        <f t="shared" si="105"/>
        <v>0</v>
      </c>
      <c r="J229">
        <f t="shared" si="106"/>
        <v>0</v>
      </c>
      <c r="K229">
        <f t="shared" si="107"/>
        <v>0</v>
      </c>
      <c r="L229">
        <f t="shared" si="108"/>
        <v>0</v>
      </c>
      <c r="M229">
        <f t="shared" si="109"/>
        <v>0</v>
      </c>
      <c r="N229">
        <f t="shared" si="110"/>
        <v>0</v>
      </c>
      <c r="O229" s="8">
        <f t="shared" si="111"/>
        <v>0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114" sqref="E114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>
        <f t="shared" si="7"/>
        <v>0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9" activePane="bottomRight" state="frozen"/>
      <selection pane="topRight" activeCell="C1" sqref="C1"/>
      <selection pane="bottomLeft" activeCell="A3" sqref="A3"/>
      <selection pane="bottomRight" activeCell="B92" sqref="B92"/>
    </sheetView>
  </sheetViews>
  <sheetFormatPr baseColWidth="10" defaultColWidth="10.6640625" defaultRowHeight="14.4" x14ac:dyDescent="0.3"/>
  <sheetData>
    <row r="1" spans="1:40" x14ac:dyDescent="0.3">
      <c r="C1" s="91" t="s">
        <v>330</v>
      </c>
      <c r="D1" s="92"/>
      <c r="E1" s="92"/>
      <c r="F1" s="92"/>
      <c r="G1" s="92"/>
      <c r="H1" s="92"/>
      <c r="I1" s="92"/>
      <c r="J1" s="92"/>
      <c r="K1" s="92"/>
      <c r="L1" s="93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4" t="s">
        <v>332</v>
      </c>
      <c r="AM1" s="94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462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>
        <f t="shared" si="27"/>
        <v>0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165" activePane="bottomRight" state="frozen"/>
      <selection pane="topRight" activeCell="C1" sqref="C1"/>
      <selection pane="bottomLeft" activeCell="A2" sqref="A2"/>
      <selection pane="bottomRight" activeCell="B52" sqref="B5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B52" sqref="B5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181" activePane="bottomRight" state="frozen"/>
      <selection pane="topRight" activeCell="C1" sqref="C1"/>
      <selection pane="bottomLeft" activeCell="A2" sqref="A2"/>
      <selection pane="bottomRight" activeCell="A199" sqref="A199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3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0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93" activePane="bottomRight" state="frozen"/>
      <selection pane="topRight" activeCell="G1" sqref="G1"/>
      <selection pane="bottomLeft" activeCell="A2" sqref="A2"/>
      <selection pane="bottomRight" activeCell="B195" sqref="B195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4" t="s">
        <v>411</v>
      </c>
      <c r="AC1" s="94"/>
      <c r="AD1" s="94"/>
      <c r="AE1" s="94"/>
      <c r="AF1" s="94" t="s">
        <v>412</v>
      </c>
      <c r="AG1" s="94"/>
      <c r="AH1" s="94"/>
      <c r="AI1" s="94"/>
      <c r="AJ1" s="94" t="s">
        <v>413</v>
      </c>
      <c r="AK1" s="94"/>
      <c r="AL1" s="94"/>
      <c r="AM1" s="94"/>
      <c r="AN1" s="94" t="s">
        <v>414</v>
      </c>
      <c r="AO1" s="94"/>
      <c r="AP1" s="94"/>
      <c r="AQ1" s="94"/>
      <c r="AR1" s="94" t="s">
        <v>398</v>
      </c>
      <c r="AS1" s="94"/>
      <c r="AT1" s="94"/>
      <c r="AU1" s="94"/>
      <c r="AV1" s="94" t="s">
        <v>401</v>
      </c>
      <c r="AW1" s="94"/>
      <c r="AX1" s="94"/>
      <c r="AY1" s="94"/>
      <c r="AZ1" s="94" t="s">
        <v>403</v>
      </c>
      <c r="BA1" s="94"/>
      <c r="BB1" s="94"/>
      <c r="BC1" s="94"/>
      <c r="BD1" s="94" t="s">
        <v>406</v>
      </c>
      <c r="BE1" s="94"/>
      <c r="BF1" s="94"/>
      <c r="BG1" s="94"/>
      <c r="BH1" s="94" t="s">
        <v>415</v>
      </c>
      <c r="BI1" s="94"/>
      <c r="BJ1" s="94"/>
      <c r="BK1" s="94"/>
      <c r="BL1" s="94" t="s">
        <v>416</v>
      </c>
      <c r="BM1" s="94"/>
      <c r="BN1" s="94"/>
      <c r="BO1" s="94"/>
      <c r="BP1" s="94" t="s">
        <v>417</v>
      </c>
      <c r="BQ1" s="94"/>
      <c r="BR1" s="94"/>
      <c r="BS1" s="94"/>
      <c r="BT1" s="94" t="s">
        <v>418</v>
      </c>
      <c r="BU1" s="94"/>
      <c r="BV1" s="94"/>
      <c r="BW1" s="94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4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407</v>
      </c>
      <c r="C1" t="s">
        <v>408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B2" sqref="B2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0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58" activePane="bottomRight" state="frozen"/>
      <selection pane="topRight" activeCell="D1" sqref="D1"/>
      <selection pane="bottomLeft" activeCell="A2" sqref="A2"/>
      <selection pane="bottomRight" activeCell="B104" sqref="B104:C104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409</v>
      </c>
      <c r="C1" t="s">
        <v>410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0</v>
      </c>
      <c r="C229">
        <f t="shared" si="23"/>
        <v>0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419</v>
      </c>
      <c r="B1" t="s">
        <v>420</v>
      </c>
      <c r="C1" t="s">
        <v>421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1" sqref="B2:B81"/>
    </sheetView>
  </sheetViews>
  <sheetFormatPr baseColWidth="10" defaultColWidth="11.44140625" defaultRowHeight="14.4" x14ac:dyDescent="0.3"/>
  <sheetData>
    <row r="1" spans="1:57" x14ac:dyDescent="0.3">
      <c r="A1" t="s">
        <v>419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53" workbookViewId="0">
      <selection activeCell="F171" sqref="F171"/>
    </sheetView>
  </sheetViews>
  <sheetFormatPr baseColWidth="10" defaultColWidth="11.44140625" defaultRowHeight="14.4" x14ac:dyDescent="0.3"/>
  <sheetData>
    <row r="1" spans="1:13" x14ac:dyDescent="0.3">
      <c r="A1" t="s">
        <v>419</v>
      </c>
      <c r="B1" t="s">
        <v>422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51" activePane="bottomRight" state="frozen"/>
      <selection pane="topRight" activeCell="D1" sqref="D1"/>
      <selection pane="bottomLeft" activeCell="A2" sqref="A2"/>
      <selection pane="bottomRight" activeCell="B83" sqref="B83"/>
    </sheetView>
  </sheetViews>
  <sheetFormatPr baseColWidth="10" defaultColWidth="11.44140625" defaultRowHeight="14.4" x14ac:dyDescent="0.3"/>
  <sheetData>
    <row r="1" spans="1:30" x14ac:dyDescent="0.3">
      <c r="A1" t="s">
        <v>419</v>
      </c>
      <c r="B1" s="36" t="s">
        <v>60</v>
      </c>
      <c r="C1" s="68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0</v>
      </c>
      <c r="C229">
        <f t="shared" si="8"/>
        <v>0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451</v>
      </c>
      <c r="F1" s="65" t="s">
        <v>452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2021-07-01T14:43:55Z</dcterms:modified>
  <cp:category/>
  <cp:contentStatus/>
</cp:coreProperties>
</file>