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F08BA55A-1CE9-45C3-BB28-CE7B48974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2" i="12" l="1"/>
  <c r="H231" i="2"/>
  <c r="I231" i="2"/>
  <c r="J231" i="2"/>
  <c r="K231" i="2"/>
  <c r="L231" i="2"/>
  <c r="N231" i="2"/>
  <c r="O231" i="2"/>
  <c r="B42" i="23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39" i="17"/>
  <c r="AZ238" i="17"/>
  <c r="AZ237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B238" i="11"/>
  <c r="B237" i="1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AP232" i="17" s="1"/>
  <c r="B231" i="23"/>
  <c r="AP231" i="17" s="1"/>
  <c r="B230" i="23"/>
  <c r="AP230" i="17" s="1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30" i="9" l="1"/>
  <c r="B231" i="9"/>
  <c r="B229" i="9"/>
  <c r="B228" i="9"/>
  <c r="B226" i="9"/>
  <c r="B227" i="9"/>
  <c r="B225" i="9"/>
  <c r="B224" i="9"/>
  <c r="B223" i="9"/>
  <c r="B222" i="9"/>
  <c r="B221" i="9"/>
  <c r="AC200" i="17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C232" i="17" s="1"/>
  <c r="B232" i="13"/>
  <c r="BB232" i="17" s="1"/>
  <c r="C231" i="13"/>
  <c r="BC231" i="17" s="1"/>
  <c r="B231" i="13"/>
  <c r="BB231" i="17" s="1"/>
  <c r="C230" i="13"/>
  <c r="BC230" i="17" s="1"/>
  <c r="B230" i="13"/>
  <c r="BB230" i="17" s="1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AV231" i="17" s="1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AV230" i="17" s="1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AT231" i="17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F231" i="17" s="1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G232" i="17"/>
  <c r="BF232" i="17"/>
  <c r="BA232" i="17"/>
  <c r="AW232" i="17"/>
  <c r="AU232" i="17"/>
  <c r="AT232" i="17"/>
  <c r="AS232" i="17"/>
  <c r="AR232" i="17"/>
  <c r="AQ232" i="17"/>
  <c r="BG231" i="17"/>
  <c r="BA231" i="17"/>
  <c r="AW231" i="17"/>
  <c r="AU231" i="17"/>
  <c r="AS231" i="17"/>
  <c r="AR231" i="17"/>
  <c r="AQ231" i="17"/>
  <c r="AO231" i="17"/>
  <c r="AN231" i="17"/>
  <c r="AL231" i="17"/>
  <c r="AK231" i="17"/>
  <c r="AJ231" i="17"/>
  <c r="AI231" i="17"/>
  <c r="AH231" i="17"/>
  <c r="AG231" i="17"/>
  <c r="AF231" i="17"/>
  <c r="BG230" i="17"/>
  <c r="BF230" i="17"/>
  <c r="BE230" i="17"/>
  <c r="BA230" i="17"/>
  <c r="AW230" i="17"/>
  <c r="AU230" i="17"/>
  <c r="AT230" i="17"/>
  <c r="AS230" i="17"/>
  <c r="AR230" i="17"/>
  <c r="AQ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32" i="14" l="1"/>
  <c r="BD232" i="17" s="1"/>
  <c r="B231" i="14"/>
  <c r="BD231" i="17" s="1"/>
  <c r="F231" i="14"/>
  <c r="BH231" i="17" s="1"/>
  <c r="C231" i="14"/>
  <c r="BE231" i="17" s="1"/>
  <c r="B229" i="14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32" i="17" l="1"/>
  <c r="BI231" i="17"/>
  <c r="BI194" i="17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K232" i="17" s="1"/>
  <c r="B232" i="25"/>
  <c r="BJ232" i="17" s="1"/>
  <c r="C231" i="25"/>
  <c r="BK231" i="17" s="1"/>
  <c r="B231" i="25"/>
  <c r="BJ231" i="17" s="1"/>
  <c r="C230" i="25"/>
  <c r="BK230" i="17" s="1"/>
  <c r="B230" i="25"/>
  <c r="BJ230" i="17" s="1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AX230" i="17" s="1"/>
  <c r="C230" i="10"/>
  <c r="AY230" i="17" s="1"/>
  <c r="B231" i="10"/>
  <c r="AX231" i="17" s="1"/>
  <c r="C231" i="10"/>
  <c r="AY231" i="17" s="1"/>
  <c r="B232" i="10"/>
  <c r="AX232" i="17" s="1"/>
  <c r="C232" i="10"/>
  <c r="AY232" i="17" s="1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AB230" i="17" s="1"/>
  <c r="D230" i="2"/>
  <c r="AD230" i="17" s="1"/>
  <c r="F230" i="2"/>
  <c r="AF230" i="17" s="1"/>
  <c r="G230" i="2"/>
  <c r="AG230" i="17" s="1"/>
  <c r="H230" i="2"/>
  <c r="AH230" i="17" s="1"/>
  <c r="I230" i="2"/>
  <c r="AI230" i="17" s="1"/>
  <c r="J230" i="2"/>
  <c r="AJ230" i="17" s="1"/>
  <c r="K230" i="2"/>
  <c r="AK230" i="17" s="1"/>
  <c r="L230" i="2"/>
  <c r="AL230" i="17" s="1"/>
  <c r="M230" i="2"/>
  <c r="AM230" i="17" s="1"/>
  <c r="N230" i="2"/>
  <c r="AN230" i="17" s="1"/>
  <c r="O230" i="2"/>
  <c r="AO230" i="17" s="1"/>
  <c r="B231" i="2"/>
  <c r="D231" i="2"/>
  <c r="AD231" i="17" s="1"/>
  <c r="M231" i="2"/>
  <c r="AM231" i="17" s="1"/>
  <c r="B232" i="2"/>
  <c r="D232" i="2"/>
  <c r="AD232" i="17" s="1"/>
  <c r="F232" i="2"/>
  <c r="AF232" i="17" s="1"/>
  <c r="G232" i="2"/>
  <c r="AG232" i="17" s="1"/>
  <c r="H232" i="2"/>
  <c r="AH232" i="17" s="1"/>
  <c r="I232" i="2"/>
  <c r="AI232" i="17" s="1"/>
  <c r="J232" i="2"/>
  <c r="AJ232" i="17" s="1"/>
  <c r="K232" i="2"/>
  <c r="AK232" i="17" s="1"/>
  <c r="L232" i="2"/>
  <c r="AL232" i="17" s="1"/>
  <c r="M232" i="2"/>
  <c r="AM232" i="17" s="1"/>
  <c r="N232" i="2"/>
  <c r="AN232" i="17" s="1"/>
  <c r="O232" i="2"/>
  <c r="AO232" i="17" s="1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30" i="2" l="1"/>
  <c r="C232" i="2"/>
  <c r="AC232" i="17" s="1"/>
  <c r="AB232" i="17"/>
  <c r="C231" i="2"/>
  <c r="AC231" i="17" s="1"/>
  <c r="AB231" i="17"/>
  <c r="B79" i="6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AC230" i="17" l="1"/>
  <c r="E230" i="2"/>
  <c r="AE230" i="17" s="1"/>
  <c r="E232" i="2"/>
  <c r="AE232" i="17" s="1"/>
  <c r="E231" i="2"/>
  <c r="AE231" i="17" s="1"/>
  <c r="E229" i="2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<sst xmlns="http://schemas.openxmlformats.org/spreadsheetml/2006/main" count="1206" uniqueCount="490">
  <si>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</si>
  <si>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</si>
  <si>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</si>
  <si>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</si>
  <si>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</si>
  <si>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</si>
  <si>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</si>
  <si>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</si>
  <si>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</si>
  <si>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</si>
  <si>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</si>
  <si>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</si>
  <si>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</si>
  <si>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</si>
  <si>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</si>
  <si>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</si>
  <si>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</si>
  <si>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</si>
  <si>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</si>
  <si>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</si>
  <si>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</si>
  <si>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</si>
  <si>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</si>
  <si>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</si>
  <si>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</si>
  <si>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</si>
  <si>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</si>
  <si>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</si>
  <si>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</si>
  <si>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</si>
  <si>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</si>
  <si>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</si>
  <si>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</si>
  <si>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</si>
  <si>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</si>
  <si>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</si>
  <si>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</si>
  <si>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</si>
  <si>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</si>
  <si>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</si>
  <si>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</si>
  <si>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</si>
  <si>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</si>
  <si>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</si>
  <si>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</si>
  <si>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</si>
  <si>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</si>
  <si>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</si>
  <si>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</si>
  <si>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</si>
  <si>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</si>
  <si>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</si>
  <si>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</si>
  <si>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</si>
  <si>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</si>
  <si>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</si>
  <si>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</si>
  <si>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</si>
  <si>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</si>
  <si>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</si>
  <si>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</si>
  <si>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</si>
  <si>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</si>
  <si>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</si>
  <si>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</si>
  <si>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</si>
  <si>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</si>
  <si>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</si>
  <si>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</si>
  <si>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</si>
  <si>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</si>
  <si>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</si>
  <si>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</si>
  <si>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</si>
  <si>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</si>
  <si>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</si>
  <si>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</si>
  <si>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</si>
  <si>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</si>
  <si>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</si>
  <si>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</si>
  <si>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</si>
  <si>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</si>
  <si>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</si>
  <si>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</si>
  <si>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</si>
  <si>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</si>
  <si>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</si>
  <si>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</si>
  <si>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</si>
  <si>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</si>
  <si>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</si>
  <si>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</si>
  <si>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</si>
  <si>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</si>
  <si>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</si>
  <si>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</si>
  <si>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</si>
  <si>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</si>
  <si>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</si>
  <si>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</si>
  <si>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</si>
  <si>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</si>
  <si>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</si>
  <si>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</si>
  <si>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</si>
  <si>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</si>
  <si>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</si>
  <si>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</si>
  <si>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</si>
  <si>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</si>
  <si>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</si>
  <si>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</si>
  <si>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</si>
  <si>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</si>
  <si>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</si>
  <si>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</si>
  <si>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</si>
  <si>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</si>
  <si>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</si>
  <si>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</si>
  <si>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</si>
  <si>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</si>
  <si>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</si>
  <si>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</si>
  <si>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</si>
  <si>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</si>
  <si>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</si>
  <si>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</si>
  <si>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</si>
  <si>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</si>
  <si>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</si>
  <si>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</si>
  <si>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</si>
  <si>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</si>
  <si>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</si>
  <si>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</si>
  <si>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</si>
  <si>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</si>
  <si>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</si>
  <si>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</si>
  <si>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</si>
  <si>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</si>
  <si>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</si>
  <si>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</si>
  <si>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</si>
  <si>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</si>
  <si>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</si>
  <si>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</si>
  <si>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</si>
  <si>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</si>
  <si>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</si>
  <si>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</si>
  <si>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</si>
  <si>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</si>
  <si>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</si>
  <si>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</si>
  <si>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</si>
  <si>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</si>
  <si>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</si>
  <si>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</si>
  <si>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</si>
  <si>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</si>
  <si>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</si>
  <si>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</si>
  <si>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</si>
  <si>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</si>
  <si>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</si>
  <si>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</si>
  <si>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</si>
  <si>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</si>
  <si>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</si>
  <si>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</si>
  <si>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</si>
  <si>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</si>
  <si>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</si>
  <si>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</si>
  <si>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</si>
  <si>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</si>
  <si>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</si>
  <si>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</si>
  <si>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</si>
  <si>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</si>
  <si>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</si>
  <si>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</si>
  <si>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</si>
  <si>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</si>
  <si>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</si>
  <si>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</si>
  <si>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</si>
  <si>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</si>
  <si>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</si>
  <si>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</si>
  <si>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</si>
  <si>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</si>
  <si>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</si>
  <si>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</si>
  <si>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</si>
  <si>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</si>
  <si>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</si>
  <si>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</si>
  <si>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</si>
  <si>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</si>
  <si>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</si>
  <si>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</si>
  <si>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</si>
  <si>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</si>
  <si>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</si>
  <si>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</si>
  <si>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</si>
  <si>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</si>
  <si>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</si>
  <si>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</si>
  <si>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</si>
  <si>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</si>
  <si>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</si>
  <si>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</si>
  <si>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</si>
  <si>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</si>
  <si>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</si>
  <si>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</si>
  <si>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</si>
  <si>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</si>
  <si>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</si>
  <si>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</si>
  <si>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</si>
  <si>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</si>
  <si>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</si>
  <si>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</si>
  <si>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</si>
  <si>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</si>
  <si>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</si>
  <si>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</si>
  <si>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</si>
  <si>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</si>
  <si>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</si>
  <si>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</si>
  <si>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</si>
  <si>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</si>
  <si>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</si>
  <si>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</si>
  <si>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</si>
  <si>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</si>
  <si>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</si>
  <si>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</si>
  <si>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</si>
  <si>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</si>
  <si>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</si>
  <si>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</si>
  <si>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</si>
  <si>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</si>
  <si>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</si>
  <si>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</si>
  <si>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</si>
  <si>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</si>
  <si>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</si>
  <si>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</si>
  <si>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</si>
  <si>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</si>
  <si>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</si>
  <si>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</si>
  <si>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</si>
  <si>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</si>
  <si>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</si>
  <si>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</si>
  <si>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</si>
  <si>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</si>
  <si>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</si>
  <si>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</si>
  <si>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</si>
  <si>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</si>
  <si>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</si>
  <si>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</si>
  <si>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</si>
  <si>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</si>
  <si>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</si>
  <si>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</si>
  <si>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</si>
  <si>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</si>
  <si>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</si>
  <si>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</si>
  <si>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</si>
  <si>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</si>
  <si>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</si>
  <si>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</si>
  <si>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</si>
  <si>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</si>
  <si>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</si>
  <si>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</si>
  <si>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</si>
  <si>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</si>
  <si>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</si>
  <si>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</si>
  <si>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</si>
  <si>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</si>
  <si>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</si>
  <si>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</si>
  <si>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</si>
  <si>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</si>
  <si>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</si>
  <si>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</si>
  <si>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</si>
  <si>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</si>
  <si>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</si>
  <si>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</si>
  <si>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</si>
  <si>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</si>
  <si>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</si>
  <si>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</si>
  <si>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</si>
  <si>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</si>
  <si>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</si>
  <si>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</si>
  <si>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</si>
  <si>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</si>
  <si>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</si>
  <si>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</si>
  <si>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</si>
  <si>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</si>
  <si>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</si>
  <si>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</si>
  <si>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</si>
  <si>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</si>
  <si>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</si>
  <si>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</si>
  <si>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</si>
  <si>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</si>
  <si>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</si>
  <si>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</si>
  <si>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</si>
  <si>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</si>
  <si>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</si>
  <si>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</si>
  <si>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</si>
  <si>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</si>
  <si>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</si>
  <si>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</si>
  <si>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</si>
  <si>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</si>
  <si>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</si>
  <si>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</si>
  <si>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</si>
  <si>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</si>
  <si>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</si>
  <si>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</si>
  <si>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</si>
  <si>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</si>
  <si>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</si>
  <si>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</si>
  <si>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</si>
  <si>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</si>
  <si>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</si>
  <si>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</si>
  <si>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</si>
  <si>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</si>
  <si>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</si>
  <si>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</si>
  <si>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</si>
  <si>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</si>
  <si>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</si>
  <si>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</si>
  <si>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</si>
  <si>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</si>
  <si>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</si>
  <si>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</si>
  <si>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</si>
  <si>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</si>
  <si>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</si>
  <si>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</si>
  <si>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</si>
  <si>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</si>
  <si>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</si>
  <si>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</si>
  <si>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</si>
  <si>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</si>
  <si>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</si>
  <si>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</si>
  <si>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</si>
  <si>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</si>
  <si>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</si>
  <si>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</si>
  <si>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</si>
  <si>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</si>
  <si>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</si>
  <si>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</si>
  <si>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</si>
  <si>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</si>
  <si>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</si>
  <si>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</si>
  <si>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</si>
  <si>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</si>
  <si>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</si>
  <si>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</si>
  <si>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</si>
  <si>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</si>
  <si>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</si>
  <si>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</si>
  <si>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</si>
  <si>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</si>
  <si>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</si>
  <si>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</si>
  <si>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</si>
  <si>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</si>
  <si>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</si>
  <si>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</si>
  <si>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</si>
  <si>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</si>
  <si>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</si>
  <si>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</si>
  <si>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</si>
  <si>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</si>
  <si>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</si>
  <si>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</si>
  <si>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</si>
  <si>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</si>
  <si>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</si>
  <si>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</si>
  <si>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</si>
  <si>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</si>
  <si>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</si>
  <si>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</si>
  <si>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</si>
  <si>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</si>
  <si>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</si>
  <si>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</si>
  <si>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</si>
  <si>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</si>
  <si>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</si>
  <si>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</si>
  <si>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</si>
  <si>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</si>
  <si>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</si>
  <si>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</si>
  <si>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</si>
  <si>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</si>
  <si>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</si>
  <si>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</si>
  <si>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</si>
  <si>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</si>
  <si>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</si>
  <si>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</si>
  <si>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</si>
  <si>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</si>
  <si>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</si>
  <si>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</si>
  <si>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</si>
  <si>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</si>
  <si>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</si>
  <si>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</si>
  <si>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</si>
  <si>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</si>
  <si>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</si>
  <si>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</si>
  <si>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</si>
  <si>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</si>
  <si>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</si>
  <si>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</si>
  <si>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</si>
  <si>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</si>
  <si>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</si>
  <si>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</si>
  <si>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</si>
  <si>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</si>
  <si>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</si>
  <si>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</si>
  <si>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</si>
  <si>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</si>
  <si>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</si>
  <si>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</si>
  <si>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</si>
  <si>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</si>
  <si>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</si>
  <si>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</si>
  <si>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</si>
  <si>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</si>
  <si>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</si>
  <si>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</si>
  <si>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</si>
  <si>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</si>
  <si>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</si>
  <si>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</si>
  <si>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</si>
  <si>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</si>
  <si>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</si>
  <si>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</si>
  <si>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</si>
  <si>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Girou</t>
  </si>
  <si>
    <t>CONA</t>
  </si>
  <si>
    <t>THGR</t>
  </si>
  <si>
    <t>GiRou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</si>
</sst>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11" activePane="bottomRight" state="frozen"/>
      <selection pane="topRight" activeCell="F1" sqref="F1"/>
      <selection pane="bottomLeft" activeCell="A2" sqref="A2"/>
      <selection pane="bottomRight" activeCell="J215" sqref="J215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50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51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56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49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54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50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49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51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54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51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47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59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51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54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53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47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49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48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55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52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54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54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52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53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51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49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53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56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50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53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52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56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42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51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55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53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44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51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56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54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53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51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43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54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51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40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53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47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52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50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49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33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55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60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50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52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55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45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57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32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48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53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54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54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47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53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56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54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60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45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49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49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53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57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56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49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53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48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46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55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46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52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47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50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50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49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53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56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46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22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47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47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52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55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48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55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20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54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54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56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54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51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42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50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52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51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47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50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50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52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52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50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48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50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51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47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48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55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47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51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50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51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50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48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50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45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48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48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24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55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48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52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53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48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48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52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50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53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55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54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53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49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46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50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53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48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48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46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52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51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49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58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54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47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47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56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56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51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51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45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45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50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50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50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55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50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49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51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44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52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113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54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44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51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50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46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49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52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49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51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52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54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57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57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49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26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55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47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46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54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49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f>DSM_Jeu!B226</f>
        <v>2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51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55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53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A229" s="39">
        <v>228</v>
      </c>
      <c r="C229" s="19">
        <v>365</v>
      </c>
      <c r="D229" s="24" t="s">
        <v>113</v>
      </c>
      <c r="E229" s="22" t="s">
        <v>465</v>
      </c>
      <c r="F229" s="39">
        <f>Demographic!D229</f>
        <v>19</v>
      </c>
      <c r="G229" s="39">
        <f>Demographic!E229</f>
        <v>12</v>
      </c>
      <c r="H229" s="51">
        <v>0</v>
      </c>
      <c r="I229" s="40"/>
      <c r="J229" s="41"/>
      <c r="K229" s="51">
        <f>Raven!B229</f>
        <v>2</v>
      </c>
      <c r="L229" s="64">
        <f>IF(ISBLANK(Lickert!B229),NA(),Lickert!B229)</f>
        <v>9</v>
      </c>
      <c r="M229" s="64">
        <f>IF(ISBLANK(Lickert!C229),NA(),Lickert!C229)</f>
        <v>1</v>
      </c>
      <c r="N229" s="64">
        <f>IF(ISBLANK(Lickert!D229),NA(),Lickert!D229)</f>
        <v>6</v>
      </c>
      <c r="O229" s="64">
        <f>IF(ISBLANK(Lickert!E229),NA(),Lickert!E229)</f>
        <v>1</v>
      </c>
      <c r="P229" s="64">
        <f>IF(ISBLANK(Lickert!F229),NA(),Lickert!F229)</f>
        <v>3</v>
      </c>
      <c r="Q229" s="64">
        <f>IF(ISBLANK(Lickert!G229),NA(),Lickert!G229)</f>
        <v>6</v>
      </c>
      <c r="R229" s="64">
        <f>IF(ISBLANK(Lickert!H229),NA(),Lickert!H229)</f>
        <v>7</v>
      </c>
      <c r="S229" s="64">
        <f>IF(ISBLANK(Lickert!I229),NA(),Lickert!I229)</f>
        <v>1</v>
      </c>
      <c r="T229" s="64">
        <f>IF(ISBLANK(Lickert!J229),NA(),Lickert!J229)</f>
        <v>1</v>
      </c>
      <c r="U229" s="64">
        <f>IF(ISBLANK(Lickert!K229),NA(),Lickert!K229)</f>
        <v>8</v>
      </c>
      <c r="V229" s="64">
        <f>IF(ISBLANK(Lickert!L229),NA(),Lickert!L229)</f>
        <v>1</v>
      </c>
      <c r="W229" s="64">
        <f>IF(ISBLANK(Lickert!M229),NA(),Lickert!M229)</f>
        <v>1</v>
      </c>
      <c r="X229" s="64">
        <f>IF(ISBLANK(Lickert!N229),NA(),Lickert!N229)</f>
        <v>2</v>
      </c>
      <c r="Y229" s="64">
        <f>IF(ISBLANK(Lickert!O229),NA(),Lickert!O229)</f>
        <v>8</v>
      </c>
      <c r="Z229" s="64">
        <f>IF(ISBLANK(Lickert!P229),NA(),Lickert!P229)</f>
        <v>3</v>
      </c>
      <c r="AA229" s="24">
        <f>IF(ISBLANK(Lickert!Q229),NA(),Lickert!Q229)</f>
        <v>2</v>
      </c>
      <c r="AB229" s="39">
        <f>'SCL90-R'!B229</f>
        <v>64</v>
      </c>
      <c r="AC229" s="39">
        <f>'SCL90-R'!C229</f>
        <v>0.71111111111111114</v>
      </c>
      <c r="AD229" s="39">
        <f>'SCL90-R'!D229</f>
        <v>42</v>
      </c>
      <c r="AE229" s="39">
        <f>'SCL90-R'!E229</f>
        <v>1.6931216931216932E-2</v>
      </c>
      <c r="AF229" s="39">
        <f>'SCL90-R'!F229</f>
        <v>0.75</v>
      </c>
      <c r="AG229" s="39">
        <f>'SCL90-R'!G229</f>
        <v>0.5</v>
      </c>
      <c r="AH229" s="39">
        <f>'SCL90-R'!H229</f>
        <v>0.77777777777777779</v>
      </c>
      <c r="AI229" s="39">
        <f>'SCL90-R'!I229</f>
        <v>0.61538461538461542</v>
      </c>
      <c r="AJ229" s="39">
        <f>'SCL90-R'!J229</f>
        <v>1</v>
      </c>
      <c r="AK229" s="39">
        <f>'SCL90-R'!K229</f>
        <v>0.5</v>
      </c>
      <c r="AL229" s="39">
        <f>'SCL90-R'!L229</f>
        <v>0.5714285714285714</v>
      </c>
      <c r="AM229" s="39">
        <f>'SCL90-R'!M229</f>
        <v>0.66666666666666663</v>
      </c>
      <c r="AN229" s="39">
        <f>'SCL90-R'!N229</f>
        <v>0.4</v>
      </c>
      <c r="AO229" s="39">
        <f>'SCL90-R'!O229</f>
        <v>1.5714285714285714</v>
      </c>
      <c r="AP229" s="39">
        <f>'DSM ALCOOL'!B229</f>
        <v>3</v>
      </c>
      <c r="AQ229" s="50">
        <f>AUDIT!B229</f>
        <v>11</v>
      </c>
      <c r="AR229" s="50">
        <f>Fagerstrom!B229</f>
        <v>4</v>
      </c>
      <c r="AS229" s="50" t="e">
        <f>DSM_Jeu!B229</f>
        <v>#N/A</v>
      </c>
      <c r="AT229" s="50" t="e">
        <f>SOGS!B230</f>
        <v>#N/A</v>
      </c>
      <c r="AU229" s="50">
        <f>Beck!B229</f>
        <v>16</v>
      </c>
      <c r="AV229" s="40">
        <f>'STAI-A'!B229</f>
        <v>43</v>
      </c>
      <c r="AW229" s="51">
        <f>'STAI-B'!B229</f>
        <v>41</v>
      </c>
      <c r="AX229" s="40">
        <f>PANAS!B229</f>
        <v>24</v>
      </c>
      <c r="AY229" s="51">
        <f>PANAS!C229</f>
        <v>21</v>
      </c>
      <c r="AZ229" s="25">
        <f>Craving!B229</f>
        <v>0</v>
      </c>
      <c r="BA229" s="50">
        <f>SRRS!B229</f>
        <v>237</v>
      </c>
      <c r="BB229" s="39">
        <f>SPSRQ!B229</f>
        <v>54</v>
      </c>
      <c r="BC229" s="51">
        <f>SPSRQ!C229</f>
        <v>44</v>
      </c>
      <c r="BD229" s="39">
        <f>UPPS!B229</f>
        <v>11</v>
      </c>
      <c r="BE229" s="39">
        <f>UPPS!C229</f>
        <v>11</v>
      </c>
      <c r="BF229" s="39">
        <f>UPPS!D229</f>
        <v>10</v>
      </c>
      <c r="BG229" s="39">
        <f>UPPS!E229</f>
        <v>12</v>
      </c>
      <c r="BH229" s="39">
        <f>UPPS!F229</f>
        <v>10</v>
      </c>
      <c r="BI229" s="51">
        <f t="shared" si="12"/>
        <v>54</v>
      </c>
      <c r="BJ229" s="41">
        <f>CoH!B229</f>
        <v>36</v>
      </c>
      <c r="BK229" s="51">
        <f>CoH!C229</f>
        <v>34</v>
      </c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A230" s="39">
        <v>229</v>
      </c>
      <c r="C230" s="19">
        <v>367</v>
      </c>
      <c r="D230" s="24" t="s">
        <v>222</v>
      </c>
      <c r="E230" s="22" t="s">
        <v>486</v>
      </c>
      <c r="F230" s="39">
        <f>Demographic!D230</f>
        <v>40</v>
      </c>
      <c r="G230" s="39">
        <f>Demographic!E230</f>
        <v>12</v>
      </c>
      <c r="H230" s="51">
        <v>0</v>
      </c>
      <c r="I230" s="40"/>
      <c r="J230" s="41"/>
      <c r="K230" s="51">
        <f>Raven!B230</f>
        <v>8</v>
      </c>
      <c r="L230" s="64">
        <f>IF(ISBLANK(Lickert!B230),NA(),Lickert!B230)</f>
        <v>1</v>
      </c>
      <c r="M230" s="64">
        <f>IF(ISBLANK(Lickert!C230),NA(),Lickert!C230)</f>
        <v>9</v>
      </c>
      <c r="N230" s="64">
        <f>IF(ISBLANK(Lickert!D230),NA(),Lickert!D230)</f>
        <v>5</v>
      </c>
      <c r="O230" s="64">
        <f>IF(ISBLANK(Lickert!E230),NA(),Lickert!E230)</f>
        <v>0</v>
      </c>
      <c r="P230" s="64">
        <f>IF(ISBLANK(Lickert!F230),NA(),Lickert!F230)</f>
        <v>0</v>
      </c>
      <c r="Q230" s="64">
        <f>IF(ISBLANK(Lickert!G230),NA(),Lickert!G230)</f>
        <v>10</v>
      </c>
      <c r="R230" s="64">
        <f>IF(ISBLANK(Lickert!H230),NA(),Lickert!H230)</f>
        <v>2</v>
      </c>
      <c r="S230" s="64">
        <f>IF(ISBLANK(Lickert!I230),NA(),Lickert!I230)</f>
        <v>0</v>
      </c>
      <c r="T230" s="64">
        <f>IF(ISBLANK(Lickert!J230),NA(),Lickert!J230)</f>
        <v>0</v>
      </c>
      <c r="U230" s="64">
        <f>IF(ISBLANK(Lickert!K230),NA(),Lickert!K230)</f>
        <v>10</v>
      </c>
      <c r="V230" s="64">
        <f>IF(ISBLANK(Lickert!L230),NA(),Lickert!L230)</f>
        <v>0</v>
      </c>
      <c r="W230" s="64">
        <f>IF(ISBLANK(Lickert!M230),NA(),Lickert!M230)</f>
        <v>0</v>
      </c>
      <c r="X230" s="64">
        <f>IF(ISBLANK(Lickert!N230),NA(),Lickert!N230)</f>
        <v>0</v>
      </c>
      <c r="Y230" s="64">
        <f>IF(ISBLANK(Lickert!O230),NA(),Lickert!O230)</f>
        <v>10</v>
      </c>
      <c r="Z230" s="64">
        <f>IF(ISBLANK(Lickert!P230),NA(),Lickert!P230)</f>
        <v>1</v>
      </c>
      <c r="AA230" s="24">
        <f>IF(ISBLANK(Lickert!Q230),NA(),Lickert!Q230)</f>
        <v>0</v>
      </c>
      <c r="AB230" s="39">
        <f>'SCL90-R'!B230</f>
        <v>129</v>
      </c>
      <c r="AC230" s="39">
        <f>'SCL90-R'!C230</f>
        <v>1.4333333333333333</v>
      </c>
      <c r="AD230" s="39">
        <f>'SCL90-R'!D230</f>
        <v>62</v>
      </c>
      <c r="AE230" s="39">
        <f>'SCL90-R'!E230</f>
        <v>2.3118279569892472E-2</v>
      </c>
      <c r="AF230" s="39">
        <f>'SCL90-R'!F230</f>
        <v>0.66666666666666663</v>
      </c>
      <c r="AG230" s="39">
        <f>'SCL90-R'!G230</f>
        <v>1.8</v>
      </c>
      <c r="AH230" s="39">
        <f>'SCL90-R'!H230</f>
        <v>1.5555555555555556</v>
      </c>
      <c r="AI230" s="39">
        <f>'SCL90-R'!I230</f>
        <v>2.6153846153846154</v>
      </c>
      <c r="AJ230" s="39">
        <f>'SCL90-R'!J230</f>
        <v>1.4</v>
      </c>
      <c r="AK230" s="39">
        <f>'SCL90-R'!K230</f>
        <v>0.16666666666666666</v>
      </c>
      <c r="AL230" s="39">
        <f>'SCL90-R'!L230</f>
        <v>1.5714285714285714</v>
      </c>
      <c r="AM230" s="39">
        <f>'SCL90-R'!M230</f>
        <v>1</v>
      </c>
      <c r="AN230" s="39">
        <f>'SCL90-R'!N230</f>
        <v>1</v>
      </c>
      <c r="AO230" s="39">
        <f>'SCL90-R'!O230</f>
        <v>2.1428571428571428</v>
      </c>
      <c r="AP230" s="39">
        <f>'DSM ALCOOL'!B230</f>
        <v>8</v>
      </c>
      <c r="AQ230" s="50">
        <f>AUDIT!B230</f>
        <v>29</v>
      </c>
      <c r="AR230" s="50">
        <f>Fagerstrom!B230</f>
        <v>0</v>
      </c>
      <c r="AS230" s="50" t="e">
        <f>DSM_Jeu!B230</f>
        <v>#N/A</v>
      </c>
      <c r="AT230" s="50" t="e">
        <f>SOGS!B231</f>
        <v>#N/A</v>
      </c>
      <c r="AU230" s="50">
        <f>Beck!B230</f>
        <v>15</v>
      </c>
      <c r="AV230" s="40">
        <f>'STAI-A'!B230</f>
        <v>32</v>
      </c>
      <c r="AW230" s="51">
        <f>'STAI-B'!B230</f>
        <v>45</v>
      </c>
      <c r="AX230" s="40">
        <f>PANAS!B230</f>
        <v>26</v>
      </c>
      <c r="AY230" s="51">
        <f>PANAS!C230</f>
        <v>18</v>
      </c>
      <c r="AZ230" s="25">
        <f>Craving!B230</f>
        <v>67</v>
      </c>
      <c r="BA230" s="50">
        <f>SRRS!B230</f>
        <v>134</v>
      </c>
      <c r="BB230" s="39">
        <f>SPSRQ!B230</f>
        <v>48</v>
      </c>
      <c r="BC230" s="51">
        <f>SPSRQ!C230</f>
        <v>38</v>
      </c>
      <c r="BD230" s="39">
        <f>UPPS!B230</f>
        <v>11</v>
      </c>
      <c r="BE230" s="39">
        <f>UPPS!C230</f>
        <v>13</v>
      </c>
      <c r="BF230" s="39">
        <f>UPPS!D230</f>
        <v>4</v>
      </c>
      <c r="BG230" s="39">
        <f>UPPS!E230</f>
        <v>7</v>
      </c>
      <c r="BH230" s="39">
        <f>UPPS!F230</f>
        <v>13</v>
      </c>
      <c r="BI230" s="51">
        <f t="shared" si="12"/>
        <v>48</v>
      </c>
      <c r="BJ230" s="41">
        <f>CoH!B230</f>
        <v>49</v>
      </c>
      <c r="BK230" s="51">
        <f>CoH!C230</f>
        <v>27</v>
      </c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A231" s="39">
        <v>230</v>
      </c>
      <c r="C231" s="19">
        <v>368</v>
      </c>
      <c r="D231" s="24" t="s">
        <v>222</v>
      </c>
      <c r="E231" s="22" t="s">
        <v>487</v>
      </c>
      <c r="F231" s="39">
        <v>39</v>
      </c>
      <c r="G231" s="39">
        <v>15</v>
      </c>
      <c r="H231" s="51">
        <v>0</v>
      </c>
      <c r="I231" s="40"/>
      <c r="J231" s="41"/>
      <c r="K231" s="51">
        <f>Raven!B231</f>
        <v>2</v>
      </c>
      <c r="L231" s="64">
        <f>IF(ISBLANK(Lickert!B231),NA(),Lickert!B231)</f>
        <v>1</v>
      </c>
      <c r="M231" s="64">
        <f>IF(ISBLANK(Lickert!C231),NA(),Lickert!C231)</f>
        <v>10</v>
      </c>
      <c r="N231" s="64">
        <f>IF(ISBLANK(Lickert!D231),NA(),Lickert!D231)</f>
        <v>2</v>
      </c>
      <c r="O231" s="64">
        <f>IF(ISBLANK(Lickert!E231),NA(),Lickert!E231)</f>
        <v>0</v>
      </c>
      <c r="P231" s="64">
        <f>IF(ISBLANK(Lickert!F231),NA(),Lickert!F231)</f>
        <v>0</v>
      </c>
      <c r="Q231" s="64">
        <f>IF(ISBLANK(Lickert!G231),NA(),Lickert!G231)</f>
        <v>10</v>
      </c>
      <c r="R231" s="64">
        <f>IF(ISBLANK(Lickert!H231),NA(),Lickert!H231)</f>
        <v>2</v>
      </c>
      <c r="S231" s="64">
        <f>IF(ISBLANK(Lickert!I231),NA(),Lickert!I231)</f>
        <v>0</v>
      </c>
      <c r="T231" s="64">
        <f>IF(ISBLANK(Lickert!J231),NA(),Lickert!J231)</f>
        <v>0</v>
      </c>
      <c r="U231" s="64">
        <f>IF(ISBLANK(Lickert!K231),NA(),Lickert!K231)</f>
        <v>10</v>
      </c>
      <c r="V231" s="64">
        <f>IF(ISBLANK(Lickert!L231),NA(),Lickert!L231)</f>
        <v>2</v>
      </c>
      <c r="W231" s="64">
        <f>IF(ISBLANK(Lickert!M231),NA(),Lickert!M231)</f>
        <v>0</v>
      </c>
      <c r="X231" s="64">
        <f>IF(ISBLANK(Lickert!N231),NA(),Lickert!N231)</f>
        <v>0</v>
      </c>
      <c r="Y231" s="64">
        <f>IF(ISBLANK(Lickert!O231),NA(),Lickert!O231)</f>
        <v>10</v>
      </c>
      <c r="Z231" s="64">
        <f>IF(ISBLANK(Lickert!P231),NA(),Lickert!P231)</f>
        <v>2</v>
      </c>
      <c r="AA231" s="24">
        <f>IF(ISBLANK(Lickert!Q231),NA(),Lickert!Q231)</f>
        <v>0</v>
      </c>
      <c r="AB231" s="39">
        <f>'SCL90-R'!B231</f>
        <v>49</v>
      </c>
      <c r="AC231" s="39">
        <f>'SCL90-R'!C231</f>
        <v>0.5444444444444444</v>
      </c>
      <c r="AD231" s="39">
        <f>'SCL90-R'!D231</f>
        <v>35</v>
      </c>
      <c r="AE231" s="39">
        <f>'SCL90-R'!E231</f>
        <v>1.5555555555555553E-2</v>
      </c>
      <c r="AF231" s="39">
        <f>'SCL90-R'!F231</f>
        <v>1</v>
      </c>
      <c r="AG231" s="39">
        <f>'SCL90-R'!G231</f>
        <v>1</v>
      </c>
      <c r="AH231" s="39">
        <f>'SCL90-R'!H231</f>
        <v>0.22222222222222221</v>
      </c>
      <c r="AI231" s="39">
        <f>'SCL90-R'!I231</f>
        <v>0.30769230769230771</v>
      </c>
      <c r="AJ231" s="39">
        <f>'SCL90-R'!J231</f>
        <v>0.7</v>
      </c>
      <c r="AK231" s="39">
        <f>'SCL90-R'!K231</f>
        <v>0.5</v>
      </c>
      <c r="AL231" s="39">
        <f>'SCL90-R'!L231</f>
        <v>0</v>
      </c>
      <c r="AM231" s="39">
        <f>'SCL90-R'!M231</f>
        <v>0.66666666666666663</v>
      </c>
      <c r="AN231" s="39">
        <f>'SCL90-R'!N231</f>
        <v>0.2</v>
      </c>
      <c r="AO231" s="39">
        <f>'SCL90-R'!O231</f>
        <v>1</v>
      </c>
      <c r="AP231" s="39">
        <f>'DSM ALCOOL'!B231</f>
        <v>5</v>
      </c>
      <c r="AQ231" s="50">
        <f>AUDIT!B231</f>
        <v>27</v>
      </c>
      <c r="AR231" s="50">
        <f>Fagerstrom!B231</f>
        <v>7</v>
      </c>
      <c r="AS231" s="50" t="e">
        <f>DSM_Jeu!B231</f>
        <v>#N/A</v>
      </c>
      <c r="AT231" s="50" t="e">
        <f>SOGS!B232</f>
        <v>#N/A</v>
      </c>
      <c r="AU231" s="50">
        <f>Beck!B231</f>
        <v>13</v>
      </c>
      <c r="AV231" s="40">
        <f>'STAI-A'!B231</f>
        <v>28</v>
      </c>
      <c r="AW231" s="51">
        <f>'STAI-B'!B231</f>
        <v>54</v>
      </c>
      <c r="AX231" s="40">
        <f>PANAS!B231</f>
        <v>32</v>
      </c>
      <c r="AY231" s="51">
        <f>PANAS!C231</f>
        <v>18</v>
      </c>
      <c r="AZ231" s="25">
        <f>Craving!B231</f>
        <v>80</v>
      </c>
      <c r="BA231" s="50">
        <f>SRRS!B231</f>
        <v>154</v>
      </c>
      <c r="BB231" s="39">
        <f>SPSRQ!B231</f>
        <v>29</v>
      </c>
      <c r="BC231" s="51">
        <f>SPSRQ!C231</f>
        <v>37</v>
      </c>
      <c r="BD231" s="39">
        <f>UPPS!B231</f>
        <v>10</v>
      </c>
      <c r="BE231" s="39">
        <f>UPPS!C231</f>
        <v>12</v>
      </c>
      <c r="BF231" s="39">
        <f>UPPS!D231</f>
        <v>9</v>
      </c>
      <c r="BG231" s="39">
        <f>UPPS!E231</f>
        <v>6</v>
      </c>
      <c r="BH231" s="39">
        <f>UPPS!F231</f>
        <v>13</v>
      </c>
      <c r="BI231" s="51">
        <f t="shared" si="12"/>
        <v>50</v>
      </c>
      <c r="BJ231" s="41">
        <f>CoH!B231</f>
        <v>37</v>
      </c>
      <c r="BK231" s="51">
        <f>CoH!C231</f>
        <v>29</v>
      </c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A232" s="39">
        <v>231</v>
      </c>
      <c r="C232" s="19">
        <v>366</v>
      </c>
      <c r="D232" s="24" t="s">
        <v>113</v>
      </c>
      <c r="E232" s="22" t="s">
        <v>488</v>
      </c>
      <c r="F232" s="39">
        <v>27</v>
      </c>
      <c r="G232" s="39">
        <v>17</v>
      </c>
      <c r="H232" s="51">
        <v>0</v>
      </c>
      <c r="I232" s="40"/>
      <c r="J232" s="41"/>
      <c r="K232" s="51">
        <f>Raven!B232</f>
        <v>8</v>
      </c>
      <c r="L232" s="64">
        <f>IF(ISBLANK(Lickert!B232),NA(),Lickert!B232)</f>
        <v>0</v>
      </c>
      <c r="M232" s="64">
        <f>IF(ISBLANK(Lickert!C232),NA(),Lickert!C232)</f>
        <v>10</v>
      </c>
      <c r="N232" s="64">
        <f>IF(ISBLANK(Lickert!D232),NA(),Lickert!D232)</f>
        <v>4</v>
      </c>
      <c r="O232" s="64">
        <f>IF(ISBLANK(Lickert!E232),NA(),Lickert!E232)</f>
        <v>0</v>
      </c>
      <c r="P232" s="64">
        <f>IF(ISBLANK(Lickert!F232),NA(),Lickert!F232)</f>
        <v>4</v>
      </c>
      <c r="Q232" s="64">
        <f>IF(ISBLANK(Lickert!G232),NA(),Lickert!G232)</f>
        <v>9</v>
      </c>
      <c r="R232" s="64">
        <f>IF(ISBLANK(Lickert!H232),NA(),Lickert!H232)</f>
        <v>6</v>
      </c>
      <c r="S232" s="64">
        <f>IF(ISBLANK(Lickert!I232),NA(),Lickert!I232)</f>
        <v>0</v>
      </c>
      <c r="T232" s="64">
        <f>IF(ISBLANK(Lickert!J232),NA(),Lickert!J232)</f>
        <v>0</v>
      </c>
      <c r="U232" s="64">
        <f>IF(ISBLANK(Lickert!K232),NA(),Lickert!K232)</f>
        <v>10</v>
      </c>
      <c r="V232" s="64">
        <f>IF(ISBLANK(Lickert!L232),NA(),Lickert!L232)</f>
        <v>6</v>
      </c>
      <c r="W232" s="64">
        <f>IF(ISBLANK(Lickert!M232),NA(),Lickert!M232)</f>
        <v>2</v>
      </c>
      <c r="X232" s="64">
        <f>IF(ISBLANK(Lickert!N232),NA(),Lickert!N232)</f>
        <v>1</v>
      </c>
      <c r="Y232" s="64">
        <f>IF(ISBLANK(Lickert!O232),NA(),Lickert!O232)</f>
        <v>10</v>
      </c>
      <c r="Z232" s="64">
        <f>IF(ISBLANK(Lickert!P232),NA(),Lickert!P232)</f>
        <v>2</v>
      </c>
      <c r="AA232" s="24">
        <f>IF(ISBLANK(Lickert!Q232),NA(),Lickert!Q232)</f>
        <v>0</v>
      </c>
      <c r="AB232" s="39">
        <f>'SCL90-R'!B232</f>
        <v>65</v>
      </c>
      <c r="AC232" s="39">
        <f>'SCL90-R'!C232</f>
        <v>0.72222222222222221</v>
      </c>
      <c r="AD232" s="39">
        <f>'SCL90-R'!D232</f>
        <v>45</v>
      </c>
      <c r="AE232" s="39">
        <f>'SCL90-R'!E232</f>
        <v>1.6049382716049384E-2</v>
      </c>
      <c r="AF232" s="39">
        <f>'SCL90-R'!F232</f>
        <v>0.91666666666666663</v>
      </c>
      <c r="AG232" s="39">
        <f>'SCL90-R'!G232</f>
        <v>0.4</v>
      </c>
      <c r="AH232" s="39">
        <f>'SCL90-R'!H232</f>
        <v>0.77777777777777779</v>
      </c>
      <c r="AI232" s="39">
        <f>'SCL90-R'!I232</f>
        <v>0.84615384615384615</v>
      </c>
      <c r="AJ232" s="39">
        <f>'SCL90-R'!J232</f>
        <v>0.5</v>
      </c>
      <c r="AK232" s="39">
        <f>'SCL90-R'!K232</f>
        <v>1.6666666666666667</v>
      </c>
      <c r="AL232" s="39">
        <f>'SCL90-R'!L232</f>
        <v>0</v>
      </c>
      <c r="AM232" s="39">
        <f>'SCL90-R'!M232</f>
        <v>1</v>
      </c>
      <c r="AN232" s="39">
        <f>'SCL90-R'!N232</f>
        <v>0.3</v>
      </c>
      <c r="AO232" s="39">
        <f>'SCL90-R'!O232</f>
        <v>1.2857142857142858</v>
      </c>
      <c r="AP232" s="39">
        <f>'DSM ALCOOL'!B232</f>
        <v>9</v>
      </c>
      <c r="AQ232" s="50">
        <f>AUDIT!B232</f>
        <v>26</v>
      </c>
      <c r="AR232" s="50" t="e">
        <f>Fagerstrom!B232</f>
        <v>#N/A</v>
      </c>
      <c r="AS232" s="50" t="e">
        <f>DSM_Jeu!B232</f>
        <v>#N/A</v>
      </c>
      <c r="AT232" s="50" t="e">
        <f>SOGS!B233</f>
        <v>#N/A</v>
      </c>
      <c r="AU232" s="50">
        <f>Beck!B232</f>
        <v>13</v>
      </c>
      <c r="AV232" s="40">
        <f>'STAI-A'!B232</f>
        <v>21</v>
      </c>
      <c r="AW232" s="51">
        <f>'STAI-B'!B232</f>
        <v>55</v>
      </c>
      <c r="AX232" s="40">
        <f>PANAS!B232</f>
        <v>35</v>
      </c>
      <c r="AY232" s="51">
        <f>PANAS!C232</f>
        <v>27</v>
      </c>
      <c r="AZ232" s="25">
        <f>Craving!B232</f>
        <v>81</v>
      </c>
      <c r="BA232" s="50">
        <f>SRRS!B232</f>
        <v>438</v>
      </c>
      <c r="BB232" s="39">
        <f>SPSRQ!B232</f>
        <v>39</v>
      </c>
      <c r="BC232" s="51">
        <f>SPSRQ!C232</f>
        <v>54</v>
      </c>
      <c r="BD232" s="39">
        <f>UPPS!B232</f>
        <v>13</v>
      </c>
      <c r="BE232" s="39">
        <f>UPPS!C232</f>
        <v>13</v>
      </c>
      <c r="BF232" s="39">
        <f>UPPS!D232</f>
        <v>8</v>
      </c>
      <c r="BG232" s="39">
        <f>UPPS!E232</f>
        <v>8</v>
      </c>
      <c r="BH232" s="39">
        <f>UPPS!F232</f>
        <v>8</v>
      </c>
      <c r="BI232" s="51">
        <f t="shared" si="12"/>
        <v>50</v>
      </c>
      <c r="BJ232" s="41">
        <f>CoH!B232</f>
        <v>69</v>
      </c>
      <c r="BK232" s="51">
        <f>CoH!C232</f>
        <v>37</v>
      </c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  <row r="233" spans="1:79" x14ac:dyDescent="0.3">
      <c r="F233" s="39">
        <f>Demographic!D233</f>
        <v>0</v>
      </c>
      <c r="G233" s="39">
        <f>Demographic!E233</f>
        <v>0</v>
      </c>
      <c r="H233" s="51">
        <v>0</v>
      </c>
      <c r="I233" s="40"/>
      <c r="J233" s="41"/>
      <c r="K233" s="51">
        <f>Raven!B233</f>
        <v>0</v>
      </c>
      <c r="L233" s="64" t="e">
        <f>IF(ISBLANK(Lickert!B233),NA(),Lickert!B233)</f>
        <v>#N/A</v>
      </c>
      <c r="M233" s="64" t="e">
        <f>IF(ISBLANK(Lickert!C233),NA(),Lickert!C233)</f>
        <v>#N/A</v>
      </c>
      <c r="N233" s="64" t="e">
        <f>IF(ISBLANK(Lickert!D233),NA(),Lickert!D233)</f>
        <v>#N/A</v>
      </c>
      <c r="O233" s="64" t="e">
        <f>IF(ISBLANK(Lickert!E233),NA(),Lickert!E233)</f>
        <v>#N/A</v>
      </c>
      <c r="P233" s="64" t="e">
        <f>IF(ISBLANK(Lickert!F233),NA(),Lickert!F233)</f>
        <v>#N/A</v>
      </c>
      <c r="Q233" s="64" t="e">
        <f>IF(ISBLANK(Lickert!G233),NA(),Lickert!G233)</f>
        <v>#N/A</v>
      </c>
      <c r="R233" s="64" t="e">
        <f>IF(ISBLANK(Lickert!H233),NA(),Lickert!H233)</f>
        <v>#N/A</v>
      </c>
      <c r="S233" s="64" t="e">
        <f>IF(ISBLANK(Lickert!I233),NA(),Lickert!I233)</f>
        <v>#N/A</v>
      </c>
      <c r="T233" s="64" t="e">
        <f>IF(ISBLANK(Lickert!J233),NA(),Lickert!J233)</f>
        <v>#N/A</v>
      </c>
      <c r="U233" s="64" t="e">
        <f>IF(ISBLANK(Lickert!K233),NA(),Lickert!K233)</f>
        <v>#N/A</v>
      </c>
      <c r="V233" s="64" t="e">
        <f>IF(ISBLANK(Lickert!L233),NA(),Lickert!L233)</f>
        <v>#N/A</v>
      </c>
      <c r="W233" s="64" t="e">
        <f>IF(ISBLANK(Lickert!M233),NA(),Lickert!M233)</f>
        <v>#N/A</v>
      </c>
      <c r="X233" s="64" t="e">
        <f>IF(ISBLANK(Lickert!N233),NA(),Lickert!N233)</f>
        <v>#N/A</v>
      </c>
      <c r="Y233" s="64" t="e">
        <f>IF(ISBLANK(Lickert!O233),NA(),Lickert!O233)</f>
        <v>#N/A</v>
      </c>
      <c r="Z233" s="64" t="e">
        <f>IF(ISBLANK(Lickert!P233),NA(),Lickert!P233)</f>
        <v>#N/A</v>
      </c>
      <c r="AA233" s="24" t="e">
        <f>IF(ISBLANK(Lickert!Q233),NA(),Lickert!Q233)</f>
        <v>#N/A</v>
      </c>
      <c r="AB233" s="39">
        <f>'SCL90-R'!B233</f>
        <v>0</v>
      </c>
      <c r="AC233" s="39">
        <f>'SCL90-R'!C233</f>
        <v>0</v>
      </c>
      <c r="AD233" s="39">
        <f>'SCL90-R'!D233</f>
        <v>0</v>
      </c>
      <c r="AE233" s="39" t="e">
        <f>'SCL90-R'!E233</f>
        <v>#DIV/0!</v>
      </c>
      <c r="AF233" s="39">
        <f>'SCL90-R'!F233</f>
        <v>0</v>
      </c>
      <c r="AG233" s="39">
        <f>'SCL90-R'!G233</f>
        <v>0</v>
      </c>
      <c r="AH233" s="39">
        <f>'SCL90-R'!H233</f>
        <v>0</v>
      </c>
      <c r="AI233" s="39">
        <f>'SCL90-R'!I233</f>
        <v>0</v>
      </c>
      <c r="AJ233" s="39">
        <f>'SCL90-R'!J233</f>
        <v>0</v>
      </c>
      <c r="AK233" s="39">
        <f>'SCL90-R'!K233</f>
        <v>0</v>
      </c>
      <c r="AL233" s="39">
        <f>'SCL90-R'!L233</f>
        <v>0</v>
      </c>
      <c r="AM233" s="39">
        <f>'SCL90-R'!M233</f>
        <v>0</v>
      </c>
      <c r="AN233" s="39">
        <f>'SCL90-R'!N233</f>
        <v>0</v>
      </c>
      <c r="AO233" s="39">
        <f>'SCL90-R'!O233</f>
        <v>0</v>
      </c>
      <c r="AP233" s="39">
        <f>'DSM ALCOOL'!B233</f>
        <v>0</v>
      </c>
      <c r="AQ233" s="50">
        <f>AUDIT!B233</f>
        <v>0</v>
      </c>
      <c r="AR233" s="50">
        <f>Fagerstrom!B233</f>
        <v>0</v>
      </c>
      <c r="AS233" s="50">
        <f>DSM_Jeu!B233</f>
        <v>0</v>
      </c>
      <c r="AT233" s="50">
        <f>SOGS!B234</f>
        <v>0</v>
      </c>
      <c r="AU233" s="50">
        <f>Beck!B233</f>
        <v>0</v>
      </c>
      <c r="AV233" s="40">
        <f>'STAI-A'!B233</f>
        <v>0</v>
      </c>
      <c r="AW233" s="51">
        <f>'STAI-B'!B233</f>
        <v>0</v>
      </c>
      <c r="AX233" s="40">
        <f>PANAS!B233</f>
        <v>0</v>
      </c>
      <c r="AY233" s="51">
        <f>PANAS!C233</f>
        <v>0</v>
      </c>
      <c r="AZ233" s="25">
        <f>Craving!B233</f>
        <v>0</v>
      </c>
      <c r="BA233" s="50">
        <f>SRRS!B233</f>
        <v>0</v>
      </c>
      <c r="BB233" s="39">
        <f>SPSRQ!B233</f>
        <v>0</v>
      </c>
      <c r="BC233" s="51">
        <f>SPSRQ!C233</f>
        <v>0</v>
      </c>
      <c r="BD233" s="39">
        <f>UPPS!B233</f>
        <v>0</v>
      </c>
      <c r="BE233" s="39">
        <f>UPPS!C233</f>
        <v>0</v>
      </c>
      <c r="BF233" s="39">
        <f>UPPS!D233</f>
        <v>0</v>
      </c>
      <c r="BG233" s="39">
        <f>UPPS!E233</f>
        <v>0</v>
      </c>
      <c r="BH233" s="39">
        <f>UPPS!F233</f>
        <v>0</v>
      </c>
      <c r="BI233" s="51">
        <f t="shared" si="12"/>
        <v>0</v>
      </c>
      <c r="BJ233" s="41">
        <f>CoH!B233</f>
        <v>0</v>
      </c>
      <c r="BK233" s="51">
        <f>CoH!C233</f>
        <v>0</v>
      </c>
      <c r="BL233" s="49"/>
      <c r="BM233" s="49"/>
      <c r="BN233" s="49"/>
      <c r="BO233" s="42"/>
      <c r="BP233" s="49"/>
      <c r="BQ233" s="49"/>
      <c r="BR233" s="49"/>
      <c r="BS233" s="42"/>
      <c r="BT233" s="49"/>
      <c r="BU233" s="49"/>
      <c r="BV233" s="49"/>
      <c r="BW233" s="49"/>
      <c r="BX233" s="49"/>
      <c r="BY233" s="49"/>
      <c r="BZ233" s="49"/>
      <c r="CA233" s="49"/>
    </row>
    <row r="234" spans="1:79" x14ac:dyDescent="0.3">
      <c r="F234" s="39">
        <f>Demographic!D234</f>
        <v>0</v>
      </c>
      <c r="G234" s="39">
        <f>Demographic!E234</f>
        <v>0</v>
      </c>
      <c r="H234" s="51">
        <v>0</v>
      </c>
      <c r="I234" s="40"/>
      <c r="J234" s="41"/>
      <c r="K234" s="51">
        <f>Raven!B234</f>
        <v>0</v>
      </c>
      <c r="L234" s="64" t="e">
        <f>IF(ISBLANK(Lickert!B234),NA(),Lickert!B234)</f>
        <v>#N/A</v>
      </c>
      <c r="M234" s="64" t="e">
        <f>IF(ISBLANK(Lickert!C234),NA(),Lickert!C234)</f>
        <v>#N/A</v>
      </c>
      <c r="N234" s="64" t="e">
        <f>IF(ISBLANK(Lickert!D234),NA(),Lickert!D234)</f>
        <v>#N/A</v>
      </c>
      <c r="O234" s="64" t="e">
        <f>IF(ISBLANK(Lickert!E234),NA(),Lickert!E234)</f>
        <v>#N/A</v>
      </c>
      <c r="P234" s="64" t="e">
        <f>IF(ISBLANK(Lickert!F234),NA(),Lickert!F234)</f>
        <v>#N/A</v>
      </c>
      <c r="Q234" s="64" t="e">
        <f>IF(ISBLANK(Lickert!G234),NA(),Lickert!G234)</f>
        <v>#N/A</v>
      </c>
      <c r="R234" s="64" t="e">
        <f>IF(ISBLANK(Lickert!H234),NA(),Lickert!H234)</f>
        <v>#N/A</v>
      </c>
      <c r="S234" s="64" t="e">
        <f>IF(ISBLANK(Lickert!I234),NA(),Lickert!I234)</f>
        <v>#N/A</v>
      </c>
      <c r="T234" s="64" t="e">
        <f>IF(ISBLANK(Lickert!J234),NA(),Lickert!J234)</f>
        <v>#N/A</v>
      </c>
      <c r="U234" s="64" t="e">
        <f>IF(ISBLANK(Lickert!K234),NA(),Lickert!K234)</f>
        <v>#N/A</v>
      </c>
      <c r="V234" s="64" t="e">
        <f>IF(ISBLANK(Lickert!L234),NA(),Lickert!L234)</f>
        <v>#N/A</v>
      </c>
      <c r="W234" s="64" t="e">
        <f>IF(ISBLANK(Lickert!M234),NA(),Lickert!M234)</f>
        <v>#N/A</v>
      </c>
      <c r="X234" s="64" t="e">
        <f>IF(ISBLANK(Lickert!N234),NA(),Lickert!N234)</f>
        <v>#N/A</v>
      </c>
      <c r="Y234" s="64" t="e">
        <f>IF(ISBLANK(Lickert!O234),NA(),Lickert!O234)</f>
        <v>#N/A</v>
      </c>
      <c r="Z234" s="64" t="e">
        <f>IF(ISBLANK(Lickert!P234),NA(),Lickert!P234)</f>
        <v>#N/A</v>
      </c>
      <c r="AA234" s="24" t="e">
        <f>IF(ISBLANK(Lickert!Q234),NA(),Lickert!Q234)</f>
        <v>#N/A</v>
      </c>
      <c r="AB234" s="39">
        <f>'SCL90-R'!B234</f>
        <v>0</v>
      </c>
      <c r="AC234" s="39">
        <f>'SCL90-R'!C234</f>
        <v>0</v>
      </c>
      <c r="AD234" s="39">
        <f>'SCL90-R'!D234</f>
        <v>0</v>
      </c>
      <c r="AE234" s="39" t="e">
        <f>'SCL90-R'!E234</f>
        <v>#DIV/0!</v>
      </c>
      <c r="AF234" s="39">
        <f>'SCL90-R'!F234</f>
        <v>0</v>
      </c>
      <c r="AG234" s="39">
        <f>'SCL90-R'!G234</f>
        <v>0</v>
      </c>
      <c r="AH234" s="39">
        <f>'SCL90-R'!H234</f>
        <v>0</v>
      </c>
      <c r="AI234" s="39">
        <f>'SCL90-R'!I234</f>
        <v>0</v>
      </c>
      <c r="AJ234" s="39">
        <f>'SCL90-R'!J234</f>
        <v>0</v>
      </c>
      <c r="AK234" s="39">
        <f>'SCL90-R'!K234</f>
        <v>0</v>
      </c>
      <c r="AL234" s="39">
        <f>'SCL90-R'!L234</f>
        <v>0</v>
      </c>
      <c r="AM234" s="39">
        <f>'SCL90-R'!M234</f>
        <v>0</v>
      </c>
      <c r="AN234" s="39">
        <f>'SCL90-R'!N234</f>
        <v>0</v>
      </c>
      <c r="AO234" s="39">
        <f>'SCL90-R'!O234</f>
        <v>0</v>
      </c>
      <c r="AP234" s="39">
        <f>'DSM ALCOOL'!B234</f>
        <v>0</v>
      </c>
      <c r="AQ234" s="50">
        <f>AUDIT!B234</f>
        <v>0</v>
      </c>
      <c r="AR234" s="50">
        <f>Fagerstrom!B234</f>
        <v>0</v>
      </c>
      <c r="AS234" s="50">
        <f>DSM_Jeu!B234</f>
        <v>0</v>
      </c>
      <c r="AT234" s="50">
        <f>SOGS!B235</f>
        <v>0</v>
      </c>
      <c r="AU234" s="50">
        <f>Beck!B234</f>
        <v>0</v>
      </c>
      <c r="AV234" s="40">
        <f>'STAI-A'!B234</f>
        <v>0</v>
      </c>
      <c r="AW234" s="51">
        <f>'STAI-B'!B234</f>
        <v>0</v>
      </c>
      <c r="AX234" s="40">
        <f>PANAS!B234</f>
        <v>0</v>
      </c>
      <c r="AY234" s="51">
        <f>PANAS!C234</f>
        <v>0</v>
      </c>
      <c r="AZ234" s="25">
        <f>Craving!B234</f>
        <v>0</v>
      </c>
      <c r="BA234" s="50">
        <f>SRRS!B234</f>
        <v>0</v>
      </c>
      <c r="BB234" s="39">
        <f>SPSRQ!B234</f>
        <v>0</v>
      </c>
      <c r="BC234" s="51">
        <f>SPSRQ!C234</f>
        <v>0</v>
      </c>
      <c r="BD234" s="39">
        <f>UPPS!B234</f>
        <v>0</v>
      </c>
      <c r="BE234" s="39">
        <f>UPPS!C234</f>
        <v>0</v>
      </c>
      <c r="BF234" s="39">
        <f>UPPS!D234</f>
        <v>0</v>
      </c>
      <c r="BG234" s="39">
        <f>UPPS!E234</f>
        <v>0</v>
      </c>
      <c r="BH234" s="39">
        <f>UPPS!F234</f>
        <v>0</v>
      </c>
      <c r="BI234" s="51">
        <f t="shared" si="12"/>
        <v>0</v>
      </c>
      <c r="BJ234" s="41">
        <f>CoH!B234</f>
        <v>0</v>
      </c>
      <c r="BK234" s="51">
        <f>CoH!C234</f>
        <v>0</v>
      </c>
      <c r="BL234" s="49"/>
      <c r="BM234" s="49"/>
      <c r="BN234" s="49"/>
      <c r="BO234" s="42"/>
      <c r="BP234" s="49"/>
      <c r="BQ234" s="49"/>
      <c r="BR234" s="49"/>
      <c r="BS234" s="42"/>
      <c r="BT234" s="49"/>
      <c r="BU234" s="49"/>
      <c r="BV234" s="49"/>
      <c r="BW234" s="49"/>
      <c r="BX234" s="49"/>
      <c r="BY234" s="49"/>
      <c r="BZ234" s="49"/>
      <c r="CA234" s="49"/>
    </row>
    <row r="235" spans="1:79" x14ac:dyDescent="0.3">
      <c r="F235" s="39">
        <f>Demographic!D235</f>
        <v>0</v>
      </c>
      <c r="G235" s="39">
        <f>Demographic!E235</f>
        <v>0</v>
      </c>
      <c r="H235" s="51">
        <v>0</v>
      </c>
      <c r="I235" s="40"/>
      <c r="J235" s="41"/>
      <c r="K235" s="51">
        <f>Raven!B235</f>
        <v>0</v>
      </c>
      <c r="L235" s="64" t="e">
        <f>IF(ISBLANK(Lickert!B235),NA(),Lickert!B235)</f>
        <v>#N/A</v>
      </c>
      <c r="M235" s="64" t="e">
        <f>IF(ISBLANK(Lickert!C235),NA(),Lickert!C235)</f>
        <v>#N/A</v>
      </c>
      <c r="N235" s="64" t="e">
        <f>IF(ISBLANK(Lickert!D235),NA(),Lickert!D235)</f>
        <v>#N/A</v>
      </c>
      <c r="O235" s="64" t="e">
        <f>IF(ISBLANK(Lickert!E235),NA(),Lickert!E235)</f>
        <v>#N/A</v>
      </c>
      <c r="P235" s="64" t="e">
        <f>IF(ISBLANK(Lickert!F235),NA(),Lickert!F235)</f>
        <v>#N/A</v>
      </c>
      <c r="Q235" s="64" t="e">
        <f>IF(ISBLANK(Lickert!G235),NA(),Lickert!G235)</f>
        <v>#N/A</v>
      </c>
      <c r="R235" s="64" t="e">
        <f>IF(ISBLANK(Lickert!H235),NA(),Lickert!H235)</f>
        <v>#N/A</v>
      </c>
      <c r="S235" s="64" t="e">
        <f>IF(ISBLANK(Lickert!I235),NA(),Lickert!I235)</f>
        <v>#N/A</v>
      </c>
      <c r="T235" s="64" t="e">
        <f>IF(ISBLANK(Lickert!J235),NA(),Lickert!J235)</f>
        <v>#N/A</v>
      </c>
      <c r="U235" s="64" t="e">
        <f>IF(ISBLANK(Lickert!K235),NA(),Lickert!K235)</f>
        <v>#N/A</v>
      </c>
      <c r="V235" s="64" t="e">
        <f>IF(ISBLANK(Lickert!L235),NA(),Lickert!L235)</f>
        <v>#N/A</v>
      </c>
      <c r="W235" s="64" t="e">
        <f>IF(ISBLANK(Lickert!M235),NA(),Lickert!M235)</f>
        <v>#N/A</v>
      </c>
      <c r="X235" s="64" t="e">
        <f>IF(ISBLANK(Lickert!N235),NA(),Lickert!N235)</f>
        <v>#N/A</v>
      </c>
      <c r="Y235" s="64" t="e">
        <f>IF(ISBLANK(Lickert!O235),NA(),Lickert!O235)</f>
        <v>#N/A</v>
      </c>
      <c r="Z235" s="64" t="e">
        <f>IF(ISBLANK(Lickert!P235),NA(),Lickert!P235)</f>
        <v>#N/A</v>
      </c>
      <c r="AA235" s="24" t="e">
        <f>IF(ISBLANK(Lickert!Q235),NA(),Lickert!Q235)</f>
        <v>#N/A</v>
      </c>
      <c r="AB235" s="39">
        <f>'SCL90-R'!B235</f>
        <v>0</v>
      </c>
      <c r="AC235" s="39">
        <f>'SCL90-R'!C235</f>
        <v>0</v>
      </c>
      <c r="AD235" s="39">
        <f>'SCL90-R'!D235</f>
        <v>0</v>
      </c>
      <c r="AE235" s="39" t="e">
        <f>'SCL90-R'!E235</f>
        <v>#DIV/0!</v>
      </c>
      <c r="AF235" s="39">
        <f>'SCL90-R'!F235</f>
        <v>0</v>
      </c>
      <c r="AG235" s="39">
        <f>'SCL90-R'!G235</f>
        <v>0</v>
      </c>
      <c r="AH235" s="39">
        <f>'SCL90-R'!H235</f>
        <v>0</v>
      </c>
      <c r="AI235" s="39">
        <f>'SCL90-R'!I235</f>
        <v>0</v>
      </c>
      <c r="AJ235" s="39">
        <f>'SCL90-R'!J235</f>
        <v>0</v>
      </c>
      <c r="AK235" s="39">
        <f>'SCL90-R'!K235</f>
        <v>0</v>
      </c>
      <c r="AL235" s="39">
        <f>'SCL90-R'!L235</f>
        <v>0</v>
      </c>
      <c r="AM235" s="39">
        <f>'SCL90-R'!M235</f>
        <v>0</v>
      </c>
      <c r="AN235" s="39">
        <f>'SCL90-R'!N235</f>
        <v>0</v>
      </c>
      <c r="AO235" s="39">
        <f>'SCL90-R'!O235</f>
        <v>0</v>
      </c>
      <c r="AP235" s="39">
        <f>'DSM ALCOOL'!B235</f>
        <v>0</v>
      </c>
      <c r="AQ235" s="50">
        <f>AUDIT!B235</f>
        <v>0</v>
      </c>
      <c r="AR235" s="50">
        <f>Fagerstrom!B235</f>
        <v>0</v>
      </c>
      <c r="AS235" s="50">
        <f>DSM_Jeu!B235</f>
        <v>0</v>
      </c>
      <c r="AT235" s="50">
        <f>SOGS!B236</f>
        <v>0</v>
      </c>
      <c r="AU235" s="50">
        <f>Beck!B235</f>
        <v>0</v>
      </c>
      <c r="AV235" s="40">
        <f>'STAI-A'!B235</f>
        <v>0</v>
      </c>
      <c r="AW235" s="51">
        <f>'STAI-B'!B235</f>
        <v>0</v>
      </c>
      <c r="AX235" s="40">
        <f>PANAS!B235</f>
        <v>0</v>
      </c>
      <c r="AY235" s="51">
        <f>PANAS!C235</f>
        <v>0</v>
      </c>
      <c r="AZ235" s="25">
        <f>Craving!B235</f>
        <v>0</v>
      </c>
      <c r="BA235" s="50">
        <f>SRRS!B235</f>
        <v>0</v>
      </c>
      <c r="BB235" s="39">
        <f>SPSRQ!B235</f>
        <v>0</v>
      </c>
      <c r="BC235" s="51">
        <f>SPSRQ!C235</f>
        <v>0</v>
      </c>
      <c r="BD235" s="39">
        <f>UPPS!B235</f>
        <v>0</v>
      </c>
      <c r="BE235" s="39">
        <f>UPPS!C235</f>
        <v>0</v>
      </c>
      <c r="BF235" s="39">
        <f>UPPS!D235</f>
        <v>0</v>
      </c>
      <c r="BG235" s="39">
        <f>UPPS!E235</f>
        <v>0</v>
      </c>
      <c r="BH235" s="39">
        <f>UPPS!F235</f>
        <v>0</v>
      </c>
      <c r="BI235" s="51">
        <f t="shared" si="12"/>
        <v>0</v>
      </c>
      <c r="BJ235" s="41">
        <f>CoH!B235</f>
        <v>0</v>
      </c>
      <c r="BK235" s="51">
        <f>CoH!C235</f>
        <v>0</v>
      </c>
      <c r="BL235" s="49"/>
      <c r="BM235" s="49"/>
      <c r="BN235" s="49"/>
      <c r="BO235" s="42"/>
      <c r="BP235" s="49"/>
      <c r="BQ235" s="49"/>
      <c r="BR235" s="49"/>
      <c r="BS235" s="42"/>
      <c r="BT235" s="49"/>
      <c r="BU235" s="49"/>
      <c r="BV235" s="49"/>
      <c r="BW235" s="49"/>
      <c r="BX235" s="49"/>
      <c r="BY235" s="49"/>
      <c r="BZ235" s="49"/>
      <c r="CA235" s="49"/>
    </row>
    <row r="236" spans="1:79" x14ac:dyDescent="0.3">
      <c r="F236" s="39">
        <f>Demographic!D236</f>
        <v>0</v>
      </c>
      <c r="G236" s="39">
        <f>Demographic!E236</f>
        <v>0</v>
      </c>
      <c r="H236" s="51">
        <v>0</v>
      </c>
      <c r="I236" s="40"/>
      <c r="J236" s="41"/>
      <c r="K236" s="51">
        <f>Raven!B236</f>
        <v>0</v>
      </c>
      <c r="L236" s="64" t="e">
        <f>IF(ISBLANK(Lickert!B236),NA(),Lickert!B236)</f>
        <v>#N/A</v>
      </c>
      <c r="M236" s="64" t="e">
        <f>IF(ISBLANK(Lickert!C236),NA(),Lickert!C236)</f>
        <v>#N/A</v>
      </c>
      <c r="N236" s="64" t="e">
        <f>IF(ISBLANK(Lickert!D236),NA(),Lickert!D236)</f>
        <v>#N/A</v>
      </c>
      <c r="O236" s="64" t="e">
        <f>IF(ISBLANK(Lickert!E236),NA(),Lickert!E236)</f>
        <v>#N/A</v>
      </c>
      <c r="P236" s="64" t="e">
        <f>IF(ISBLANK(Lickert!F236),NA(),Lickert!F236)</f>
        <v>#N/A</v>
      </c>
      <c r="Q236" s="64" t="e">
        <f>IF(ISBLANK(Lickert!G236),NA(),Lickert!G236)</f>
        <v>#N/A</v>
      </c>
      <c r="R236" s="64" t="e">
        <f>IF(ISBLANK(Lickert!H236),NA(),Lickert!H236)</f>
        <v>#N/A</v>
      </c>
      <c r="S236" s="64" t="e">
        <f>IF(ISBLANK(Lickert!I236),NA(),Lickert!I236)</f>
        <v>#N/A</v>
      </c>
      <c r="T236" s="64" t="e">
        <f>IF(ISBLANK(Lickert!J236),NA(),Lickert!J236)</f>
        <v>#N/A</v>
      </c>
      <c r="U236" s="64" t="e">
        <f>IF(ISBLANK(Lickert!K236),NA(),Lickert!K236)</f>
        <v>#N/A</v>
      </c>
      <c r="V236" s="64" t="e">
        <f>IF(ISBLANK(Lickert!L236),NA(),Lickert!L236)</f>
        <v>#N/A</v>
      </c>
      <c r="W236" s="64" t="e">
        <f>IF(ISBLANK(Lickert!M236),NA(),Lickert!M236)</f>
        <v>#N/A</v>
      </c>
      <c r="X236" s="64" t="e">
        <f>IF(ISBLANK(Lickert!N236),NA(),Lickert!N236)</f>
        <v>#N/A</v>
      </c>
      <c r="Y236" s="64" t="e">
        <f>IF(ISBLANK(Lickert!O236),NA(),Lickert!O236)</f>
        <v>#N/A</v>
      </c>
      <c r="Z236" s="64" t="e">
        <f>IF(ISBLANK(Lickert!P236),NA(),Lickert!P236)</f>
        <v>#N/A</v>
      </c>
      <c r="AA236" s="24" t="e">
        <f>IF(ISBLANK(Lickert!Q236),NA(),Lickert!Q236)</f>
        <v>#N/A</v>
      </c>
      <c r="AB236" s="39">
        <f>'SCL90-R'!B236</f>
        <v>0</v>
      </c>
      <c r="AC236" s="39">
        <f>'SCL90-R'!C236</f>
        <v>0</v>
      </c>
      <c r="AD236" s="39">
        <f>'SCL90-R'!D236</f>
        <v>0</v>
      </c>
      <c r="AE236" s="39" t="e">
        <f>'SCL90-R'!E236</f>
        <v>#DIV/0!</v>
      </c>
      <c r="AF236" s="39">
        <f>'SCL90-R'!F236</f>
        <v>0</v>
      </c>
      <c r="AG236" s="39">
        <f>'SCL90-R'!G236</f>
        <v>0</v>
      </c>
      <c r="AH236" s="39">
        <f>'SCL90-R'!H236</f>
        <v>0</v>
      </c>
      <c r="AI236" s="39">
        <f>'SCL90-R'!I236</f>
        <v>0</v>
      </c>
      <c r="AJ236" s="39">
        <f>'SCL90-R'!J236</f>
        <v>0</v>
      </c>
      <c r="AK236" s="39">
        <f>'SCL90-R'!K236</f>
        <v>0</v>
      </c>
      <c r="AL236" s="39">
        <f>'SCL90-R'!L236</f>
        <v>0</v>
      </c>
      <c r="AM236" s="39">
        <f>'SCL90-R'!M236</f>
        <v>0</v>
      </c>
      <c r="AN236" s="39">
        <f>'SCL90-R'!N236</f>
        <v>0</v>
      </c>
      <c r="AO236" s="39">
        <f>'SCL90-R'!O236</f>
        <v>0</v>
      </c>
      <c r="AP236" s="39">
        <f>'DSM ALCOOL'!B236</f>
        <v>0</v>
      </c>
      <c r="AQ236" s="50">
        <f>AUDIT!B236</f>
        <v>0</v>
      </c>
      <c r="AR236" s="50">
        <f>Fagerstrom!B236</f>
        <v>0</v>
      </c>
      <c r="AS236" s="50">
        <f>DSM_Jeu!B236</f>
        <v>0</v>
      </c>
      <c r="AT236" s="50">
        <f>SOGS!B237</f>
        <v>0</v>
      </c>
      <c r="AU236" s="50">
        <f>Beck!B236</f>
        <v>0</v>
      </c>
      <c r="AV236" s="40">
        <f>'STAI-A'!B236</f>
        <v>0</v>
      </c>
      <c r="AW236" s="51">
        <f>'STAI-B'!B236</f>
        <v>0</v>
      </c>
      <c r="AX236" s="40">
        <f>PANAS!B236</f>
        <v>0</v>
      </c>
      <c r="AY236" s="51">
        <f>PANAS!C236</f>
        <v>0</v>
      </c>
      <c r="AZ236" s="25">
        <f>Craving!B236</f>
        <v>0</v>
      </c>
      <c r="BA236" s="50">
        <f>SRRS!B236</f>
        <v>0</v>
      </c>
      <c r="BB236" s="39">
        <f>SPSRQ!B236</f>
        <v>0</v>
      </c>
      <c r="BC236" s="51">
        <f>SPSRQ!C236</f>
        <v>0</v>
      </c>
      <c r="BD236" s="39">
        <f>UPPS!B236</f>
        <v>0</v>
      </c>
      <c r="BE236" s="39">
        <f>UPPS!C236</f>
        <v>0</v>
      </c>
      <c r="BF236" s="39">
        <f>UPPS!D236</f>
        <v>0</v>
      </c>
      <c r="BG236" s="39">
        <f>UPPS!E236</f>
        <v>0</v>
      </c>
      <c r="BH236" s="39">
        <f>UPPS!F236</f>
        <v>0</v>
      </c>
      <c r="BI236" s="51">
        <f t="shared" si="12"/>
        <v>0</v>
      </c>
      <c r="BJ236" s="41">
        <f>CoH!B236</f>
        <v>0</v>
      </c>
      <c r="BK236" s="51">
        <f>CoH!C236</f>
        <v>0</v>
      </c>
      <c r="BL236" s="49"/>
      <c r="BM236" s="49"/>
      <c r="BN236" s="49"/>
      <c r="BO236" s="42"/>
      <c r="BP236" s="49"/>
      <c r="BQ236" s="49"/>
      <c r="BR236" s="49"/>
      <c r="BS236" s="42"/>
      <c r="BT236" s="49"/>
      <c r="BU236" s="49"/>
      <c r="BV236" s="49"/>
      <c r="BW236" s="49"/>
      <c r="BX236" s="49"/>
      <c r="BY236" s="49"/>
      <c r="BZ236" s="49"/>
      <c r="CA236" s="49"/>
    </row>
    <row r="237" spans="1:79" x14ac:dyDescent="0.3">
      <c r="F237" s="39">
        <f>Demographic!D237</f>
        <v>0</v>
      </c>
      <c r="G237" s="39">
        <f>Demographic!E237</f>
        <v>0</v>
      </c>
      <c r="H237" s="51">
        <v>0</v>
      </c>
      <c r="I237" s="40"/>
      <c r="J237" s="41"/>
      <c r="K237" s="51">
        <f>Raven!B237</f>
        <v>0</v>
      </c>
      <c r="L237" s="64" t="e">
        <f>IF(ISBLANK(Lickert!B237),NA(),Lickert!B237)</f>
        <v>#N/A</v>
      </c>
      <c r="M237" s="64" t="e">
        <f>IF(ISBLANK(Lickert!C237),NA(),Lickert!C237)</f>
        <v>#N/A</v>
      </c>
      <c r="N237" s="64" t="e">
        <f>IF(ISBLANK(Lickert!D237),NA(),Lickert!D237)</f>
        <v>#N/A</v>
      </c>
      <c r="O237" s="64" t="e">
        <f>IF(ISBLANK(Lickert!E237),NA(),Lickert!E237)</f>
        <v>#N/A</v>
      </c>
      <c r="P237" s="64" t="e">
        <f>IF(ISBLANK(Lickert!F237),NA(),Lickert!F237)</f>
        <v>#N/A</v>
      </c>
      <c r="Q237" s="64" t="e">
        <f>IF(ISBLANK(Lickert!G237),NA(),Lickert!G237)</f>
        <v>#N/A</v>
      </c>
      <c r="R237" s="64" t="e">
        <f>IF(ISBLANK(Lickert!H237),NA(),Lickert!H237)</f>
        <v>#N/A</v>
      </c>
      <c r="S237" s="64" t="e">
        <f>IF(ISBLANK(Lickert!I237),NA(),Lickert!I237)</f>
        <v>#N/A</v>
      </c>
      <c r="T237" s="64" t="e">
        <f>IF(ISBLANK(Lickert!J237),NA(),Lickert!J237)</f>
        <v>#N/A</v>
      </c>
      <c r="U237" s="64" t="e">
        <f>IF(ISBLANK(Lickert!K237),NA(),Lickert!K237)</f>
        <v>#N/A</v>
      </c>
      <c r="V237" s="64" t="e">
        <f>IF(ISBLANK(Lickert!L237),NA(),Lickert!L237)</f>
        <v>#N/A</v>
      </c>
      <c r="W237" s="64" t="e">
        <f>IF(ISBLANK(Lickert!M237),NA(),Lickert!M237)</f>
        <v>#N/A</v>
      </c>
      <c r="X237" s="64" t="e">
        <f>IF(ISBLANK(Lickert!N237),NA(),Lickert!N237)</f>
        <v>#N/A</v>
      </c>
      <c r="Y237" s="64" t="e">
        <f>IF(ISBLANK(Lickert!O237),NA(),Lickert!O237)</f>
        <v>#N/A</v>
      </c>
      <c r="Z237" s="64" t="e">
        <f>IF(ISBLANK(Lickert!P237),NA(),Lickert!P237)</f>
        <v>#N/A</v>
      </c>
      <c r="AA237" s="24" t="e">
        <f>IF(ISBLANK(Lickert!Q237),NA(),Lickert!Q237)</f>
        <v>#N/A</v>
      </c>
      <c r="AB237" s="39">
        <f>'SCL90-R'!B237</f>
        <v>0</v>
      </c>
      <c r="AC237" s="39">
        <f>'SCL90-R'!C237</f>
        <v>0</v>
      </c>
      <c r="AD237" s="39">
        <f>'SCL90-R'!D237</f>
        <v>0</v>
      </c>
      <c r="AE237" s="39" t="e">
        <f>'SCL90-R'!E237</f>
        <v>#DIV/0!</v>
      </c>
      <c r="AF237" s="39">
        <f>'SCL90-R'!F237</f>
        <v>0</v>
      </c>
      <c r="AG237" s="39">
        <f>'SCL90-R'!G237</f>
        <v>0</v>
      </c>
      <c r="AH237" s="39">
        <f>'SCL90-R'!H237</f>
        <v>0</v>
      </c>
      <c r="AI237" s="39">
        <f>'SCL90-R'!I237</f>
        <v>0</v>
      </c>
      <c r="AJ237" s="39">
        <f>'SCL90-R'!J237</f>
        <v>0</v>
      </c>
      <c r="AK237" s="39">
        <f>'SCL90-R'!K237</f>
        <v>0</v>
      </c>
      <c r="AL237" s="39">
        <f>'SCL90-R'!L237</f>
        <v>0</v>
      </c>
      <c r="AM237" s="39">
        <f>'SCL90-R'!M237</f>
        <v>0</v>
      </c>
      <c r="AN237" s="39">
        <f>'SCL90-R'!N237</f>
        <v>0</v>
      </c>
      <c r="AO237" s="39">
        <f>'SCL90-R'!O237</f>
        <v>0</v>
      </c>
      <c r="AP237" s="39">
        <f>'DSM ALCOOL'!B237</f>
        <v>0</v>
      </c>
      <c r="AQ237" s="50">
        <f>AUDIT!B237</f>
        <v>0</v>
      </c>
      <c r="AR237" s="50">
        <f>Fagerstrom!B237</f>
        <v>0</v>
      </c>
      <c r="AS237" s="50">
        <f>DSM_Jeu!B237</f>
        <v>0</v>
      </c>
      <c r="AT237" s="50">
        <f>SOGS!B238</f>
        <v>0</v>
      </c>
      <c r="AU237" s="50">
        <f>Beck!B237</f>
        <v>0</v>
      </c>
      <c r="AV237" s="40">
        <f>'STAI-A'!B237</f>
        <v>0</v>
      </c>
      <c r="AW237" s="51">
        <f>'STAI-B'!B237</f>
        <v>0</v>
      </c>
      <c r="AX237" s="40">
        <f>PANAS!B237</f>
        <v>0</v>
      </c>
      <c r="AY237" s="51">
        <f>PANAS!C237</f>
        <v>0</v>
      </c>
      <c r="AZ237" s="25">
        <f>Craving!B237</f>
        <v>0</v>
      </c>
      <c r="BA237" s="50">
        <f>SRRS!B237</f>
        <v>0</v>
      </c>
      <c r="BB237" s="39">
        <f>SPSRQ!B237</f>
        <v>0</v>
      </c>
      <c r="BC237" s="51">
        <f>SPSRQ!C237</f>
        <v>0</v>
      </c>
      <c r="BD237" s="39">
        <f>UPPS!B237</f>
        <v>0</v>
      </c>
      <c r="BE237" s="39">
        <f>UPPS!C237</f>
        <v>0</v>
      </c>
      <c r="BF237" s="39">
        <f>UPPS!D237</f>
        <v>0</v>
      </c>
      <c r="BG237" s="39">
        <f>UPPS!E237</f>
        <v>0</v>
      </c>
      <c r="BH237" s="39">
        <f>UPPS!F237</f>
        <v>0</v>
      </c>
      <c r="BI237" s="51">
        <f t="shared" si="12"/>
        <v>0</v>
      </c>
      <c r="BJ237" s="41">
        <f>CoH!B237</f>
        <v>0</v>
      </c>
      <c r="BK237" s="51">
        <f>CoH!C237</f>
        <v>0</v>
      </c>
      <c r="BL237" s="49"/>
      <c r="BM237" s="49"/>
      <c r="BN237" s="49"/>
      <c r="BO237" s="42"/>
      <c r="BP237" s="49"/>
      <c r="BQ237" s="49"/>
      <c r="BR237" s="49"/>
      <c r="BS237" s="42"/>
      <c r="BT237" s="49"/>
      <c r="BU237" s="49"/>
      <c r="BV237" s="49"/>
      <c r="BW237" s="49"/>
      <c r="BX237" s="49"/>
      <c r="BY237" s="49"/>
      <c r="BZ237" s="49"/>
      <c r="CA237" s="49"/>
    </row>
    <row r="238" spans="1:79" x14ac:dyDescent="0.3">
      <c r="F238" s="39">
        <f>Demographic!D238</f>
        <v>0</v>
      </c>
      <c r="G238" s="39">
        <f>Demographic!E238</f>
        <v>0</v>
      </c>
      <c r="H238" s="51">
        <v>0</v>
      </c>
      <c r="I238" s="40"/>
      <c r="J238" s="41"/>
      <c r="K238" s="51">
        <f>Raven!B238</f>
        <v>0</v>
      </c>
      <c r="L238" s="64" t="e">
        <f>IF(ISBLANK(Lickert!B238),NA(),Lickert!B238)</f>
        <v>#N/A</v>
      </c>
      <c r="M238" s="64" t="e">
        <f>IF(ISBLANK(Lickert!C238),NA(),Lickert!C238)</f>
        <v>#N/A</v>
      </c>
      <c r="N238" s="64" t="e">
        <f>IF(ISBLANK(Lickert!D238),NA(),Lickert!D238)</f>
        <v>#N/A</v>
      </c>
      <c r="O238" s="64" t="e">
        <f>IF(ISBLANK(Lickert!E238),NA(),Lickert!E238)</f>
        <v>#N/A</v>
      </c>
      <c r="P238" s="64" t="e">
        <f>IF(ISBLANK(Lickert!F238),NA(),Lickert!F238)</f>
        <v>#N/A</v>
      </c>
      <c r="Q238" s="64" t="e">
        <f>IF(ISBLANK(Lickert!G238),NA(),Lickert!G238)</f>
        <v>#N/A</v>
      </c>
      <c r="R238" s="64" t="e">
        <f>IF(ISBLANK(Lickert!H238),NA(),Lickert!H238)</f>
        <v>#N/A</v>
      </c>
      <c r="S238" s="64" t="e">
        <f>IF(ISBLANK(Lickert!I238),NA(),Lickert!I238)</f>
        <v>#N/A</v>
      </c>
      <c r="T238" s="64" t="e">
        <f>IF(ISBLANK(Lickert!J238),NA(),Lickert!J238)</f>
        <v>#N/A</v>
      </c>
      <c r="U238" s="64" t="e">
        <f>IF(ISBLANK(Lickert!K238),NA(),Lickert!K238)</f>
        <v>#N/A</v>
      </c>
      <c r="V238" s="64" t="e">
        <f>IF(ISBLANK(Lickert!L238),NA(),Lickert!L238)</f>
        <v>#N/A</v>
      </c>
      <c r="W238" s="64" t="e">
        <f>IF(ISBLANK(Lickert!M238),NA(),Lickert!M238)</f>
        <v>#N/A</v>
      </c>
      <c r="X238" s="64" t="e">
        <f>IF(ISBLANK(Lickert!N238),NA(),Lickert!N238)</f>
        <v>#N/A</v>
      </c>
      <c r="Y238" s="64" t="e">
        <f>IF(ISBLANK(Lickert!O238),NA(),Lickert!O238)</f>
        <v>#N/A</v>
      </c>
      <c r="Z238" s="64" t="e">
        <f>IF(ISBLANK(Lickert!P238),NA(),Lickert!P238)</f>
        <v>#N/A</v>
      </c>
      <c r="AA238" s="24" t="e">
        <f>IF(ISBLANK(Lickert!Q238),NA(),Lickert!Q238)</f>
        <v>#N/A</v>
      </c>
      <c r="AB238" s="39">
        <f>'SCL90-R'!B238</f>
        <v>0</v>
      </c>
      <c r="AC238" s="39">
        <f>'SCL90-R'!C238</f>
        <v>0</v>
      </c>
      <c r="AD238" s="39">
        <f>'SCL90-R'!D238</f>
        <v>0</v>
      </c>
      <c r="AE238" s="39" t="e">
        <f>'SCL90-R'!E238</f>
        <v>#DIV/0!</v>
      </c>
      <c r="AF238" s="39">
        <f>'SCL90-R'!F238</f>
        <v>0</v>
      </c>
      <c r="AG238" s="39">
        <f>'SCL90-R'!G238</f>
        <v>0</v>
      </c>
      <c r="AH238" s="39">
        <f>'SCL90-R'!H238</f>
        <v>0</v>
      </c>
      <c r="AI238" s="39">
        <f>'SCL90-R'!I238</f>
        <v>0</v>
      </c>
      <c r="AJ238" s="39">
        <f>'SCL90-R'!J238</f>
        <v>0</v>
      </c>
      <c r="AK238" s="39">
        <f>'SCL90-R'!K238</f>
        <v>0</v>
      </c>
      <c r="AL238" s="39">
        <f>'SCL90-R'!L238</f>
        <v>0</v>
      </c>
      <c r="AM238" s="39">
        <f>'SCL90-R'!M238</f>
        <v>0</v>
      </c>
      <c r="AN238" s="39">
        <f>'SCL90-R'!N238</f>
        <v>0</v>
      </c>
      <c r="AO238" s="39">
        <f>'SCL90-R'!O238</f>
        <v>0</v>
      </c>
      <c r="AP238" s="39">
        <f>'DSM ALCOOL'!B238</f>
        <v>0</v>
      </c>
      <c r="AQ238" s="50">
        <f>AUDIT!B238</f>
        <v>0</v>
      </c>
      <c r="AR238" s="50">
        <f>Fagerstrom!B238</f>
        <v>0</v>
      </c>
      <c r="AS238" s="50">
        <f>DSM_Jeu!B238</f>
        <v>0</v>
      </c>
      <c r="AT238" s="50">
        <f>SOGS!B239</f>
        <v>0</v>
      </c>
      <c r="AU238" s="50">
        <f>Beck!B238</f>
        <v>0</v>
      </c>
      <c r="AV238" s="40">
        <f>'STAI-A'!B238</f>
        <v>0</v>
      </c>
      <c r="AW238" s="51">
        <f>'STAI-B'!B238</f>
        <v>0</v>
      </c>
      <c r="AX238" s="40">
        <f>PANAS!B238</f>
        <v>0</v>
      </c>
      <c r="AY238" s="51">
        <f>PANAS!C238</f>
        <v>0</v>
      </c>
      <c r="AZ238" s="25">
        <f>Craving!B238</f>
        <v>0</v>
      </c>
      <c r="BA238" s="50">
        <f>SRRS!B238</f>
        <v>0</v>
      </c>
      <c r="BB238" s="39">
        <f>SPSRQ!B238</f>
        <v>0</v>
      </c>
      <c r="BC238" s="51">
        <f>SPSRQ!C238</f>
        <v>0</v>
      </c>
      <c r="BD238" s="39">
        <f>UPPS!B238</f>
        <v>0</v>
      </c>
      <c r="BE238" s="39">
        <f>UPPS!C238</f>
        <v>0</v>
      </c>
      <c r="BF238" s="39">
        <f>UPPS!D238</f>
        <v>0</v>
      </c>
      <c r="BG238" s="39">
        <f>UPPS!E238</f>
        <v>0</v>
      </c>
      <c r="BH238" s="39">
        <f>UPPS!F238</f>
        <v>0</v>
      </c>
      <c r="BI238" s="51">
        <f t="shared" si="12"/>
        <v>0</v>
      </c>
      <c r="BJ238" s="41">
        <f>CoH!B238</f>
        <v>0</v>
      </c>
      <c r="BK238" s="51">
        <f>CoH!C238</f>
        <v>0</v>
      </c>
      <c r="BL238" s="49"/>
      <c r="BM238" s="49"/>
      <c r="BN238" s="49"/>
      <c r="BO238" s="42"/>
      <c r="BP238" s="49"/>
      <c r="BQ238" s="49"/>
      <c r="BR238" s="49"/>
      <c r="BS238" s="42"/>
      <c r="BT238" s="49"/>
      <c r="BU238" s="49"/>
      <c r="BV238" s="49"/>
      <c r="BW238" s="49"/>
      <c r="BX238" s="49"/>
      <c r="BY238" s="49"/>
      <c r="BZ238" s="49"/>
      <c r="CA238" s="49"/>
    </row>
    <row r="239" spans="1:79" x14ac:dyDescent="0.3">
      <c r="F239" s="39">
        <f>Demographic!D239</f>
        <v>0</v>
      </c>
      <c r="G239" s="39">
        <f>Demographic!E239</f>
        <v>0</v>
      </c>
      <c r="H239" s="51">
        <v>0</v>
      </c>
      <c r="I239" s="40"/>
      <c r="J239" s="41"/>
      <c r="K239" s="51">
        <f>Raven!B239</f>
        <v>0</v>
      </c>
      <c r="L239" s="64" t="e">
        <f>IF(ISBLANK(Lickert!B239),NA(),Lickert!B239)</f>
        <v>#N/A</v>
      </c>
      <c r="M239" s="64" t="e">
        <f>IF(ISBLANK(Lickert!C239),NA(),Lickert!C239)</f>
        <v>#N/A</v>
      </c>
      <c r="N239" s="64" t="e">
        <f>IF(ISBLANK(Lickert!D239),NA(),Lickert!D239)</f>
        <v>#N/A</v>
      </c>
      <c r="O239" s="64" t="e">
        <f>IF(ISBLANK(Lickert!E239),NA(),Lickert!E239)</f>
        <v>#N/A</v>
      </c>
      <c r="P239" s="64" t="e">
        <f>IF(ISBLANK(Lickert!F239),NA(),Lickert!F239)</f>
        <v>#N/A</v>
      </c>
      <c r="Q239" s="64" t="e">
        <f>IF(ISBLANK(Lickert!G239),NA(),Lickert!G239)</f>
        <v>#N/A</v>
      </c>
      <c r="R239" s="64" t="e">
        <f>IF(ISBLANK(Lickert!H239),NA(),Lickert!H239)</f>
        <v>#N/A</v>
      </c>
      <c r="S239" s="64" t="e">
        <f>IF(ISBLANK(Lickert!I239),NA(),Lickert!I239)</f>
        <v>#N/A</v>
      </c>
      <c r="T239" s="64" t="e">
        <f>IF(ISBLANK(Lickert!J239),NA(),Lickert!J239)</f>
        <v>#N/A</v>
      </c>
      <c r="U239" s="64" t="e">
        <f>IF(ISBLANK(Lickert!K239),NA(),Lickert!K239)</f>
        <v>#N/A</v>
      </c>
      <c r="V239" s="64" t="e">
        <f>IF(ISBLANK(Lickert!L239),NA(),Lickert!L239)</f>
        <v>#N/A</v>
      </c>
      <c r="W239" s="64" t="e">
        <f>IF(ISBLANK(Lickert!M239),NA(),Lickert!M239)</f>
        <v>#N/A</v>
      </c>
      <c r="X239" s="64" t="e">
        <f>IF(ISBLANK(Lickert!N239),NA(),Lickert!N239)</f>
        <v>#N/A</v>
      </c>
      <c r="Y239" s="64" t="e">
        <f>IF(ISBLANK(Lickert!O239),NA(),Lickert!O239)</f>
        <v>#N/A</v>
      </c>
      <c r="Z239" s="64" t="e">
        <f>IF(ISBLANK(Lickert!P239),NA(),Lickert!P239)</f>
        <v>#N/A</v>
      </c>
      <c r="AA239" s="24" t="e">
        <f>IF(ISBLANK(Lickert!Q239),NA(),Lickert!Q239)</f>
        <v>#N/A</v>
      </c>
      <c r="AB239" s="39">
        <f>'SCL90-R'!B239</f>
        <v>0</v>
      </c>
      <c r="AC239" s="39">
        <f>'SCL90-R'!C239</f>
        <v>0</v>
      </c>
      <c r="AD239" s="39">
        <f>'SCL90-R'!D239</f>
        <v>0</v>
      </c>
      <c r="AE239" s="39" t="e">
        <f>'SCL90-R'!E239</f>
        <v>#DIV/0!</v>
      </c>
      <c r="AF239" s="39">
        <f>'SCL90-R'!F239</f>
        <v>0</v>
      </c>
      <c r="AG239" s="39">
        <f>'SCL90-R'!G239</f>
        <v>0</v>
      </c>
      <c r="AH239" s="39">
        <f>'SCL90-R'!H239</f>
        <v>0</v>
      </c>
      <c r="AI239" s="39">
        <f>'SCL90-R'!I239</f>
        <v>0</v>
      </c>
      <c r="AJ239" s="39">
        <f>'SCL90-R'!J239</f>
        <v>0</v>
      </c>
      <c r="AK239" s="39">
        <f>'SCL90-R'!K239</f>
        <v>0</v>
      </c>
      <c r="AL239" s="39">
        <f>'SCL90-R'!L239</f>
        <v>0</v>
      </c>
      <c r="AM239" s="39">
        <f>'SCL90-R'!M239</f>
        <v>0</v>
      </c>
      <c r="AN239" s="39">
        <f>'SCL90-R'!N239</f>
        <v>0</v>
      </c>
      <c r="AO239" s="39">
        <f>'SCL90-R'!O239</f>
        <v>0</v>
      </c>
      <c r="AP239" s="39">
        <f>'DSM ALCOOL'!B239</f>
        <v>0</v>
      </c>
      <c r="AQ239" s="50">
        <f>AUDIT!B239</f>
        <v>0</v>
      </c>
      <c r="AR239" s="50">
        <f>Fagerstrom!B239</f>
        <v>0</v>
      </c>
      <c r="AS239" s="50">
        <f>DSM_Jeu!B239</f>
        <v>0</v>
      </c>
      <c r="AT239" s="50">
        <f>SOGS!B240</f>
        <v>0</v>
      </c>
      <c r="AU239" s="50">
        <f>Beck!B239</f>
        <v>0</v>
      </c>
      <c r="AV239" s="40">
        <f>'STAI-A'!B239</f>
        <v>0</v>
      </c>
      <c r="AW239" s="51">
        <f>'STAI-B'!B239</f>
        <v>0</v>
      </c>
      <c r="AX239" s="40">
        <f>PANAS!B239</f>
        <v>0</v>
      </c>
      <c r="AY239" s="51">
        <f>PANAS!C239</f>
        <v>0</v>
      </c>
      <c r="AZ239" s="25">
        <f>Craving!B239</f>
        <v>0</v>
      </c>
      <c r="BA239" s="50">
        <f>SRRS!B239</f>
        <v>0</v>
      </c>
      <c r="BB239" s="39">
        <f>SPSRQ!B239</f>
        <v>0</v>
      </c>
      <c r="BC239" s="51">
        <f>SPSRQ!C239</f>
        <v>0</v>
      </c>
      <c r="BD239" s="39">
        <f>UPPS!B239</f>
        <v>0</v>
      </c>
      <c r="BE239" s="39">
        <f>UPPS!C239</f>
        <v>0</v>
      </c>
      <c r="BF239" s="39">
        <f>UPPS!D239</f>
        <v>0</v>
      </c>
      <c r="BG239" s="39">
        <f>UPPS!E239</f>
        <v>0</v>
      </c>
      <c r="BH239" s="39">
        <f>UPPS!F239</f>
        <v>0</v>
      </c>
      <c r="BI239" s="51">
        <f t="shared" si="12"/>
        <v>0</v>
      </c>
      <c r="BJ239" s="41">
        <f>CoH!B239</f>
        <v>0</v>
      </c>
      <c r="BK239" s="51">
        <f>CoH!C239</f>
        <v>0</v>
      </c>
      <c r="BL239" s="49"/>
      <c r="BM239" s="49"/>
      <c r="BN239" s="49"/>
      <c r="BO239" s="42"/>
      <c r="BP239" s="49"/>
      <c r="BQ239" s="49"/>
      <c r="BR239" s="49"/>
      <c r="BS239" s="42"/>
      <c r="BT239" s="49"/>
      <c r="BU239" s="49"/>
      <c r="BV239" s="49"/>
      <c r="BW239" s="49"/>
      <c r="BX239" s="49"/>
      <c r="BY239" s="49"/>
      <c r="BZ239" s="49"/>
      <c r="CA239" s="49"/>
    </row>
    <row r="240" spans="1:79" x14ac:dyDescent="0.3">
      <c r="F240" s="39">
        <f>Demographic!D240</f>
        <v>0</v>
      </c>
      <c r="G240" s="39">
        <f>Demographic!E240</f>
        <v>0</v>
      </c>
      <c r="H240" s="51">
        <v>0</v>
      </c>
      <c r="I240" s="40"/>
      <c r="J240" s="41"/>
      <c r="K240" s="51">
        <f>Raven!B240</f>
        <v>0</v>
      </c>
      <c r="L240" s="64" t="e">
        <f>IF(ISBLANK(Lickert!B240),NA(),Lickert!B240)</f>
        <v>#N/A</v>
      </c>
      <c r="M240" s="64" t="e">
        <f>IF(ISBLANK(Lickert!C240),NA(),Lickert!C240)</f>
        <v>#N/A</v>
      </c>
      <c r="N240" s="64" t="e">
        <f>IF(ISBLANK(Lickert!D240),NA(),Lickert!D240)</f>
        <v>#N/A</v>
      </c>
      <c r="O240" s="64" t="e">
        <f>IF(ISBLANK(Lickert!E240),NA(),Lickert!E240)</f>
        <v>#N/A</v>
      </c>
      <c r="P240" s="64" t="e">
        <f>IF(ISBLANK(Lickert!F240),NA(),Lickert!F240)</f>
        <v>#N/A</v>
      </c>
      <c r="Q240" s="64" t="e">
        <f>IF(ISBLANK(Lickert!G240),NA(),Lickert!G240)</f>
        <v>#N/A</v>
      </c>
      <c r="R240" s="64" t="e">
        <f>IF(ISBLANK(Lickert!H240),NA(),Lickert!H240)</f>
        <v>#N/A</v>
      </c>
      <c r="S240" s="64" t="e">
        <f>IF(ISBLANK(Lickert!I240),NA(),Lickert!I240)</f>
        <v>#N/A</v>
      </c>
      <c r="T240" s="64" t="e">
        <f>IF(ISBLANK(Lickert!J240),NA(),Lickert!J240)</f>
        <v>#N/A</v>
      </c>
      <c r="U240" s="64" t="e">
        <f>IF(ISBLANK(Lickert!K240),NA(),Lickert!K240)</f>
        <v>#N/A</v>
      </c>
      <c r="V240" s="64" t="e">
        <f>IF(ISBLANK(Lickert!L240),NA(),Lickert!L240)</f>
        <v>#N/A</v>
      </c>
      <c r="W240" s="64" t="e">
        <f>IF(ISBLANK(Lickert!M240),NA(),Lickert!M240)</f>
        <v>#N/A</v>
      </c>
      <c r="X240" s="64" t="e">
        <f>IF(ISBLANK(Lickert!N240),NA(),Lickert!N240)</f>
        <v>#N/A</v>
      </c>
      <c r="Y240" s="64" t="e">
        <f>IF(ISBLANK(Lickert!O240),NA(),Lickert!O240)</f>
        <v>#N/A</v>
      </c>
      <c r="Z240" s="64" t="e">
        <f>IF(ISBLANK(Lickert!P240),NA(),Lickert!P240)</f>
        <v>#N/A</v>
      </c>
      <c r="AA240" s="24" t="e">
        <f>IF(ISBLANK(Lickert!Q240),NA(),Lickert!Q240)</f>
        <v>#N/A</v>
      </c>
      <c r="AB240" s="39">
        <f>'SCL90-R'!B240</f>
        <v>0</v>
      </c>
      <c r="AC240" s="39">
        <f>'SCL90-R'!C240</f>
        <v>0</v>
      </c>
      <c r="AD240" s="39">
        <f>'SCL90-R'!D240</f>
        <v>0</v>
      </c>
      <c r="AE240" s="39" t="e">
        <f>'SCL90-R'!E240</f>
        <v>#DIV/0!</v>
      </c>
      <c r="AF240" s="39">
        <f>'SCL90-R'!F240</f>
        <v>0</v>
      </c>
      <c r="AG240" s="39">
        <f>'SCL90-R'!G240</f>
        <v>0</v>
      </c>
      <c r="AH240" s="39">
        <f>'SCL90-R'!H240</f>
        <v>0</v>
      </c>
      <c r="AI240" s="39">
        <f>'SCL90-R'!I240</f>
        <v>0</v>
      </c>
      <c r="AJ240" s="39">
        <f>'SCL90-R'!J240</f>
        <v>0</v>
      </c>
      <c r="AK240" s="39">
        <f>'SCL90-R'!K240</f>
        <v>0</v>
      </c>
      <c r="AL240" s="39">
        <f>'SCL90-R'!L240</f>
        <v>0</v>
      </c>
      <c r="AM240" s="39">
        <f>'SCL90-R'!M240</f>
        <v>0</v>
      </c>
      <c r="AN240" s="39">
        <f>'SCL90-R'!N240</f>
        <v>0</v>
      </c>
      <c r="AO240" s="39">
        <f>'SCL90-R'!O240</f>
        <v>0</v>
      </c>
      <c r="AP240" s="39">
        <f>'DSM ALCOOL'!B240</f>
        <v>0</v>
      </c>
      <c r="AQ240" s="50">
        <f>AUDIT!B240</f>
        <v>0</v>
      </c>
      <c r="AR240" s="50">
        <f>Fagerstrom!B240</f>
        <v>0</v>
      </c>
      <c r="AS240" s="50">
        <f>DSM_Jeu!B240</f>
        <v>0</v>
      </c>
      <c r="AT240" s="50">
        <f>SOGS!B241</f>
        <v>0</v>
      </c>
      <c r="AU240" s="50">
        <f>Beck!B240</f>
        <v>0</v>
      </c>
      <c r="AV240" s="40">
        <f>'STAI-A'!B240</f>
        <v>0</v>
      </c>
      <c r="AW240" s="51">
        <f>'STAI-B'!B240</f>
        <v>0</v>
      </c>
      <c r="AX240" s="40">
        <f>PANAS!B240</f>
        <v>0</v>
      </c>
      <c r="AY240" s="51">
        <f>PANAS!C240</f>
        <v>0</v>
      </c>
      <c r="AZ240" s="25">
        <f>Craving!B240</f>
        <v>0</v>
      </c>
      <c r="BA240" s="50">
        <f>SRRS!B240</f>
        <v>0</v>
      </c>
      <c r="BB240" s="39">
        <f>SPSRQ!B240</f>
        <v>0</v>
      </c>
      <c r="BC240" s="51">
        <f>SPSRQ!C240</f>
        <v>0</v>
      </c>
      <c r="BD240" s="39">
        <f>UPPS!B240</f>
        <v>0</v>
      </c>
      <c r="BE240" s="39">
        <f>UPPS!C240</f>
        <v>0</v>
      </c>
      <c r="BF240" s="39">
        <f>UPPS!D240</f>
        <v>0</v>
      </c>
      <c r="BG240" s="39">
        <f>UPPS!E240</f>
        <v>0</v>
      </c>
      <c r="BH240" s="39">
        <f>UPPS!F240</f>
        <v>0</v>
      </c>
      <c r="BI240" s="51">
        <f t="shared" si="12"/>
        <v>0</v>
      </c>
      <c r="BJ240" s="41">
        <f>CoH!B240</f>
        <v>0</v>
      </c>
      <c r="BK240" s="51">
        <f>CoH!C240</f>
        <v>0</v>
      </c>
      <c r="BL240" s="49"/>
      <c r="BM240" s="49"/>
      <c r="BN240" s="49"/>
      <c r="BO240" s="42"/>
      <c r="BP240" s="49"/>
      <c r="BQ240" s="49"/>
      <c r="BR240" s="49"/>
      <c r="BS240" s="42"/>
      <c r="BT240" s="49"/>
      <c r="BU240" s="49"/>
      <c r="BV240" s="49"/>
      <c r="BW240" s="49"/>
      <c r="BX240" s="49"/>
      <c r="BY240" s="49"/>
      <c r="BZ240" s="49"/>
      <c r="CA240" s="49"/>
    </row>
    <row r="241" spans="6:79" x14ac:dyDescent="0.3">
      <c r="F241" s="39">
        <f>Demographic!D241</f>
        <v>0</v>
      </c>
      <c r="G241" s="39">
        <f>Demographic!E241</f>
        <v>0</v>
      </c>
      <c r="H241" s="51">
        <v>0</v>
      </c>
      <c r="I241" s="40"/>
      <c r="J241" s="41"/>
      <c r="K241" s="51">
        <f>Raven!B241</f>
        <v>0</v>
      </c>
      <c r="L241" s="64" t="e">
        <f>IF(ISBLANK(Lickert!B241),NA(),Lickert!B241)</f>
        <v>#N/A</v>
      </c>
      <c r="M241" s="64" t="e">
        <f>IF(ISBLANK(Lickert!C241),NA(),Lickert!C241)</f>
        <v>#N/A</v>
      </c>
      <c r="N241" s="64" t="e">
        <f>IF(ISBLANK(Lickert!D241),NA(),Lickert!D241)</f>
        <v>#N/A</v>
      </c>
      <c r="O241" s="64" t="e">
        <f>IF(ISBLANK(Lickert!E241),NA(),Lickert!E241)</f>
        <v>#N/A</v>
      </c>
      <c r="P241" s="64" t="e">
        <f>IF(ISBLANK(Lickert!F241),NA(),Lickert!F241)</f>
        <v>#N/A</v>
      </c>
      <c r="Q241" s="64" t="e">
        <f>IF(ISBLANK(Lickert!G241),NA(),Lickert!G241)</f>
        <v>#N/A</v>
      </c>
      <c r="R241" s="64" t="e">
        <f>IF(ISBLANK(Lickert!H241),NA(),Lickert!H241)</f>
        <v>#N/A</v>
      </c>
      <c r="S241" s="64" t="e">
        <f>IF(ISBLANK(Lickert!I241),NA(),Lickert!I241)</f>
        <v>#N/A</v>
      </c>
      <c r="T241" s="64" t="e">
        <f>IF(ISBLANK(Lickert!J241),NA(),Lickert!J241)</f>
        <v>#N/A</v>
      </c>
      <c r="U241" s="64" t="e">
        <f>IF(ISBLANK(Lickert!K241),NA(),Lickert!K241)</f>
        <v>#N/A</v>
      </c>
      <c r="V241" s="64" t="e">
        <f>IF(ISBLANK(Lickert!L241),NA(),Lickert!L241)</f>
        <v>#N/A</v>
      </c>
      <c r="W241" s="64" t="e">
        <f>IF(ISBLANK(Lickert!M241),NA(),Lickert!M241)</f>
        <v>#N/A</v>
      </c>
      <c r="X241" s="64" t="e">
        <f>IF(ISBLANK(Lickert!N241),NA(),Lickert!N241)</f>
        <v>#N/A</v>
      </c>
      <c r="Y241" s="64" t="e">
        <f>IF(ISBLANK(Lickert!O241),NA(),Lickert!O241)</f>
        <v>#N/A</v>
      </c>
      <c r="Z241" s="64" t="e">
        <f>IF(ISBLANK(Lickert!P241),NA(),Lickert!P241)</f>
        <v>#N/A</v>
      </c>
      <c r="AA241" s="24" t="e">
        <f>IF(ISBLANK(Lickert!Q241),NA(),Lickert!Q241)</f>
        <v>#N/A</v>
      </c>
      <c r="AB241" s="39">
        <f>'SCL90-R'!B241</f>
        <v>0</v>
      </c>
      <c r="AC241" s="39">
        <f>'SCL90-R'!C241</f>
        <v>0</v>
      </c>
      <c r="AD241" s="39">
        <f>'SCL90-R'!D241</f>
        <v>0</v>
      </c>
      <c r="AE241" s="39" t="e">
        <f>'SCL90-R'!E241</f>
        <v>#DIV/0!</v>
      </c>
      <c r="AF241" s="39">
        <f>'SCL90-R'!F241</f>
        <v>0</v>
      </c>
      <c r="AG241" s="39">
        <f>'SCL90-R'!G241</f>
        <v>0</v>
      </c>
      <c r="AH241" s="39">
        <f>'SCL90-R'!H241</f>
        <v>0</v>
      </c>
      <c r="AI241" s="39">
        <f>'SCL90-R'!I241</f>
        <v>0</v>
      </c>
      <c r="AJ241" s="39">
        <f>'SCL90-R'!J241</f>
        <v>0</v>
      </c>
      <c r="AK241" s="39">
        <f>'SCL90-R'!K241</f>
        <v>0</v>
      </c>
      <c r="AL241" s="39">
        <f>'SCL90-R'!L241</f>
        <v>0</v>
      </c>
      <c r="AM241" s="39">
        <f>'SCL90-R'!M241</f>
        <v>0</v>
      </c>
      <c r="AN241" s="39">
        <f>'SCL90-R'!N241</f>
        <v>0</v>
      </c>
      <c r="AO241" s="39">
        <f>'SCL90-R'!O241</f>
        <v>0</v>
      </c>
      <c r="AP241" s="39">
        <f>'DSM ALCOOL'!B241</f>
        <v>0</v>
      </c>
      <c r="AQ241" s="50">
        <f>AUDIT!B241</f>
        <v>0</v>
      </c>
      <c r="AR241" s="50">
        <f>Fagerstrom!B241</f>
        <v>0</v>
      </c>
      <c r="AS241" s="50">
        <f>DSM_Jeu!B241</f>
        <v>0</v>
      </c>
      <c r="AT241" s="50">
        <f>SOGS!B242</f>
        <v>0</v>
      </c>
      <c r="AU241" s="50">
        <f>Beck!B241</f>
        <v>0</v>
      </c>
      <c r="AV241" s="40">
        <f>'STAI-A'!B241</f>
        <v>0</v>
      </c>
      <c r="AW241" s="51">
        <f>'STAI-B'!B241</f>
        <v>0</v>
      </c>
      <c r="AX241" s="40">
        <f>PANAS!B241</f>
        <v>0</v>
      </c>
      <c r="AY241" s="51">
        <f>PANAS!C241</f>
        <v>0</v>
      </c>
      <c r="AZ241" s="25">
        <f>Craving!B241</f>
        <v>0</v>
      </c>
      <c r="BA241" s="50">
        <f>SRRS!B241</f>
        <v>0</v>
      </c>
      <c r="BB241" s="39">
        <f>SPSRQ!B241</f>
        <v>0</v>
      </c>
      <c r="BC241" s="51">
        <f>SPSRQ!C241</f>
        <v>0</v>
      </c>
      <c r="BD241" s="39">
        <f>UPPS!B241</f>
        <v>0</v>
      </c>
      <c r="BE241" s="39">
        <f>UPPS!C241</f>
        <v>0</v>
      </c>
      <c r="BF241" s="39">
        <f>UPPS!D241</f>
        <v>0</v>
      </c>
      <c r="BG241" s="39">
        <f>UPPS!E241</f>
        <v>0</v>
      </c>
      <c r="BH241" s="39">
        <f>UPPS!F241</f>
        <v>0</v>
      </c>
      <c r="BI241" s="51">
        <f t="shared" si="12"/>
        <v>0</v>
      </c>
      <c r="BJ241" s="41">
        <f>CoH!B241</f>
        <v>0</v>
      </c>
      <c r="BK241" s="51">
        <f>CoH!C241</f>
        <v>0</v>
      </c>
      <c r="BL241" s="49"/>
      <c r="BM241" s="49"/>
      <c r="BN241" s="49"/>
      <c r="BO241" s="42"/>
      <c r="BP241" s="49"/>
      <c r="BQ241" s="49"/>
      <c r="BR241" s="49"/>
      <c r="BS241" s="42"/>
      <c r="BT241" s="49"/>
      <c r="BU241" s="49"/>
      <c r="BV241" s="49"/>
      <c r="BW241" s="49"/>
      <c r="BX241" s="49"/>
      <c r="BY241" s="49"/>
      <c r="BZ241" s="49"/>
      <c r="CA241" s="49"/>
    </row>
    <row r="242" spans="6:79" x14ac:dyDescent="0.3">
      <c r="F242" s="39">
        <f>Demographic!D242</f>
        <v>0</v>
      </c>
      <c r="G242" s="39">
        <f>Demographic!E242</f>
        <v>0</v>
      </c>
      <c r="H242" s="51">
        <v>0</v>
      </c>
      <c r="I242" s="40"/>
      <c r="J242" s="41"/>
      <c r="K242" s="51">
        <f>Raven!B242</f>
        <v>0</v>
      </c>
      <c r="L242" s="64" t="e">
        <f>IF(ISBLANK(Lickert!B242),NA(),Lickert!B242)</f>
        <v>#N/A</v>
      </c>
      <c r="M242" s="64" t="e">
        <f>IF(ISBLANK(Lickert!C242),NA(),Lickert!C242)</f>
        <v>#N/A</v>
      </c>
      <c r="N242" s="64" t="e">
        <f>IF(ISBLANK(Lickert!D242),NA(),Lickert!D242)</f>
        <v>#N/A</v>
      </c>
      <c r="O242" s="64" t="e">
        <f>IF(ISBLANK(Lickert!E242),NA(),Lickert!E242)</f>
        <v>#N/A</v>
      </c>
      <c r="P242" s="64" t="e">
        <f>IF(ISBLANK(Lickert!F242),NA(),Lickert!F242)</f>
        <v>#N/A</v>
      </c>
      <c r="Q242" s="64" t="e">
        <f>IF(ISBLANK(Lickert!G242),NA(),Lickert!G242)</f>
        <v>#N/A</v>
      </c>
      <c r="R242" s="64" t="e">
        <f>IF(ISBLANK(Lickert!H242),NA(),Lickert!H242)</f>
        <v>#N/A</v>
      </c>
      <c r="S242" s="64" t="e">
        <f>IF(ISBLANK(Lickert!I242),NA(),Lickert!I242)</f>
        <v>#N/A</v>
      </c>
      <c r="T242" s="64" t="e">
        <f>IF(ISBLANK(Lickert!J242),NA(),Lickert!J242)</f>
        <v>#N/A</v>
      </c>
      <c r="U242" s="64" t="e">
        <f>IF(ISBLANK(Lickert!K242),NA(),Lickert!K242)</f>
        <v>#N/A</v>
      </c>
      <c r="V242" s="64" t="e">
        <f>IF(ISBLANK(Lickert!L242),NA(),Lickert!L242)</f>
        <v>#N/A</v>
      </c>
      <c r="W242" s="64" t="e">
        <f>IF(ISBLANK(Lickert!M242),NA(),Lickert!M242)</f>
        <v>#N/A</v>
      </c>
      <c r="X242" s="64" t="e">
        <f>IF(ISBLANK(Lickert!N242),NA(),Lickert!N242)</f>
        <v>#N/A</v>
      </c>
      <c r="Y242" s="64" t="e">
        <f>IF(ISBLANK(Lickert!O242),NA(),Lickert!O242)</f>
        <v>#N/A</v>
      </c>
      <c r="Z242" s="64" t="e">
        <f>IF(ISBLANK(Lickert!P242),NA(),Lickert!P242)</f>
        <v>#N/A</v>
      </c>
      <c r="AA242" s="24" t="e">
        <f>IF(ISBLANK(Lickert!Q242),NA(),Lickert!Q242)</f>
        <v>#N/A</v>
      </c>
      <c r="AB242" s="39">
        <f>'SCL90-R'!B242</f>
        <v>0</v>
      </c>
      <c r="AC242" s="39">
        <f>'SCL90-R'!C242</f>
        <v>0</v>
      </c>
      <c r="AD242" s="39">
        <f>'SCL90-R'!D242</f>
        <v>0</v>
      </c>
      <c r="AE242" s="39" t="e">
        <f>'SCL90-R'!E242</f>
        <v>#DIV/0!</v>
      </c>
      <c r="AF242" s="39">
        <f>'SCL90-R'!F242</f>
        <v>0</v>
      </c>
      <c r="AG242" s="39">
        <f>'SCL90-R'!G242</f>
        <v>0</v>
      </c>
      <c r="AH242" s="39">
        <f>'SCL90-R'!H242</f>
        <v>0</v>
      </c>
      <c r="AI242" s="39">
        <f>'SCL90-R'!I242</f>
        <v>0</v>
      </c>
      <c r="AJ242" s="39">
        <f>'SCL90-R'!J242</f>
        <v>0</v>
      </c>
      <c r="AK242" s="39">
        <f>'SCL90-R'!K242</f>
        <v>0</v>
      </c>
      <c r="AL242" s="39">
        <f>'SCL90-R'!L242</f>
        <v>0</v>
      </c>
      <c r="AM242" s="39">
        <f>'SCL90-R'!M242</f>
        <v>0</v>
      </c>
      <c r="AN242" s="39">
        <f>'SCL90-R'!N242</f>
        <v>0</v>
      </c>
      <c r="AO242" s="39">
        <f>'SCL90-R'!O242</f>
        <v>0</v>
      </c>
      <c r="AP242" s="39">
        <f>'DSM ALCOOL'!B242</f>
        <v>0</v>
      </c>
      <c r="AQ242" s="50">
        <f>AUDIT!B242</f>
        <v>0</v>
      </c>
      <c r="AR242" s="50">
        <f>Fagerstrom!B242</f>
        <v>0</v>
      </c>
      <c r="AS242" s="50">
        <f>DSM_Jeu!B242</f>
        <v>0</v>
      </c>
      <c r="AT242" s="50">
        <f>SOGS!B243</f>
        <v>0</v>
      </c>
      <c r="AU242" s="50">
        <f>Beck!B242</f>
        <v>0</v>
      </c>
      <c r="AV242" s="40">
        <f>'STAI-A'!B242</f>
        <v>0</v>
      </c>
      <c r="AW242" s="51">
        <f>'STAI-B'!B242</f>
        <v>0</v>
      </c>
      <c r="AX242" s="40">
        <f>PANAS!B242</f>
        <v>0</v>
      </c>
      <c r="AY242" s="51">
        <f>PANAS!C242</f>
        <v>0</v>
      </c>
      <c r="AZ242" s="25">
        <f>Craving!B242</f>
        <v>0</v>
      </c>
      <c r="BA242" s="50">
        <f>SRRS!B242</f>
        <v>0</v>
      </c>
      <c r="BB242" s="39">
        <f>SPSRQ!B242</f>
        <v>0</v>
      </c>
      <c r="BC242" s="51">
        <f>SPSRQ!C242</f>
        <v>0</v>
      </c>
      <c r="BD242" s="39">
        <f>UPPS!B242</f>
        <v>0</v>
      </c>
      <c r="BE242" s="39">
        <f>UPPS!C242</f>
        <v>0</v>
      </c>
      <c r="BF242" s="39">
        <f>UPPS!D242</f>
        <v>0</v>
      </c>
      <c r="BG242" s="39">
        <f>UPPS!E242</f>
        <v>0</v>
      </c>
      <c r="BH242" s="39">
        <f>UPPS!F242</f>
        <v>0</v>
      </c>
      <c r="BI242" s="51">
        <f t="shared" si="12"/>
        <v>0</v>
      </c>
      <c r="BJ242" s="41">
        <f>CoH!B242</f>
        <v>0</v>
      </c>
      <c r="BK242" s="51">
        <f>CoH!C242</f>
        <v>0</v>
      </c>
      <c r="BL242" s="49"/>
      <c r="BM242" s="49"/>
      <c r="BN242" s="49"/>
      <c r="BO242" s="42"/>
      <c r="BP242" s="49"/>
      <c r="BQ242" s="49"/>
      <c r="BR242" s="49"/>
      <c r="BS242" s="42"/>
      <c r="BT242" s="49"/>
      <c r="BU242" s="49"/>
      <c r="BV242" s="49"/>
      <c r="BW242" s="49"/>
      <c r="BX242" s="49"/>
      <c r="BY242" s="49"/>
      <c r="BZ242" s="49"/>
      <c r="CA242" s="49"/>
    </row>
    <row r="243" spans="6:79" x14ac:dyDescent="0.3">
      <c r="F243" s="39">
        <f>Demographic!D243</f>
        <v>0</v>
      </c>
      <c r="G243" s="39">
        <f>Demographic!E243</f>
        <v>0</v>
      </c>
      <c r="H243" s="51">
        <v>0</v>
      </c>
      <c r="I243" s="40"/>
      <c r="J243" s="41"/>
      <c r="K243" s="51">
        <f>Raven!B243</f>
        <v>0</v>
      </c>
      <c r="L243" s="64" t="e">
        <f>IF(ISBLANK(Lickert!B243),NA(),Lickert!B243)</f>
        <v>#N/A</v>
      </c>
      <c r="M243" s="64" t="e">
        <f>IF(ISBLANK(Lickert!C243),NA(),Lickert!C243)</f>
        <v>#N/A</v>
      </c>
      <c r="N243" s="64" t="e">
        <f>IF(ISBLANK(Lickert!D243),NA(),Lickert!D243)</f>
        <v>#N/A</v>
      </c>
      <c r="O243" s="64" t="e">
        <f>IF(ISBLANK(Lickert!E243),NA(),Lickert!E243)</f>
        <v>#N/A</v>
      </c>
      <c r="P243" s="64" t="e">
        <f>IF(ISBLANK(Lickert!F243),NA(),Lickert!F243)</f>
        <v>#N/A</v>
      </c>
      <c r="Q243" s="64" t="e">
        <f>IF(ISBLANK(Lickert!G243),NA(),Lickert!G243)</f>
        <v>#N/A</v>
      </c>
      <c r="R243" s="64" t="e">
        <f>IF(ISBLANK(Lickert!H243),NA(),Lickert!H243)</f>
        <v>#N/A</v>
      </c>
      <c r="S243" s="64" t="e">
        <f>IF(ISBLANK(Lickert!I243),NA(),Lickert!I243)</f>
        <v>#N/A</v>
      </c>
      <c r="T243" s="64" t="e">
        <f>IF(ISBLANK(Lickert!J243),NA(),Lickert!J243)</f>
        <v>#N/A</v>
      </c>
      <c r="U243" s="64" t="e">
        <f>IF(ISBLANK(Lickert!K243),NA(),Lickert!K243)</f>
        <v>#N/A</v>
      </c>
      <c r="V243" s="64" t="e">
        <f>IF(ISBLANK(Lickert!L243),NA(),Lickert!L243)</f>
        <v>#N/A</v>
      </c>
      <c r="W243" s="64" t="e">
        <f>IF(ISBLANK(Lickert!M243),NA(),Lickert!M243)</f>
        <v>#N/A</v>
      </c>
      <c r="X243" s="64" t="e">
        <f>IF(ISBLANK(Lickert!N243),NA(),Lickert!N243)</f>
        <v>#N/A</v>
      </c>
      <c r="Y243" s="64" t="e">
        <f>IF(ISBLANK(Lickert!O243),NA(),Lickert!O243)</f>
        <v>#N/A</v>
      </c>
      <c r="Z243" s="64" t="e">
        <f>IF(ISBLANK(Lickert!P243),NA(),Lickert!P243)</f>
        <v>#N/A</v>
      </c>
      <c r="AA243" s="24" t="e">
        <f>IF(ISBLANK(Lickert!Q243),NA(),Lickert!Q243)</f>
        <v>#N/A</v>
      </c>
      <c r="AB243" s="39">
        <f>'SCL90-R'!B243</f>
        <v>0</v>
      </c>
      <c r="AC243" s="39">
        <f>'SCL90-R'!C243</f>
        <v>0</v>
      </c>
      <c r="AD243" s="39">
        <f>'SCL90-R'!D243</f>
        <v>0</v>
      </c>
      <c r="AE243" s="39" t="e">
        <f>'SCL90-R'!E243</f>
        <v>#DIV/0!</v>
      </c>
      <c r="AF243" s="39">
        <f>'SCL90-R'!F243</f>
        <v>0</v>
      </c>
      <c r="AG243" s="39">
        <f>'SCL90-R'!G243</f>
        <v>0</v>
      </c>
      <c r="AH243" s="39">
        <f>'SCL90-R'!H243</f>
        <v>0</v>
      </c>
      <c r="AI243" s="39">
        <f>'SCL90-R'!I243</f>
        <v>0</v>
      </c>
      <c r="AJ243" s="39">
        <f>'SCL90-R'!J243</f>
        <v>0</v>
      </c>
      <c r="AK243" s="39">
        <f>'SCL90-R'!K243</f>
        <v>0</v>
      </c>
      <c r="AL243" s="39">
        <f>'SCL90-R'!L243</f>
        <v>0</v>
      </c>
      <c r="AM243" s="39">
        <f>'SCL90-R'!M243</f>
        <v>0</v>
      </c>
      <c r="AN243" s="39">
        <f>'SCL90-R'!N243</f>
        <v>0</v>
      </c>
      <c r="AO243" s="39">
        <f>'SCL90-R'!O243</f>
        <v>0</v>
      </c>
      <c r="AP243" s="39">
        <f>'DSM ALCOOL'!B243</f>
        <v>0</v>
      </c>
      <c r="AQ243" s="50">
        <f>AUDIT!B243</f>
        <v>0</v>
      </c>
      <c r="AR243" s="50">
        <f>Fagerstrom!B243</f>
        <v>0</v>
      </c>
      <c r="AS243" s="50">
        <f>DSM_Jeu!B243</f>
        <v>0</v>
      </c>
      <c r="AT243" s="50">
        <f>SOGS!B244</f>
        <v>0</v>
      </c>
      <c r="AU243" s="50">
        <f>Beck!B243</f>
        <v>0</v>
      </c>
      <c r="AV243" s="40">
        <f>'STAI-A'!B243</f>
        <v>0</v>
      </c>
      <c r="AW243" s="51">
        <f>'STAI-B'!B243</f>
        <v>0</v>
      </c>
      <c r="AX243" s="40">
        <f>PANAS!B243</f>
        <v>0</v>
      </c>
      <c r="AY243" s="51">
        <f>PANAS!C243</f>
        <v>0</v>
      </c>
      <c r="AZ243" s="25">
        <f>Craving!B243</f>
        <v>0</v>
      </c>
      <c r="BA243" s="50">
        <f>SRRS!B243</f>
        <v>0</v>
      </c>
      <c r="BB243" s="39">
        <f>SPSRQ!B243</f>
        <v>0</v>
      </c>
      <c r="BC243" s="51">
        <f>SPSRQ!C243</f>
        <v>0</v>
      </c>
      <c r="BD243" s="39">
        <f>UPPS!B243</f>
        <v>0</v>
      </c>
      <c r="BE243" s="39">
        <f>UPPS!C243</f>
        <v>0</v>
      </c>
      <c r="BF243" s="39">
        <f>UPPS!D243</f>
        <v>0</v>
      </c>
      <c r="BG243" s="39">
        <f>UPPS!E243</f>
        <v>0</v>
      </c>
      <c r="BH243" s="39">
        <f>UPPS!F243</f>
        <v>0</v>
      </c>
      <c r="BI243" s="51">
        <f t="shared" si="12"/>
        <v>0</v>
      </c>
      <c r="BJ243" s="41">
        <f>CoH!B243</f>
        <v>0</v>
      </c>
      <c r="BK243" s="51">
        <f>CoH!C243</f>
        <v>0</v>
      </c>
      <c r="BL243" s="49"/>
      <c r="BM243" s="49"/>
      <c r="BN243" s="49"/>
      <c r="BO243" s="42"/>
      <c r="BP243" s="49"/>
      <c r="BQ243" s="49"/>
      <c r="BR243" s="49"/>
      <c r="BS243" s="42"/>
      <c r="BT243" s="49"/>
      <c r="BU243" s="49"/>
      <c r="BV243" s="49"/>
      <c r="BW243" s="49"/>
      <c r="BX243" s="49"/>
      <c r="BY243" s="49"/>
      <c r="BZ243" s="49"/>
      <c r="CA243" s="49"/>
    </row>
    <row r="244" spans="6:79" x14ac:dyDescent="0.3">
      <c r="F244" s="39">
        <f>Demographic!D244</f>
        <v>0</v>
      </c>
      <c r="G244" s="39">
        <f>Demographic!E244</f>
        <v>0</v>
      </c>
      <c r="H244" s="51">
        <v>0</v>
      </c>
      <c r="I244" s="40"/>
      <c r="J244" s="41"/>
      <c r="K244" s="51">
        <f>Raven!B244</f>
        <v>0</v>
      </c>
      <c r="L244" s="64" t="e">
        <f>IF(ISBLANK(Lickert!B244),NA(),Lickert!B244)</f>
        <v>#N/A</v>
      </c>
      <c r="M244" s="64" t="e">
        <f>IF(ISBLANK(Lickert!C244),NA(),Lickert!C244)</f>
        <v>#N/A</v>
      </c>
      <c r="N244" s="64" t="e">
        <f>IF(ISBLANK(Lickert!D244),NA(),Lickert!D244)</f>
        <v>#N/A</v>
      </c>
      <c r="O244" s="64" t="e">
        <f>IF(ISBLANK(Lickert!E244),NA(),Lickert!E244)</f>
        <v>#N/A</v>
      </c>
      <c r="P244" s="64" t="e">
        <f>IF(ISBLANK(Lickert!F244),NA(),Lickert!F244)</f>
        <v>#N/A</v>
      </c>
      <c r="Q244" s="64" t="e">
        <f>IF(ISBLANK(Lickert!G244),NA(),Lickert!G244)</f>
        <v>#N/A</v>
      </c>
      <c r="R244" s="64" t="e">
        <f>IF(ISBLANK(Lickert!H244),NA(),Lickert!H244)</f>
        <v>#N/A</v>
      </c>
      <c r="S244" s="64" t="e">
        <f>IF(ISBLANK(Lickert!I244),NA(),Lickert!I244)</f>
        <v>#N/A</v>
      </c>
      <c r="T244" s="64" t="e">
        <f>IF(ISBLANK(Lickert!J244),NA(),Lickert!J244)</f>
        <v>#N/A</v>
      </c>
      <c r="U244" s="64" t="e">
        <f>IF(ISBLANK(Lickert!K244),NA(),Lickert!K244)</f>
        <v>#N/A</v>
      </c>
      <c r="V244" s="64" t="e">
        <f>IF(ISBLANK(Lickert!L244),NA(),Lickert!L244)</f>
        <v>#N/A</v>
      </c>
      <c r="W244" s="64" t="e">
        <f>IF(ISBLANK(Lickert!M244),NA(),Lickert!M244)</f>
        <v>#N/A</v>
      </c>
      <c r="X244" s="64" t="e">
        <f>IF(ISBLANK(Lickert!N244),NA(),Lickert!N244)</f>
        <v>#N/A</v>
      </c>
      <c r="Y244" s="64" t="e">
        <f>IF(ISBLANK(Lickert!O244),NA(),Lickert!O244)</f>
        <v>#N/A</v>
      </c>
      <c r="Z244" s="64" t="e">
        <f>IF(ISBLANK(Lickert!P244),NA(),Lickert!P244)</f>
        <v>#N/A</v>
      </c>
      <c r="AA244" s="24" t="e">
        <f>IF(ISBLANK(Lickert!Q244),NA(),Lickert!Q244)</f>
        <v>#N/A</v>
      </c>
      <c r="AB244" s="39">
        <f>'SCL90-R'!B244</f>
        <v>0</v>
      </c>
      <c r="AC244" s="39">
        <f>'SCL90-R'!C244</f>
        <v>0</v>
      </c>
      <c r="AD244" s="39">
        <f>'SCL90-R'!D244</f>
        <v>0</v>
      </c>
      <c r="AE244" s="39" t="e">
        <f>'SCL90-R'!E244</f>
        <v>#DIV/0!</v>
      </c>
      <c r="AF244" s="39">
        <f>'SCL90-R'!F244</f>
        <v>0</v>
      </c>
      <c r="AG244" s="39">
        <f>'SCL90-R'!G244</f>
        <v>0</v>
      </c>
      <c r="AH244" s="39">
        <f>'SCL90-R'!H244</f>
        <v>0</v>
      </c>
      <c r="AI244" s="39">
        <f>'SCL90-R'!I244</f>
        <v>0</v>
      </c>
      <c r="AJ244" s="39">
        <f>'SCL90-R'!J244</f>
        <v>0</v>
      </c>
      <c r="AK244" s="39">
        <f>'SCL90-R'!K244</f>
        <v>0</v>
      </c>
      <c r="AL244" s="39">
        <f>'SCL90-R'!L244</f>
        <v>0</v>
      </c>
      <c r="AM244" s="39">
        <f>'SCL90-R'!M244</f>
        <v>0</v>
      </c>
      <c r="AN244" s="39">
        <f>'SCL90-R'!N244</f>
        <v>0</v>
      </c>
      <c r="AO244" s="39">
        <f>'SCL90-R'!O244</f>
        <v>0</v>
      </c>
      <c r="AP244" s="39">
        <f>'DSM ALCOOL'!B244</f>
        <v>0</v>
      </c>
      <c r="AQ244" s="50">
        <f>AUDIT!B244</f>
        <v>0</v>
      </c>
      <c r="AR244" s="50">
        <f>Fagerstrom!B244</f>
        <v>0</v>
      </c>
      <c r="AS244" s="50">
        <f>DSM_Jeu!B244</f>
        <v>0</v>
      </c>
      <c r="AT244" s="50">
        <f>SOGS!B245</f>
        <v>0</v>
      </c>
      <c r="AU244" s="50">
        <f>Beck!B244</f>
        <v>0</v>
      </c>
      <c r="AV244" s="40">
        <f>'STAI-A'!B244</f>
        <v>0</v>
      </c>
      <c r="AW244" s="51">
        <f>'STAI-B'!B244</f>
        <v>0</v>
      </c>
      <c r="AX244" s="40">
        <f>PANAS!B244</f>
        <v>0</v>
      </c>
      <c r="AY244" s="51">
        <f>PANAS!C244</f>
        <v>0</v>
      </c>
      <c r="AZ244" s="25">
        <f>Craving!B244</f>
        <v>0</v>
      </c>
      <c r="BA244" s="50">
        <f>SRRS!B244</f>
        <v>0</v>
      </c>
      <c r="BB244" s="39">
        <f>SPSRQ!B244</f>
        <v>0</v>
      </c>
      <c r="BC244" s="51">
        <f>SPSRQ!C244</f>
        <v>0</v>
      </c>
      <c r="BD244" s="39">
        <f>UPPS!B244</f>
        <v>0</v>
      </c>
      <c r="BE244" s="39">
        <f>UPPS!C244</f>
        <v>0</v>
      </c>
      <c r="BF244" s="39">
        <f>UPPS!D244</f>
        <v>0</v>
      </c>
      <c r="BG244" s="39">
        <f>UPPS!E244</f>
        <v>0</v>
      </c>
      <c r="BH244" s="39">
        <f>UPPS!F244</f>
        <v>0</v>
      </c>
      <c r="BI244" s="51">
        <f t="shared" si="12"/>
        <v>0</v>
      </c>
      <c r="BJ244" s="41">
        <f>CoH!B244</f>
        <v>0</v>
      </c>
      <c r="BK244" s="51">
        <f>CoH!C244</f>
        <v>0</v>
      </c>
      <c r="BL244" s="49"/>
      <c r="BM244" s="49"/>
      <c r="BN244" s="49"/>
      <c r="BO244" s="42"/>
      <c r="BP244" s="49"/>
      <c r="BQ244" s="49"/>
      <c r="BR244" s="49"/>
      <c r="BS244" s="42"/>
      <c r="BT244" s="49"/>
      <c r="BU244" s="49"/>
      <c r="BV244" s="49"/>
      <c r="BW244" s="49"/>
      <c r="BX244" s="49"/>
      <c r="BY244" s="49"/>
      <c r="BZ244" s="49"/>
      <c r="CA244" s="49"/>
    </row>
    <row r="245" spans="6:79" x14ac:dyDescent="0.3">
      <c r="F245" s="39">
        <f>Demographic!D245</f>
        <v>0</v>
      </c>
      <c r="G245" s="39">
        <f>Demographic!E245</f>
        <v>0</v>
      </c>
      <c r="H245" s="51">
        <v>0</v>
      </c>
      <c r="I245" s="40"/>
      <c r="J245" s="41"/>
      <c r="K245" s="51">
        <f>Raven!B245</f>
        <v>0</v>
      </c>
      <c r="L245" s="64" t="e">
        <f>IF(ISBLANK(Lickert!B245),NA(),Lickert!B245)</f>
        <v>#N/A</v>
      </c>
      <c r="M245" s="64" t="e">
        <f>IF(ISBLANK(Lickert!C245),NA(),Lickert!C245)</f>
        <v>#N/A</v>
      </c>
      <c r="N245" s="64" t="e">
        <f>IF(ISBLANK(Lickert!D245),NA(),Lickert!D245)</f>
        <v>#N/A</v>
      </c>
      <c r="O245" s="64" t="e">
        <f>IF(ISBLANK(Lickert!E245),NA(),Lickert!E245)</f>
        <v>#N/A</v>
      </c>
      <c r="P245" s="64" t="e">
        <f>IF(ISBLANK(Lickert!F245),NA(),Lickert!F245)</f>
        <v>#N/A</v>
      </c>
      <c r="Q245" s="64" t="e">
        <f>IF(ISBLANK(Lickert!G245),NA(),Lickert!G245)</f>
        <v>#N/A</v>
      </c>
      <c r="R245" s="64" t="e">
        <f>IF(ISBLANK(Lickert!H245),NA(),Lickert!H245)</f>
        <v>#N/A</v>
      </c>
      <c r="S245" s="64" t="e">
        <f>IF(ISBLANK(Lickert!I245),NA(),Lickert!I245)</f>
        <v>#N/A</v>
      </c>
      <c r="T245" s="64" t="e">
        <f>IF(ISBLANK(Lickert!J245),NA(),Lickert!J245)</f>
        <v>#N/A</v>
      </c>
      <c r="U245" s="64" t="e">
        <f>IF(ISBLANK(Lickert!K245),NA(),Lickert!K245)</f>
        <v>#N/A</v>
      </c>
      <c r="V245" s="64" t="e">
        <f>IF(ISBLANK(Lickert!L245),NA(),Lickert!L245)</f>
        <v>#N/A</v>
      </c>
      <c r="W245" s="64" t="e">
        <f>IF(ISBLANK(Lickert!M245),NA(),Lickert!M245)</f>
        <v>#N/A</v>
      </c>
      <c r="X245" s="64" t="e">
        <f>IF(ISBLANK(Lickert!N245),NA(),Lickert!N245)</f>
        <v>#N/A</v>
      </c>
      <c r="Y245" s="64" t="e">
        <f>IF(ISBLANK(Lickert!O245),NA(),Lickert!O245)</f>
        <v>#N/A</v>
      </c>
      <c r="Z245" s="64" t="e">
        <f>IF(ISBLANK(Lickert!P245),NA(),Lickert!P245)</f>
        <v>#N/A</v>
      </c>
      <c r="AA245" s="24" t="e">
        <f>IF(ISBLANK(Lickert!Q245),NA(),Lickert!Q245)</f>
        <v>#N/A</v>
      </c>
      <c r="AB245" s="39">
        <f>'SCL90-R'!B245</f>
        <v>0</v>
      </c>
      <c r="AC245" s="39">
        <f>'SCL90-R'!C245</f>
        <v>0</v>
      </c>
      <c r="AD245" s="39">
        <f>'SCL90-R'!D245</f>
        <v>0</v>
      </c>
      <c r="AE245" s="39" t="e">
        <f>'SCL90-R'!E245</f>
        <v>#DIV/0!</v>
      </c>
      <c r="AF245" s="39">
        <f>'SCL90-R'!F245</f>
        <v>0</v>
      </c>
      <c r="AG245" s="39">
        <f>'SCL90-R'!G245</f>
        <v>0</v>
      </c>
      <c r="AH245" s="39">
        <f>'SCL90-R'!H245</f>
        <v>0</v>
      </c>
      <c r="AI245" s="39">
        <f>'SCL90-R'!I245</f>
        <v>0</v>
      </c>
      <c r="AJ245" s="39">
        <f>'SCL90-R'!J245</f>
        <v>0</v>
      </c>
      <c r="AK245" s="39">
        <f>'SCL90-R'!K245</f>
        <v>0</v>
      </c>
      <c r="AL245" s="39">
        <f>'SCL90-R'!L245</f>
        <v>0</v>
      </c>
      <c r="AM245" s="39">
        <f>'SCL90-R'!M245</f>
        <v>0</v>
      </c>
      <c r="AN245" s="39">
        <f>'SCL90-R'!N245</f>
        <v>0</v>
      </c>
      <c r="AO245" s="39">
        <f>'SCL90-R'!O245</f>
        <v>0</v>
      </c>
      <c r="AP245" s="39">
        <f>'DSM ALCOOL'!B245</f>
        <v>0</v>
      </c>
      <c r="AQ245" s="50">
        <f>AUDIT!B245</f>
        <v>0</v>
      </c>
      <c r="AR245" s="50">
        <f>Fagerstrom!B245</f>
        <v>0</v>
      </c>
      <c r="AS245" s="50">
        <f>DSM_Jeu!B245</f>
        <v>0</v>
      </c>
      <c r="AT245" s="50">
        <f>SOGS!B246</f>
        <v>0</v>
      </c>
      <c r="AU245" s="50">
        <f>Beck!B245</f>
        <v>0</v>
      </c>
      <c r="AV245" s="40">
        <f>'STAI-A'!B245</f>
        <v>0</v>
      </c>
      <c r="AW245" s="51">
        <f>'STAI-B'!B245</f>
        <v>0</v>
      </c>
      <c r="AX245" s="40">
        <f>PANAS!B245</f>
        <v>0</v>
      </c>
      <c r="AY245" s="51">
        <f>PANAS!C245</f>
        <v>0</v>
      </c>
      <c r="AZ245" s="25">
        <f>Craving!B245</f>
        <v>0</v>
      </c>
      <c r="BA245" s="50">
        <f>SRRS!B245</f>
        <v>0</v>
      </c>
      <c r="BB245" s="39">
        <f>SPSRQ!B245</f>
        <v>0</v>
      </c>
      <c r="BC245" s="51">
        <f>SPSRQ!C245</f>
        <v>0</v>
      </c>
      <c r="BD245" s="39">
        <f>UPPS!B245</f>
        <v>0</v>
      </c>
      <c r="BE245" s="39">
        <f>UPPS!C245</f>
        <v>0</v>
      </c>
      <c r="BF245" s="39">
        <f>UPPS!D245</f>
        <v>0</v>
      </c>
      <c r="BG245" s="39">
        <f>UPPS!E245</f>
        <v>0</v>
      </c>
      <c r="BH245" s="39">
        <f>UPPS!F245</f>
        <v>0</v>
      </c>
      <c r="BI245" s="51">
        <f t="shared" si="12"/>
        <v>0</v>
      </c>
      <c r="BJ245" s="41">
        <f>CoH!B245</f>
        <v>0</v>
      </c>
      <c r="BK245" s="51">
        <f>CoH!C245</f>
        <v>0</v>
      </c>
      <c r="BL245" s="49"/>
      <c r="BM245" s="49"/>
      <c r="BN245" s="49"/>
      <c r="BO245" s="42"/>
      <c r="BP245" s="49"/>
      <c r="BQ245" s="49"/>
      <c r="BR245" s="49"/>
      <c r="BS245" s="42"/>
      <c r="BT245" s="49"/>
      <c r="BU245" s="49"/>
      <c r="BV245" s="49"/>
      <c r="BW245" s="49"/>
      <c r="BX245" s="49"/>
      <c r="BY245" s="49"/>
      <c r="BZ245" s="49"/>
      <c r="CA245" s="49"/>
    </row>
    <row r="246" spans="6:79" x14ac:dyDescent="0.3">
      <c r="F246" s="39">
        <f>Demographic!D246</f>
        <v>0</v>
      </c>
      <c r="G246" s="39">
        <f>Demographic!E246</f>
        <v>0</v>
      </c>
      <c r="H246" s="51">
        <v>0</v>
      </c>
      <c r="I246" s="40"/>
      <c r="J246" s="41"/>
      <c r="K246" s="51">
        <f>Raven!B246</f>
        <v>0</v>
      </c>
      <c r="L246" s="64" t="e">
        <f>IF(ISBLANK(Lickert!B246),NA(),Lickert!B246)</f>
        <v>#N/A</v>
      </c>
      <c r="M246" s="64" t="e">
        <f>IF(ISBLANK(Lickert!C246),NA(),Lickert!C246)</f>
        <v>#N/A</v>
      </c>
      <c r="N246" s="64" t="e">
        <f>IF(ISBLANK(Lickert!D246),NA(),Lickert!D246)</f>
        <v>#N/A</v>
      </c>
      <c r="O246" s="64" t="e">
        <f>IF(ISBLANK(Lickert!E246),NA(),Lickert!E246)</f>
        <v>#N/A</v>
      </c>
      <c r="P246" s="64" t="e">
        <f>IF(ISBLANK(Lickert!F246),NA(),Lickert!F246)</f>
        <v>#N/A</v>
      </c>
      <c r="Q246" s="64" t="e">
        <f>IF(ISBLANK(Lickert!G246),NA(),Lickert!G246)</f>
        <v>#N/A</v>
      </c>
      <c r="R246" s="64" t="e">
        <f>IF(ISBLANK(Lickert!H246),NA(),Lickert!H246)</f>
        <v>#N/A</v>
      </c>
      <c r="S246" s="64" t="e">
        <f>IF(ISBLANK(Lickert!I246),NA(),Lickert!I246)</f>
        <v>#N/A</v>
      </c>
      <c r="T246" s="64" t="e">
        <f>IF(ISBLANK(Lickert!J246),NA(),Lickert!J246)</f>
        <v>#N/A</v>
      </c>
      <c r="U246" s="64" t="e">
        <f>IF(ISBLANK(Lickert!K246),NA(),Lickert!K246)</f>
        <v>#N/A</v>
      </c>
      <c r="V246" s="64" t="e">
        <f>IF(ISBLANK(Lickert!L246),NA(),Lickert!L246)</f>
        <v>#N/A</v>
      </c>
      <c r="W246" s="64" t="e">
        <f>IF(ISBLANK(Lickert!M246),NA(),Lickert!M246)</f>
        <v>#N/A</v>
      </c>
      <c r="X246" s="64" t="e">
        <f>IF(ISBLANK(Lickert!N246),NA(),Lickert!N246)</f>
        <v>#N/A</v>
      </c>
      <c r="Y246" s="64" t="e">
        <f>IF(ISBLANK(Lickert!O246),NA(),Lickert!O246)</f>
        <v>#N/A</v>
      </c>
      <c r="Z246" s="64" t="e">
        <f>IF(ISBLANK(Lickert!P246),NA(),Lickert!P246)</f>
        <v>#N/A</v>
      </c>
      <c r="AA246" s="24" t="e">
        <f>IF(ISBLANK(Lickert!Q246),NA(),Lickert!Q246)</f>
        <v>#N/A</v>
      </c>
      <c r="AB246" s="39">
        <f>'SCL90-R'!B246</f>
        <v>0</v>
      </c>
      <c r="AC246" s="39">
        <f>'SCL90-R'!C246</f>
        <v>0</v>
      </c>
      <c r="AD246" s="39">
        <f>'SCL90-R'!D246</f>
        <v>0</v>
      </c>
      <c r="AE246" s="39" t="e">
        <f>'SCL90-R'!E246</f>
        <v>#DIV/0!</v>
      </c>
      <c r="AF246" s="39">
        <f>'SCL90-R'!F246</f>
        <v>0</v>
      </c>
      <c r="AG246" s="39">
        <f>'SCL90-R'!G246</f>
        <v>0</v>
      </c>
      <c r="AH246" s="39">
        <f>'SCL90-R'!H246</f>
        <v>0</v>
      </c>
      <c r="AI246" s="39">
        <f>'SCL90-R'!I246</f>
        <v>0</v>
      </c>
      <c r="AJ246" s="39">
        <f>'SCL90-R'!J246</f>
        <v>0</v>
      </c>
      <c r="AK246" s="39">
        <f>'SCL90-R'!K246</f>
        <v>0</v>
      </c>
      <c r="AL246" s="39">
        <f>'SCL90-R'!L246</f>
        <v>0</v>
      </c>
      <c r="AM246" s="39">
        <f>'SCL90-R'!M246</f>
        <v>0</v>
      </c>
      <c r="AN246" s="39">
        <f>'SCL90-R'!N246</f>
        <v>0</v>
      </c>
      <c r="AO246" s="39">
        <f>'SCL90-R'!O246</f>
        <v>0</v>
      </c>
      <c r="AP246" s="39">
        <f>'DSM ALCOOL'!B246</f>
        <v>0</v>
      </c>
      <c r="AQ246" s="50">
        <f>AUDIT!B246</f>
        <v>0</v>
      </c>
      <c r="AR246" s="50">
        <f>Fagerstrom!B246</f>
        <v>0</v>
      </c>
      <c r="AS246" s="50">
        <f>DSM_Jeu!B246</f>
        <v>0</v>
      </c>
      <c r="AT246" s="50">
        <f>SOGS!B247</f>
        <v>0</v>
      </c>
      <c r="AU246" s="50">
        <f>Beck!B246</f>
        <v>0</v>
      </c>
      <c r="AV246" s="40">
        <f>'STAI-A'!B246</f>
        <v>0</v>
      </c>
      <c r="AW246" s="51">
        <f>'STAI-B'!B246</f>
        <v>0</v>
      </c>
      <c r="AX246" s="40">
        <f>PANAS!B246</f>
        <v>0</v>
      </c>
      <c r="AY246" s="51">
        <f>PANAS!C246</f>
        <v>0</v>
      </c>
      <c r="AZ246" s="25">
        <f>Craving!B246</f>
        <v>0</v>
      </c>
      <c r="BA246" s="50">
        <f>SRRS!B246</f>
        <v>0</v>
      </c>
      <c r="BB246" s="39">
        <f>SPSRQ!B246</f>
        <v>0</v>
      </c>
      <c r="BC246" s="51">
        <f>SPSRQ!C246</f>
        <v>0</v>
      </c>
      <c r="BD246" s="39">
        <f>UPPS!B246</f>
        <v>0</v>
      </c>
      <c r="BE246" s="39">
        <f>UPPS!C246</f>
        <v>0</v>
      </c>
      <c r="BF246" s="39">
        <f>UPPS!D246</f>
        <v>0</v>
      </c>
      <c r="BG246" s="39">
        <f>UPPS!E246</f>
        <v>0</v>
      </c>
      <c r="BH246" s="39">
        <f>UPPS!F246</f>
        <v>0</v>
      </c>
      <c r="BI246" s="51">
        <f t="shared" si="12"/>
        <v>0</v>
      </c>
      <c r="BJ246" s="41">
        <f>CoH!B246</f>
        <v>0</v>
      </c>
      <c r="BK246" s="51">
        <f>CoH!C246</f>
        <v>0</v>
      </c>
      <c r="BL246" s="49"/>
      <c r="BM246" s="49"/>
      <c r="BN246" s="49"/>
      <c r="BO246" s="42"/>
      <c r="BP246" s="49"/>
      <c r="BQ246" s="49"/>
      <c r="BR246" s="49"/>
      <c r="BS246" s="42"/>
      <c r="BT246" s="49"/>
      <c r="BU246" s="49"/>
      <c r="BV246" s="49"/>
      <c r="BW246" s="49"/>
      <c r="BX246" s="49"/>
      <c r="BY246" s="49"/>
      <c r="BZ246" s="49"/>
      <c r="CA246" s="49"/>
    </row>
    <row r="247" spans="6:79" x14ac:dyDescent="0.3">
      <c r="F247" s="39">
        <f>Demographic!D247</f>
        <v>0</v>
      </c>
      <c r="G247" s="39">
        <f>Demographic!E247</f>
        <v>0</v>
      </c>
      <c r="H247" s="51">
        <v>0</v>
      </c>
      <c r="I247" s="40"/>
      <c r="J247" s="41"/>
      <c r="K247" s="51">
        <f>Raven!B247</f>
        <v>0</v>
      </c>
      <c r="L247" s="64" t="e">
        <f>IF(ISBLANK(Lickert!B247),NA(),Lickert!B247)</f>
        <v>#N/A</v>
      </c>
      <c r="M247" s="64" t="e">
        <f>IF(ISBLANK(Lickert!C247),NA(),Lickert!C247)</f>
        <v>#N/A</v>
      </c>
      <c r="N247" s="64" t="e">
        <f>IF(ISBLANK(Lickert!D247),NA(),Lickert!D247)</f>
        <v>#N/A</v>
      </c>
      <c r="O247" s="64" t="e">
        <f>IF(ISBLANK(Lickert!E247),NA(),Lickert!E247)</f>
        <v>#N/A</v>
      </c>
      <c r="P247" s="64" t="e">
        <f>IF(ISBLANK(Lickert!F247),NA(),Lickert!F247)</f>
        <v>#N/A</v>
      </c>
      <c r="Q247" s="64" t="e">
        <f>IF(ISBLANK(Lickert!G247),NA(),Lickert!G247)</f>
        <v>#N/A</v>
      </c>
      <c r="R247" s="64" t="e">
        <f>IF(ISBLANK(Lickert!H247),NA(),Lickert!H247)</f>
        <v>#N/A</v>
      </c>
      <c r="S247" s="64" t="e">
        <f>IF(ISBLANK(Lickert!I247),NA(),Lickert!I247)</f>
        <v>#N/A</v>
      </c>
      <c r="T247" s="64" t="e">
        <f>IF(ISBLANK(Lickert!J247),NA(),Lickert!J247)</f>
        <v>#N/A</v>
      </c>
      <c r="U247" s="64" t="e">
        <f>IF(ISBLANK(Lickert!K247),NA(),Lickert!K247)</f>
        <v>#N/A</v>
      </c>
      <c r="V247" s="64" t="e">
        <f>IF(ISBLANK(Lickert!L247),NA(),Lickert!L247)</f>
        <v>#N/A</v>
      </c>
      <c r="W247" s="64" t="e">
        <f>IF(ISBLANK(Lickert!M247),NA(),Lickert!M247)</f>
        <v>#N/A</v>
      </c>
      <c r="X247" s="64" t="e">
        <f>IF(ISBLANK(Lickert!N247),NA(),Lickert!N247)</f>
        <v>#N/A</v>
      </c>
      <c r="Y247" s="64" t="e">
        <f>IF(ISBLANK(Lickert!O247),NA(),Lickert!O247)</f>
        <v>#N/A</v>
      </c>
      <c r="Z247" s="64" t="e">
        <f>IF(ISBLANK(Lickert!P247),NA(),Lickert!P247)</f>
        <v>#N/A</v>
      </c>
      <c r="AA247" s="24" t="e">
        <f>IF(ISBLANK(Lickert!Q247),NA(),Lickert!Q247)</f>
        <v>#N/A</v>
      </c>
      <c r="AB247" s="39">
        <f>'SCL90-R'!B247</f>
        <v>0</v>
      </c>
      <c r="AC247" s="39">
        <f>'SCL90-R'!C247</f>
        <v>0</v>
      </c>
      <c r="AD247" s="39">
        <f>'SCL90-R'!D247</f>
        <v>0</v>
      </c>
      <c r="AE247" s="39" t="e">
        <f>'SCL90-R'!E247</f>
        <v>#DIV/0!</v>
      </c>
      <c r="AF247" s="39">
        <f>'SCL90-R'!F247</f>
        <v>0</v>
      </c>
      <c r="AG247" s="39">
        <f>'SCL90-R'!G247</f>
        <v>0</v>
      </c>
      <c r="AH247" s="39">
        <f>'SCL90-R'!H247</f>
        <v>0</v>
      </c>
      <c r="AI247" s="39">
        <f>'SCL90-R'!I247</f>
        <v>0</v>
      </c>
      <c r="AJ247" s="39">
        <f>'SCL90-R'!J247</f>
        <v>0</v>
      </c>
      <c r="AK247" s="39">
        <f>'SCL90-R'!K247</f>
        <v>0</v>
      </c>
      <c r="AL247" s="39">
        <f>'SCL90-R'!L247</f>
        <v>0</v>
      </c>
      <c r="AM247" s="39">
        <f>'SCL90-R'!M247</f>
        <v>0</v>
      </c>
      <c r="AN247" s="39">
        <f>'SCL90-R'!N247</f>
        <v>0</v>
      </c>
      <c r="AO247" s="39">
        <f>'SCL90-R'!O247</f>
        <v>0</v>
      </c>
      <c r="AP247" s="39">
        <f>'DSM ALCOOL'!B247</f>
        <v>0</v>
      </c>
      <c r="AQ247" s="50">
        <f>AUDIT!B247</f>
        <v>0</v>
      </c>
      <c r="AR247" s="50">
        <f>Fagerstrom!B247</f>
        <v>0</v>
      </c>
      <c r="AS247" s="50">
        <f>DSM_Jeu!B247</f>
        <v>0</v>
      </c>
      <c r="AT247" s="50">
        <f>SOGS!B248</f>
        <v>0</v>
      </c>
      <c r="AU247" s="50">
        <f>Beck!B247</f>
        <v>0</v>
      </c>
      <c r="AV247" s="40">
        <f>'STAI-A'!B247</f>
        <v>0</v>
      </c>
      <c r="AW247" s="51">
        <f>'STAI-B'!B247</f>
        <v>0</v>
      </c>
      <c r="AX247" s="40">
        <f>PANAS!B247</f>
        <v>0</v>
      </c>
      <c r="AY247" s="51">
        <f>PANAS!C247</f>
        <v>0</v>
      </c>
      <c r="AZ247" s="25">
        <f>Craving!B247</f>
        <v>0</v>
      </c>
      <c r="BA247" s="50">
        <f>SRRS!B247</f>
        <v>0</v>
      </c>
      <c r="BB247" s="39">
        <f>SPSRQ!B247</f>
        <v>0</v>
      </c>
      <c r="BC247" s="51">
        <f>SPSRQ!C247</f>
        <v>0</v>
      </c>
      <c r="BD247" s="39">
        <f>UPPS!B247</f>
        <v>0</v>
      </c>
      <c r="BE247" s="39">
        <f>UPPS!C247</f>
        <v>0</v>
      </c>
      <c r="BF247" s="39">
        <f>UPPS!D247</f>
        <v>0</v>
      </c>
      <c r="BG247" s="39">
        <f>UPPS!E247</f>
        <v>0</v>
      </c>
      <c r="BH247" s="39">
        <f>UPPS!F247</f>
        <v>0</v>
      </c>
      <c r="BI247" s="51">
        <f t="shared" si="12"/>
        <v>0</v>
      </c>
      <c r="BJ247" s="41">
        <f>CoH!B247</f>
        <v>0</v>
      </c>
      <c r="BK247" s="51">
        <f>CoH!C247</f>
        <v>0</v>
      </c>
      <c r="BL247" s="49"/>
      <c r="BM247" s="49"/>
      <c r="BN247" s="49"/>
      <c r="BO247" s="42"/>
      <c r="BP247" s="49"/>
      <c r="BQ247" s="49"/>
      <c r="BR247" s="49"/>
      <c r="BS247" s="42"/>
      <c r="BT247" s="49"/>
      <c r="BU247" s="49"/>
      <c r="BV247" s="49"/>
      <c r="BW247" s="49"/>
      <c r="BX247" s="49"/>
      <c r="BY247" s="49"/>
      <c r="BZ247" s="49"/>
      <c r="CA247" s="49"/>
    </row>
    <row r="248" spans="6:79" x14ac:dyDescent="0.3">
      <c r="F248" s="39">
        <f>Demographic!D248</f>
        <v>0</v>
      </c>
      <c r="G248" s="39">
        <f>Demographic!E248</f>
        <v>0</v>
      </c>
      <c r="H248" s="51">
        <v>0</v>
      </c>
      <c r="I248" s="40"/>
      <c r="J248" s="41"/>
      <c r="K248" s="51">
        <f>Raven!B248</f>
        <v>0</v>
      </c>
      <c r="L248" s="64" t="e">
        <f>IF(ISBLANK(Lickert!B248),NA(),Lickert!B248)</f>
        <v>#N/A</v>
      </c>
      <c r="M248" s="64" t="e">
        <f>IF(ISBLANK(Lickert!C248),NA(),Lickert!C248)</f>
        <v>#N/A</v>
      </c>
      <c r="N248" s="64" t="e">
        <f>IF(ISBLANK(Lickert!D248),NA(),Lickert!D248)</f>
        <v>#N/A</v>
      </c>
      <c r="O248" s="64" t="e">
        <f>IF(ISBLANK(Lickert!E248),NA(),Lickert!E248)</f>
        <v>#N/A</v>
      </c>
      <c r="P248" s="64" t="e">
        <f>IF(ISBLANK(Lickert!F248),NA(),Lickert!F248)</f>
        <v>#N/A</v>
      </c>
      <c r="Q248" s="64" t="e">
        <f>IF(ISBLANK(Lickert!G248),NA(),Lickert!G248)</f>
        <v>#N/A</v>
      </c>
      <c r="R248" s="64" t="e">
        <f>IF(ISBLANK(Lickert!H248),NA(),Lickert!H248)</f>
        <v>#N/A</v>
      </c>
      <c r="S248" s="64" t="e">
        <f>IF(ISBLANK(Lickert!I248),NA(),Lickert!I248)</f>
        <v>#N/A</v>
      </c>
      <c r="T248" s="64" t="e">
        <f>IF(ISBLANK(Lickert!J248),NA(),Lickert!J248)</f>
        <v>#N/A</v>
      </c>
      <c r="U248" s="64" t="e">
        <f>IF(ISBLANK(Lickert!K248),NA(),Lickert!K248)</f>
        <v>#N/A</v>
      </c>
      <c r="V248" s="64" t="e">
        <f>IF(ISBLANK(Lickert!L248),NA(),Lickert!L248)</f>
        <v>#N/A</v>
      </c>
      <c r="W248" s="64" t="e">
        <f>IF(ISBLANK(Lickert!M248),NA(),Lickert!M248)</f>
        <v>#N/A</v>
      </c>
      <c r="X248" s="64" t="e">
        <f>IF(ISBLANK(Lickert!N248),NA(),Lickert!N248)</f>
        <v>#N/A</v>
      </c>
      <c r="Y248" s="64" t="e">
        <f>IF(ISBLANK(Lickert!O248),NA(),Lickert!O248)</f>
        <v>#N/A</v>
      </c>
      <c r="Z248" s="64" t="e">
        <f>IF(ISBLANK(Lickert!P248),NA(),Lickert!P248)</f>
        <v>#N/A</v>
      </c>
      <c r="AA248" s="24" t="e">
        <f>IF(ISBLANK(Lickert!Q248),NA(),Lickert!Q248)</f>
        <v>#N/A</v>
      </c>
      <c r="AB248" s="39">
        <f>'SCL90-R'!B248</f>
        <v>0</v>
      </c>
      <c r="AC248" s="39">
        <f>'SCL90-R'!C248</f>
        <v>0</v>
      </c>
      <c r="AD248" s="39">
        <f>'SCL90-R'!D248</f>
        <v>0</v>
      </c>
      <c r="AE248" s="39" t="e">
        <f>'SCL90-R'!E248</f>
        <v>#DIV/0!</v>
      </c>
      <c r="AF248" s="39">
        <f>'SCL90-R'!F248</f>
        <v>0</v>
      </c>
      <c r="AG248" s="39">
        <f>'SCL90-R'!G248</f>
        <v>0</v>
      </c>
      <c r="AH248" s="39">
        <f>'SCL90-R'!H248</f>
        <v>0</v>
      </c>
      <c r="AI248" s="39">
        <f>'SCL90-R'!I248</f>
        <v>0</v>
      </c>
      <c r="AJ248" s="39">
        <f>'SCL90-R'!J248</f>
        <v>0</v>
      </c>
      <c r="AK248" s="39">
        <f>'SCL90-R'!K248</f>
        <v>0</v>
      </c>
      <c r="AL248" s="39">
        <f>'SCL90-R'!L248</f>
        <v>0</v>
      </c>
      <c r="AM248" s="39">
        <f>'SCL90-R'!M248</f>
        <v>0</v>
      </c>
      <c r="AN248" s="39">
        <f>'SCL90-R'!N248</f>
        <v>0</v>
      </c>
      <c r="AO248" s="39">
        <f>'SCL90-R'!O248</f>
        <v>0</v>
      </c>
      <c r="AP248" s="39">
        <f>'DSM ALCOOL'!B248</f>
        <v>0</v>
      </c>
      <c r="AQ248" s="50">
        <f>AUDIT!B248</f>
        <v>0</v>
      </c>
      <c r="AR248" s="50">
        <f>Fagerstrom!B248</f>
        <v>0</v>
      </c>
      <c r="AS248" s="50">
        <f>DSM_Jeu!B248</f>
        <v>0</v>
      </c>
      <c r="AT248" s="50">
        <f>SOGS!B249</f>
        <v>0</v>
      </c>
      <c r="AU248" s="50">
        <f>Beck!B248</f>
        <v>0</v>
      </c>
      <c r="AV248" s="40">
        <f>'STAI-A'!B248</f>
        <v>0</v>
      </c>
      <c r="AW248" s="51">
        <f>'STAI-B'!B248</f>
        <v>0</v>
      </c>
      <c r="AX248" s="40">
        <f>PANAS!B248</f>
        <v>0</v>
      </c>
      <c r="AY248" s="51">
        <f>PANAS!C248</f>
        <v>0</v>
      </c>
      <c r="AZ248" s="25">
        <f>Craving!B248</f>
        <v>0</v>
      </c>
      <c r="BA248" s="50">
        <f>SRRS!B248</f>
        <v>0</v>
      </c>
      <c r="BB248" s="39">
        <f>SPSRQ!B248</f>
        <v>0</v>
      </c>
      <c r="BC248" s="51">
        <f>SPSRQ!C248</f>
        <v>0</v>
      </c>
      <c r="BD248" s="39">
        <f>UPPS!B248</f>
        <v>0</v>
      </c>
      <c r="BE248" s="39">
        <f>UPPS!C248</f>
        <v>0</v>
      </c>
      <c r="BF248" s="39">
        <f>UPPS!D248</f>
        <v>0</v>
      </c>
      <c r="BG248" s="39">
        <f>UPPS!E248</f>
        <v>0</v>
      </c>
      <c r="BH248" s="39">
        <f>UPPS!F248</f>
        <v>0</v>
      </c>
      <c r="BI248" s="51">
        <f t="shared" ref="BI248:BI306" si="13">BD248+BE248+BF248+BG248+BH248</f>
        <v>0</v>
      </c>
      <c r="BJ248" s="41">
        <f>CoH!B248</f>
        <v>0</v>
      </c>
      <c r="BK248" s="51">
        <f>CoH!C248</f>
        <v>0</v>
      </c>
      <c r="BL248" s="49"/>
      <c r="BM248" s="49"/>
      <c r="BN248" s="49"/>
      <c r="BO248" s="42"/>
      <c r="BP248" s="49"/>
      <c r="BQ248" s="49"/>
      <c r="BR248" s="49"/>
      <c r="BS248" s="42"/>
      <c r="BT248" s="49"/>
      <c r="BU248" s="49"/>
      <c r="BV248" s="49"/>
      <c r="BW248" s="49"/>
      <c r="BX248" s="49"/>
      <c r="BY248" s="49"/>
      <c r="BZ248" s="49"/>
      <c r="CA248" s="49"/>
    </row>
    <row r="249" spans="6:79" x14ac:dyDescent="0.3">
      <c r="F249" s="39">
        <f>Demographic!D249</f>
        <v>0</v>
      </c>
      <c r="G249" s="39">
        <f>Demographic!E249</f>
        <v>0</v>
      </c>
      <c r="H249" s="51">
        <v>0</v>
      </c>
      <c r="I249" s="40"/>
      <c r="J249" s="41"/>
      <c r="K249" s="51">
        <f>Raven!B249</f>
        <v>0</v>
      </c>
      <c r="L249" s="64" t="e">
        <f>IF(ISBLANK(Lickert!B249),NA(),Lickert!B249)</f>
        <v>#N/A</v>
      </c>
      <c r="M249" s="64" t="e">
        <f>IF(ISBLANK(Lickert!C249),NA(),Lickert!C249)</f>
        <v>#N/A</v>
      </c>
      <c r="N249" s="64" t="e">
        <f>IF(ISBLANK(Lickert!D249),NA(),Lickert!D249)</f>
        <v>#N/A</v>
      </c>
      <c r="O249" s="64" t="e">
        <f>IF(ISBLANK(Lickert!E249),NA(),Lickert!E249)</f>
        <v>#N/A</v>
      </c>
      <c r="P249" s="64" t="e">
        <f>IF(ISBLANK(Lickert!F249),NA(),Lickert!F249)</f>
        <v>#N/A</v>
      </c>
      <c r="Q249" s="64" t="e">
        <f>IF(ISBLANK(Lickert!G249),NA(),Lickert!G249)</f>
        <v>#N/A</v>
      </c>
      <c r="R249" s="64" t="e">
        <f>IF(ISBLANK(Lickert!H249),NA(),Lickert!H249)</f>
        <v>#N/A</v>
      </c>
      <c r="S249" s="64" t="e">
        <f>IF(ISBLANK(Lickert!I249),NA(),Lickert!I249)</f>
        <v>#N/A</v>
      </c>
      <c r="T249" s="64" t="e">
        <f>IF(ISBLANK(Lickert!J249),NA(),Lickert!J249)</f>
        <v>#N/A</v>
      </c>
      <c r="U249" s="64" t="e">
        <f>IF(ISBLANK(Lickert!K249),NA(),Lickert!K249)</f>
        <v>#N/A</v>
      </c>
      <c r="V249" s="64" t="e">
        <f>IF(ISBLANK(Lickert!L249),NA(),Lickert!L249)</f>
        <v>#N/A</v>
      </c>
      <c r="W249" s="64" t="e">
        <f>IF(ISBLANK(Lickert!M249),NA(),Lickert!M249)</f>
        <v>#N/A</v>
      </c>
      <c r="X249" s="64" t="e">
        <f>IF(ISBLANK(Lickert!N249),NA(),Lickert!N249)</f>
        <v>#N/A</v>
      </c>
      <c r="Y249" s="64" t="e">
        <f>IF(ISBLANK(Lickert!O249),NA(),Lickert!O249)</f>
        <v>#N/A</v>
      </c>
      <c r="Z249" s="64" t="e">
        <f>IF(ISBLANK(Lickert!P249),NA(),Lickert!P249)</f>
        <v>#N/A</v>
      </c>
      <c r="AA249" s="24" t="e">
        <f>IF(ISBLANK(Lickert!Q249),NA(),Lickert!Q249)</f>
        <v>#N/A</v>
      </c>
      <c r="AB249" s="39">
        <f>'SCL90-R'!B249</f>
        <v>0</v>
      </c>
      <c r="AC249" s="39">
        <f>'SCL90-R'!C249</f>
        <v>0</v>
      </c>
      <c r="AD249" s="39">
        <f>'SCL90-R'!D249</f>
        <v>0</v>
      </c>
      <c r="AE249" s="39" t="e">
        <f>'SCL90-R'!E249</f>
        <v>#DIV/0!</v>
      </c>
      <c r="AF249" s="39">
        <f>'SCL90-R'!F249</f>
        <v>0</v>
      </c>
      <c r="AG249" s="39">
        <f>'SCL90-R'!G249</f>
        <v>0</v>
      </c>
      <c r="AH249" s="39">
        <f>'SCL90-R'!H249</f>
        <v>0</v>
      </c>
      <c r="AI249" s="39">
        <f>'SCL90-R'!I249</f>
        <v>0</v>
      </c>
      <c r="AJ249" s="39">
        <f>'SCL90-R'!J249</f>
        <v>0</v>
      </c>
      <c r="AK249" s="39">
        <f>'SCL90-R'!K249</f>
        <v>0</v>
      </c>
      <c r="AL249" s="39">
        <f>'SCL90-R'!L249</f>
        <v>0</v>
      </c>
      <c r="AM249" s="39">
        <f>'SCL90-R'!M249</f>
        <v>0</v>
      </c>
      <c r="AN249" s="39">
        <f>'SCL90-R'!N249</f>
        <v>0</v>
      </c>
      <c r="AO249" s="39">
        <f>'SCL90-R'!O249</f>
        <v>0</v>
      </c>
      <c r="AP249" s="39">
        <f>'DSM ALCOOL'!B249</f>
        <v>0</v>
      </c>
      <c r="AQ249" s="50">
        <f>AUDIT!B249</f>
        <v>0</v>
      </c>
      <c r="AR249" s="50">
        <f>Fagerstrom!B249</f>
        <v>0</v>
      </c>
      <c r="AS249" s="50">
        <f>DSM_Jeu!B249</f>
        <v>0</v>
      </c>
      <c r="AT249" s="50">
        <f>SOGS!B250</f>
        <v>0</v>
      </c>
      <c r="AU249" s="50">
        <f>Beck!B249</f>
        <v>0</v>
      </c>
      <c r="AV249" s="40">
        <f>'STAI-A'!B249</f>
        <v>0</v>
      </c>
      <c r="AW249" s="51">
        <f>'STAI-B'!B249</f>
        <v>0</v>
      </c>
      <c r="AX249" s="40">
        <f>PANAS!B249</f>
        <v>0</v>
      </c>
      <c r="AY249" s="51">
        <f>PANAS!C249</f>
        <v>0</v>
      </c>
      <c r="AZ249" s="25">
        <f>Craving!B249</f>
        <v>0</v>
      </c>
      <c r="BA249" s="50">
        <f>SRRS!B249</f>
        <v>0</v>
      </c>
      <c r="BB249" s="39">
        <f>SPSRQ!B249</f>
        <v>0</v>
      </c>
      <c r="BC249" s="51">
        <f>SPSRQ!C249</f>
        <v>0</v>
      </c>
      <c r="BD249" s="39">
        <f>UPPS!B249</f>
        <v>0</v>
      </c>
      <c r="BE249" s="39">
        <f>UPPS!C249</f>
        <v>0</v>
      </c>
      <c r="BF249" s="39">
        <f>UPPS!D249</f>
        <v>0</v>
      </c>
      <c r="BG249" s="39">
        <f>UPPS!E249</f>
        <v>0</v>
      </c>
      <c r="BH249" s="39">
        <f>UPPS!F249</f>
        <v>0</v>
      </c>
      <c r="BI249" s="51">
        <f t="shared" si="13"/>
        <v>0</v>
      </c>
      <c r="BJ249" s="41">
        <f>CoH!B249</f>
        <v>0</v>
      </c>
      <c r="BK249" s="51">
        <f>CoH!C249</f>
        <v>0</v>
      </c>
      <c r="BL249" s="49"/>
      <c r="BM249" s="49"/>
      <c r="BN249" s="49"/>
      <c r="BO249" s="42"/>
      <c r="BP249" s="49"/>
      <c r="BQ249" s="49"/>
      <c r="BR249" s="49"/>
      <c r="BS249" s="42"/>
      <c r="BT249" s="49"/>
      <c r="BU249" s="49"/>
      <c r="BV249" s="49"/>
      <c r="BW249" s="49"/>
      <c r="BX249" s="49"/>
      <c r="BY249" s="49"/>
      <c r="BZ249" s="49"/>
      <c r="CA249" s="49"/>
    </row>
    <row r="250" spans="6:79" x14ac:dyDescent="0.3">
      <c r="F250" s="39">
        <f>Demographic!D250</f>
        <v>0</v>
      </c>
      <c r="G250" s="39">
        <f>Demographic!E250</f>
        <v>0</v>
      </c>
      <c r="H250" s="51">
        <v>0</v>
      </c>
      <c r="I250" s="40"/>
      <c r="J250" s="41"/>
      <c r="K250" s="51">
        <f>Raven!B250</f>
        <v>0</v>
      </c>
      <c r="L250" s="64" t="e">
        <f>IF(ISBLANK(Lickert!B250),NA(),Lickert!B250)</f>
        <v>#N/A</v>
      </c>
      <c r="M250" s="64" t="e">
        <f>IF(ISBLANK(Lickert!C250),NA(),Lickert!C250)</f>
        <v>#N/A</v>
      </c>
      <c r="N250" s="64" t="e">
        <f>IF(ISBLANK(Lickert!D250),NA(),Lickert!D250)</f>
        <v>#N/A</v>
      </c>
      <c r="O250" s="64" t="e">
        <f>IF(ISBLANK(Lickert!E250),NA(),Lickert!E250)</f>
        <v>#N/A</v>
      </c>
      <c r="P250" s="64" t="e">
        <f>IF(ISBLANK(Lickert!F250),NA(),Lickert!F250)</f>
        <v>#N/A</v>
      </c>
      <c r="Q250" s="64" t="e">
        <f>IF(ISBLANK(Lickert!G250),NA(),Lickert!G250)</f>
        <v>#N/A</v>
      </c>
      <c r="R250" s="64" t="e">
        <f>IF(ISBLANK(Lickert!H250),NA(),Lickert!H250)</f>
        <v>#N/A</v>
      </c>
      <c r="S250" s="64" t="e">
        <f>IF(ISBLANK(Lickert!I250),NA(),Lickert!I250)</f>
        <v>#N/A</v>
      </c>
      <c r="T250" s="64" t="e">
        <f>IF(ISBLANK(Lickert!J250),NA(),Lickert!J250)</f>
        <v>#N/A</v>
      </c>
      <c r="U250" s="64" t="e">
        <f>IF(ISBLANK(Lickert!K250),NA(),Lickert!K250)</f>
        <v>#N/A</v>
      </c>
      <c r="V250" s="64" t="e">
        <f>IF(ISBLANK(Lickert!L250),NA(),Lickert!L250)</f>
        <v>#N/A</v>
      </c>
      <c r="W250" s="64" t="e">
        <f>IF(ISBLANK(Lickert!M250),NA(),Lickert!M250)</f>
        <v>#N/A</v>
      </c>
      <c r="X250" s="64" t="e">
        <f>IF(ISBLANK(Lickert!N250),NA(),Lickert!N250)</f>
        <v>#N/A</v>
      </c>
      <c r="Y250" s="64" t="e">
        <f>IF(ISBLANK(Lickert!O250),NA(),Lickert!O250)</f>
        <v>#N/A</v>
      </c>
      <c r="Z250" s="64" t="e">
        <f>IF(ISBLANK(Lickert!P250),NA(),Lickert!P250)</f>
        <v>#N/A</v>
      </c>
      <c r="AA250" s="24" t="e">
        <f>IF(ISBLANK(Lickert!Q250),NA(),Lickert!Q250)</f>
        <v>#N/A</v>
      </c>
      <c r="AB250" s="39">
        <f>'SCL90-R'!B250</f>
        <v>0</v>
      </c>
      <c r="AC250" s="39">
        <f>'SCL90-R'!C250</f>
        <v>0</v>
      </c>
      <c r="AD250" s="39">
        <f>'SCL90-R'!D250</f>
        <v>0</v>
      </c>
      <c r="AE250" s="39" t="e">
        <f>'SCL90-R'!E250</f>
        <v>#DIV/0!</v>
      </c>
      <c r="AF250" s="39">
        <f>'SCL90-R'!F250</f>
        <v>0</v>
      </c>
      <c r="AG250" s="39">
        <f>'SCL90-R'!G250</f>
        <v>0</v>
      </c>
      <c r="AH250" s="39">
        <f>'SCL90-R'!H250</f>
        <v>0</v>
      </c>
      <c r="AI250" s="39">
        <f>'SCL90-R'!I250</f>
        <v>0</v>
      </c>
      <c r="AJ250" s="39">
        <f>'SCL90-R'!J250</f>
        <v>0</v>
      </c>
      <c r="AK250" s="39">
        <f>'SCL90-R'!K250</f>
        <v>0</v>
      </c>
      <c r="AL250" s="39">
        <f>'SCL90-R'!L250</f>
        <v>0</v>
      </c>
      <c r="AM250" s="39">
        <f>'SCL90-R'!M250</f>
        <v>0</v>
      </c>
      <c r="AN250" s="39">
        <f>'SCL90-R'!N250</f>
        <v>0</v>
      </c>
      <c r="AO250" s="39">
        <f>'SCL90-R'!O250</f>
        <v>0</v>
      </c>
      <c r="AP250" s="39">
        <f>'DSM ALCOOL'!B250</f>
        <v>0</v>
      </c>
      <c r="AQ250" s="50">
        <f>AUDIT!B250</f>
        <v>0</v>
      </c>
      <c r="AR250" s="50">
        <f>Fagerstrom!B250</f>
        <v>0</v>
      </c>
      <c r="AS250" s="50">
        <f>DSM_Jeu!B250</f>
        <v>0</v>
      </c>
      <c r="AT250" s="50">
        <f>SOGS!B251</f>
        <v>0</v>
      </c>
      <c r="AU250" s="50">
        <f>Beck!B250</f>
        <v>0</v>
      </c>
      <c r="AV250" s="40">
        <f>'STAI-A'!B250</f>
        <v>0</v>
      </c>
      <c r="AW250" s="51">
        <f>'STAI-B'!B250</f>
        <v>0</v>
      </c>
      <c r="AX250" s="40">
        <f>PANAS!B250</f>
        <v>0</v>
      </c>
      <c r="AY250" s="51">
        <f>PANAS!C250</f>
        <v>0</v>
      </c>
      <c r="AZ250" s="25">
        <f>Craving!B250</f>
        <v>0</v>
      </c>
      <c r="BA250" s="50">
        <f>SRRS!B250</f>
        <v>0</v>
      </c>
      <c r="BB250" s="39">
        <f>SPSRQ!B250</f>
        <v>0</v>
      </c>
      <c r="BC250" s="51">
        <f>SPSRQ!C250</f>
        <v>0</v>
      </c>
      <c r="BD250" s="39">
        <f>UPPS!B250</f>
        <v>0</v>
      </c>
      <c r="BE250" s="39">
        <f>UPPS!C250</f>
        <v>0</v>
      </c>
      <c r="BF250" s="39">
        <f>UPPS!D250</f>
        <v>0</v>
      </c>
      <c r="BG250" s="39">
        <f>UPPS!E250</f>
        <v>0</v>
      </c>
      <c r="BH250" s="39">
        <f>UPPS!F250</f>
        <v>0</v>
      </c>
      <c r="BI250" s="51">
        <f t="shared" si="13"/>
        <v>0</v>
      </c>
      <c r="BJ250" s="41">
        <f>CoH!B250</f>
        <v>0</v>
      </c>
      <c r="BK250" s="51">
        <f>CoH!C250</f>
        <v>0</v>
      </c>
      <c r="BL250" s="49"/>
      <c r="BM250" s="49"/>
      <c r="BN250" s="49"/>
      <c r="BO250" s="42"/>
      <c r="BP250" s="49"/>
      <c r="BQ250" s="49"/>
      <c r="BR250" s="49"/>
      <c r="BS250" s="42"/>
      <c r="BT250" s="49"/>
      <c r="BU250" s="49"/>
      <c r="BV250" s="49"/>
      <c r="BW250" s="49"/>
      <c r="BX250" s="49"/>
      <c r="BY250" s="49"/>
      <c r="BZ250" s="49"/>
      <c r="CA250" s="49"/>
    </row>
    <row r="251" spans="6:79" x14ac:dyDescent="0.3">
      <c r="F251" s="39">
        <f>Demographic!D251</f>
        <v>0</v>
      </c>
      <c r="G251" s="39">
        <f>Demographic!E251</f>
        <v>0</v>
      </c>
      <c r="H251" s="51">
        <v>0</v>
      </c>
      <c r="I251" s="40"/>
      <c r="J251" s="41"/>
      <c r="K251" s="51">
        <f>Raven!B251</f>
        <v>0</v>
      </c>
      <c r="L251" s="64" t="e">
        <f>IF(ISBLANK(Lickert!B251),NA(),Lickert!B251)</f>
        <v>#N/A</v>
      </c>
      <c r="M251" s="64" t="e">
        <f>IF(ISBLANK(Lickert!C251),NA(),Lickert!C251)</f>
        <v>#N/A</v>
      </c>
      <c r="N251" s="64" t="e">
        <f>IF(ISBLANK(Lickert!D251),NA(),Lickert!D251)</f>
        <v>#N/A</v>
      </c>
      <c r="O251" s="64" t="e">
        <f>IF(ISBLANK(Lickert!E251),NA(),Lickert!E251)</f>
        <v>#N/A</v>
      </c>
      <c r="P251" s="64" t="e">
        <f>IF(ISBLANK(Lickert!F251),NA(),Lickert!F251)</f>
        <v>#N/A</v>
      </c>
      <c r="Q251" s="64" t="e">
        <f>IF(ISBLANK(Lickert!G251),NA(),Lickert!G251)</f>
        <v>#N/A</v>
      </c>
      <c r="R251" s="64" t="e">
        <f>IF(ISBLANK(Lickert!H251),NA(),Lickert!H251)</f>
        <v>#N/A</v>
      </c>
      <c r="S251" s="64" t="e">
        <f>IF(ISBLANK(Lickert!I251),NA(),Lickert!I251)</f>
        <v>#N/A</v>
      </c>
      <c r="T251" s="64" t="e">
        <f>IF(ISBLANK(Lickert!J251),NA(),Lickert!J251)</f>
        <v>#N/A</v>
      </c>
      <c r="U251" s="64" t="e">
        <f>IF(ISBLANK(Lickert!K251),NA(),Lickert!K251)</f>
        <v>#N/A</v>
      </c>
      <c r="V251" s="64" t="e">
        <f>IF(ISBLANK(Lickert!L251),NA(),Lickert!L251)</f>
        <v>#N/A</v>
      </c>
      <c r="W251" s="64" t="e">
        <f>IF(ISBLANK(Lickert!M251),NA(),Lickert!M251)</f>
        <v>#N/A</v>
      </c>
      <c r="X251" s="64" t="e">
        <f>IF(ISBLANK(Lickert!N251),NA(),Lickert!N251)</f>
        <v>#N/A</v>
      </c>
      <c r="Y251" s="64" t="e">
        <f>IF(ISBLANK(Lickert!O251),NA(),Lickert!O251)</f>
        <v>#N/A</v>
      </c>
      <c r="Z251" s="64" t="e">
        <f>IF(ISBLANK(Lickert!P251),NA(),Lickert!P251)</f>
        <v>#N/A</v>
      </c>
      <c r="AA251" s="24" t="e">
        <f>IF(ISBLANK(Lickert!Q251),NA(),Lickert!Q251)</f>
        <v>#N/A</v>
      </c>
      <c r="AB251" s="39">
        <f>'SCL90-R'!B251</f>
        <v>0</v>
      </c>
      <c r="AC251" s="39">
        <f>'SCL90-R'!C251</f>
        <v>0</v>
      </c>
      <c r="AD251" s="39">
        <f>'SCL90-R'!D251</f>
        <v>0</v>
      </c>
      <c r="AE251" s="39" t="e">
        <f>'SCL90-R'!E251</f>
        <v>#DIV/0!</v>
      </c>
      <c r="AF251" s="39">
        <f>'SCL90-R'!F251</f>
        <v>0</v>
      </c>
      <c r="AG251" s="39">
        <f>'SCL90-R'!G251</f>
        <v>0</v>
      </c>
      <c r="AH251" s="39">
        <f>'SCL90-R'!H251</f>
        <v>0</v>
      </c>
      <c r="AI251" s="39">
        <f>'SCL90-R'!I251</f>
        <v>0</v>
      </c>
      <c r="AJ251" s="39">
        <f>'SCL90-R'!J251</f>
        <v>0</v>
      </c>
      <c r="AK251" s="39">
        <f>'SCL90-R'!K251</f>
        <v>0</v>
      </c>
      <c r="AL251" s="39">
        <f>'SCL90-R'!L251</f>
        <v>0</v>
      </c>
      <c r="AM251" s="39">
        <f>'SCL90-R'!M251</f>
        <v>0</v>
      </c>
      <c r="AN251" s="39">
        <f>'SCL90-R'!N251</f>
        <v>0</v>
      </c>
      <c r="AO251" s="39">
        <f>'SCL90-R'!O251</f>
        <v>0</v>
      </c>
      <c r="AP251" s="39">
        <f>'DSM ALCOOL'!B251</f>
        <v>0</v>
      </c>
      <c r="AQ251" s="50">
        <f>AUDIT!B251</f>
        <v>0</v>
      </c>
      <c r="AR251" s="50">
        <f>Fagerstrom!B251</f>
        <v>0</v>
      </c>
      <c r="AS251" s="50">
        <f>DSM_Jeu!B251</f>
        <v>0</v>
      </c>
      <c r="AT251" s="50">
        <f>SOGS!B252</f>
        <v>0</v>
      </c>
      <c r="AU251" s="50">
        <f>Beck!B251</f>
        <v>0</v>
      </c>
      <c r="AV251" s="40">
        <f>'STAI-A'!B251</f>
        <v>0</v>
      </c>
      <c r="AW251" s="51">
        <f>'STAI-B'!B251</f>
        <v>0</v>
      </c>
      <c r="AX251" s="40">
        <f>PANAS!B251</f>
        <v>0</v>
      </c>
      <c r="AY251" s="51">
        <f>PANAS!C251</f>
        <v>0</v>
      </c>
      <c r="AZ251" s="25">
        <f>Craving!B251</f>
        <v>0</v>
      </c>
      <c r="BA251" s="50">
        <f>SRRS!B251</f>
        <v>0</v>
      </c>
      <c r="BB251" s="39">
        <f>SPSRQ!B251</f>
        <v>0</v>
      </c>
      <c r="BC251" s="51">
        <f>SPSRQ!C251</f>
        <v>0</v>
      </c>
      <c r="BD251" s="39">
        <f>UPPS!B251</f>
        <v>0</v>
      </c>
      <c r="BE251" s="39">
        <f>UPPS!C251</f>
        <v>0</v>
      </c>
      <c r="BF251" s="39">
        <f>UPPS!D251</f>
        <v>0</v>
      </c>
      <c r="BG251" s="39">
        <f>UPPS!E251</f>
        <v>0</v>
      </c>
      <c r="BH251" s="39">
        <f>UPPS!F251</f>
        <v>0</v>
      </c>
      <c r="BI251" s="51">
        <f t="shared" si="13"/>
        <v>0</v>
      </c>
      <c r="BJ251" s="41">
        <f>CoH!B251</f>
        <v>0</v>
      </c>
      <c r="BK251" s="51">
        <f>CoH!C251</f>
        <v>0</v>
      </c>
      <c r="BL251" s="49"/>
      <c r="BM251" s="49"/>
      <c r="BN251" s="49"/>
      <c r="BO251" s="42"/>
      <c r="BP251" s="49"/>
      <c r="BQ251" s="49"/>
      <c r="BR251" s="49"/>
      <c r="BS251" s="42"/>
      <c r="BT251" s="49"/>
      <c r="BU251" s="49"/>
      <c r="BV251" s="49"/>
      <c r="BW251" s="49"/>
      <c r="BX251" s="49"/>
      <c r="BY251" s="49"/>
      <c r="BZ251" s="49"/>
      <c r="CA251" s="49"/>
    </row>
    <row r="252" spans="6:79" x14ac:dyDescent="0.3">
      <c r="F252" s="39">
        <f>Demographic!D252</f>
        <v>0</v>
      </c>
      <c r="G252" s="39">
        <f>Demographic!E252</f>
        <v>0</v>
      </c>
      <c r="H252" s="51">
        <v>0</v>
      </c>
      <c r="I252" s="40"/>
      <c r="J252" s="41"/>
      <c r="K252" s="51">
        <f>Raven!B252</f>
        <v>0</v>
      </c>
      <c r="L252" s="64" t="e">
        <f>IF(ISBLANK(Lickert!B252),NA(),Lickert!B252)</f>
        <v>#N/A</v>
      </c>
      <c r="M252" s="64" t="e">
        <f>IF(ISBLANK(Lickert!C252),NA(),Lickert!C252)</f>
        <v>#N/A</v>
      </c>
      <c r="N252" s="64" t="e">
        <f>IF(ISBLANK(Lickert!D252),NA(),Lickert!D252)</f>
        <v>#N/A</v>
      </c>
      <c r="O252" s="64" t="e">
        <f>IF(ISBLANK(Lickert!E252),NA(),Lickert!E252)</f>
        <v>#N/A</v>
      </c>
      <c r="P252" s="64" t="e">
        <f>IF(ISBLANK(Lickert!F252),NA(),Lickert!F252)</f>
        <v>#N/A</v>
      </c>
      <c r="Q252" s="64" t="e">
        <f>IF(ISBLANK(Lickert!G252),NA(),Lickert!G252)</f>
        <v>#N/A</v>
      </c>
      <c r="R252" s="64" t="e">
        <f>IF(ISBLANK(Lickert!H252),NA(),Lickert!H252)</f>
        <v>#N/A</v>
      </c>
      <c r="S252" s="64" t="e">
        <f>IF(ISBLANK(Lickert!I252),NA(),Lickert!I252)</f>
        <v>#N/A</v>
      </c>
      <c r="T252" s="64" t="e">
        <f>IF(ISBLANK(Lickert!J252),NA(),Lickert!J252)</f>
        <v>#N/A</v>
      </c>
      <c r="U252" s="64" t="e">
        <f>IF(ISBLANK(Lickert!K252),NA(),Lickert!K252)</f>
        <v>#N/A</v>
      </c>
      <c r="V252" s="64" t="e">
        <f>IF(ISBLANK(Lickert!L252),NA(),Lickert!L252)</f>
        <v>#N/A</v>
      </c>
      <c r="W252" s="64" t="e">
        <f>IF(ISBLANK(Lickert!M252),NA(),Lickert!M252)</f>
        <v>#N/A</v>
      </c>
      <c r="X252" s="64" t="e">
        <f>IF(ISBLANK(Lickert!N252),NA(),Lickert!N252)</f>
        <v>#N/A</v>
      </c>
      <c r="Y252" s="64" t="e">
        <f>IF(ISBLANK(Lickert!O252),NA(),Lickert!O252)</f>
        <v>#N/A</v>
      </c>
      <c r="Z252" s="64" t="e">
        <f>IF(ISBLANK(Lickert!P252),NA(),Lickert!P252)</f>
        <v>#N/A</v>
      </c>
      <c r="AA252" s="24" t="e">
        <f>IF(ISBLANK(Lickert!Q252),NA(),Lickert!Q252)</f>
        <v>#N/A</v>
      </c>
      <c r="AB252" s="39">
        <f>'SCL90-R'!B252</f>
        <v>0</v>
      </c>
      <c r="AC252" s="39">
        <f>'SCL90-R'!C252</f>
        <v>0</v>
      </c>
      <c r="AD252" s="39">
        <f>'SCL90-R'!D252</f>
        <v>0</v>
      </c>
      <c r="AE252" s="39" t="e">
        <f>'SCL90-R'!E252</f>
        <v>#DIV/0!</v>
      </c>
      <c r="AF252" s="39">
        <f>'SCL90-R'!F252</f>
        <v>0</v>
      </c>
      <c r="AG252" s="39">
        <f>'SCL90-R'!G252</f>
        <v>0</v>
      </c>
      <c r="AH252" s="39">
        <f>'SCL90-R'!H252</f>
        <v>0</v>
      </c>
      <c r="AI252" s="39">
        <f>'SCL90-R'!I252</f>
        <v>0</v>
      </c>
      <c r="AJ252" s="39">
        <f>'SCL90-R'!J252</f>
        <v>0</v>
      </c>
      <c r="AK252" s="39">
        <f>'SCL90-R'!K252</f>
        <v>0</v>
      </c>
      <c r="AL252" s="39">
        <f>'SCL90-R'!L252</f>
        <v>0</v>
      </c>
      <c r="AM252" s="39">
        <f>'SCL90-R'!M252</f>
        <v>0</v>
      </c>
      <c r="AN252" s="39">
        <f>'SCL90-R'!N252</f>
        <v>0</v>
      </c>
      <c r="AO252" s="39">
        <f>'SCL90-R'!O252</f>
        <v>0</v>
      </c>
      <c r="AP252" s="39">
        <f>'DSM ALCOOL'!B252</f>
        <v>0</v>
      </c>
      <c r="AQ252" s="50">
        <f>AUDIT!B252</f>
        <v>0</v>
      </c>
      <c r="AR252" s="50">
        <f>Fagerstrom!B252</f>
        <v>0</v>
      </c>
      <c r="AS252" s="50">
        <f>DSM_Jeu!B252</f>
        <v>0</v>
      </c>
      <c r="AT252" s="50">
        <f>SOGS!B253</f>
        <v>0</v>
      </c>
      <c r="AU252" s="50">
        <f>Beck!B252</f>
        <v>0</v>
      </c>
      <c r="AV252" s="40">
        <f>'STAI-A'!B252</f>
        <v>0</v>
      </c>
      <c r="AW252" s="51">
        <f>'STAI-B'!B252</f>
        <v>0</v>
      </c>
      <c r="AX252" s="40">
        <f>PANAS!B252</f>
        <v>0</v>
      </c>
      <c r="AY252" s="51">
        <f>PANAS!C252</f>
        <v>0</v>
      </c>
      <c r="AZ252" s="25">
        <f>Craving!B252</f>
        <v>0</v>
      </c>
      <c r="BA252" s="50">
        <f>SRRS!B252</f>
        <v>0</v>
      </c>
      <c r="BB252" s="39">
        <f>SPSRQ!B252</f>
        <v>0</v>
      </c>
      <c r="BC252" s="51">
        <f>SPSRQ!C252</f>
        <v>0</v>
      </c>
      <c r="BD252" s="39">
        <f>UPPS!B252</f>
        <v>0</v>
      </c>
      <c r="BE252" s="39">
        <f>UPPS!C252</f>
        <v>0</v>
      </c>
      <c r="BF252" s="39">
        <f>UPPS!D252</f>
        <v>0</v>
      </c>
      <c r="BG252" s="39">
        <f>UPPS!E252</f>
        <v>0</v>
      </c>
      <c r="BH252" s="39">
        <f>UPPS!F252</f>
        <v>0</v>
      </c>
      <c r="BI252" s="51">
        <f t="shared" si="13"/>
        <v>0</v>
      </c>
      <c r="BJ252" s="41">
        <f>CoH!B252</f>
        <v>0</v>
      </c>
      <c r="BK252" s="51">
        <f>CoH!C252</f>
        <v>0</v>
      </c>
      <c r="BL252" s="49"/>
      <c r="BM252" s="49"/>
      <c r="BN252" s="49"/>
      <c r="BO252" s="42"/>
      <c r="BP252" s="49"/>
      <c r="BQ252" s="49"/>
      <c r="BR252" s="49"/>
      <c r="BS252" s="42"/>
      <c r="BT252" s="49"/>
      <c r="BU252" s="49"/>
      <c r="BV252" s="49"/>
      <c r="BW252" s="49"/>
      <c r="BX252" s="49"/>
      <c r="BY252" s="49"/>
      <c r="BZ252" s="49"/>
      <c r="CA252" s="49"/>
    </row>
    <row r="253" spans="6:79" x14ac:dyDescent="0.3">
      <c r="F253" s="39">
        <f>Demographic!D253</f>
        <v>0</v>
      </c>
      <c r="G253" s="39">
        <f>Demographic!E253</f>
        <v>0</v>
      </c>
      <c r="H253" s="51">
        <v>0</v>
      </c>
      <c r="I253" s="40"/>
      <c r="J253" s="41"/>
      <c r="K253" s="51">
        <f>Raven!B253</f>
        <v>0</v>
      </c>
      <c r="L253" s="64" t="e">
        <f>IF(ISBLANK(Lickert!B253),NA(),Lickert!B253)</f>
        <v>#N/A</v>
      </c>
      <c r="M253" s="64" t="e">
        <f>IF(ISBLANK(Lickert!C253),NA(),Lickert!C253)</f>
        <v>#N/A</v>
      </c>
      <c r="N253" s="64" t="e">
        <f>IF(ISBLANK(Lickert!D253),NA(),Lickert!D253)</f>
        <v>#N/A</v>
      </c>
      <c r="O253" s="64" t="e">
        <f>IF(ISBLANK(Lickert!E253),NA(),Lickert!E253)</f>
        <v>#N/A</v>
      </c>
      <c r="P253" s="64" t="e">
        <f>IF(ISBLANK(Lickert!F253),NA(),Lickert!F253)</f>
        <v>#N/A</v>
      </c>
      <c r="Q253" s="64" t="e">
        <f>IF(ISBLANK(Lickert!G253),NA(),Lickert!G253)</f>
        <v>#N/A</v>
      </c>
      <c r="R253" s="64" t="e">
        <f>IF(ISBLANK(Lickert!H253),NA(),Lickert!H253)</f>
        <v>#N/A</v>
      </c>
      <c r="S253" s="64" t="e">
        <f>IF(ISBLANK(Lickert!I253),NA(),Lickert!I253)</f>
        <v>#N/A</v>
      </c>
      <c r="T253" s="64" t="e">
        <f>IF(ISBLANK(Lickert!J253),NA(),Lickert!J253)</f>
        <v>#N/A</v>
      </c>
      <c r="U253" s="64" t="e">
        <f>IF(ISBLANK(Lickert!K253),NA(),Lickert!K253)</f>
        <v>#N/A</v>
      </c>
      <c r="V253" s="64" t="e">
        <f>IF(ISBLANK(Lickert!L253),NA(),Lickert!L253)</f>
        <v>#N/A</v>
      </c>
      <c r="W253" s="64" t="e">
        <f>IF(ISBLANK(Lickert!M253),NA(),Lickert!M253)</f>
        <v>#N/A</v>
      </c>
      <c r="X253" s="64" t="e">
        <f>IF(ISBLANK(Lickert!N253),NA(),Lickert!N253)</f>
        <v>#N/A</v>
      </c>
      <c r="Y253" s="64" t="e">
        <f>IF(ISBLANK(Lickert!O253),NA(),Lickert!O253)</f>
        <v>#N/A</v>
      </c>
      <c r="Z253" s="64" t="e">
        <f>IF(ISBLANK(Lickert!P253),NA(),Lickert!P253)</f>
        <v>#N/A</v>
      </c>
      <c r="AA253" s="24" t="e">
        <f>IF(ISBLANK(Lickert!Q253),NA(),Lickert!Q253)</f>
        <v>#N/A</v>
      </c>
      <c r="AB253" s="39">
        <f>'SCL90-R'!B253</f>
        <v>0</v>
      </c>
      <c r="AC253" s="39">
        <f>'SCL90-R'!C253</f>
        <v>0</v>
      </c>
      <c r="AD253" s="39">
        <f>'SCL90-R'!D253</f>
        <v>0</v>
      </c>
      <c r="AE253" s="39" t="e">
        <f>'SCL90-R'!E253</f>
        <v>#DIV/0!</v>
      </c>
      <c r="AF253" s="39">
        <f>'SCL90-R'!F253</f>
        <v>0</v>
      </c>
      <c r="AG253" s="39">
        <f>'SCL90-R'!G253</f>
        <v>0</v>
      </c>
      <c r="AH253" s="39">
        <f>'SCL90-R'!H253</f>
        <v>0</v>
      </c>
      <c r="AI253" s="39">
        <f>'SCL90-R'!I253</f>
        <v>0</v>
      </c>
      <c r="AJ253" s="39">
        <f>'SCL90-R'!J253</f>
        <v>0</v>
      </c>
      <c r="AK253" s="39">
        <f>'SCL90-R'!K253</f>
        <v>0</v>
      </c>
      <c r="AL253" s="39">
        <f>'SCL90-R'!L253</f>
        <v>0</v>
      </c>
      <c r="AM253" s="39">
        <f>'SCL90-R'!M253</f>
        <v>0</v>
      </c>
      <c r="AN253" s="39">
        <f>'SCL90-R'!N253</f>
        <v>0</v>
      </c>
      <c r="AO253" s="39">
        <f>'SCL90-R'!O253</f>
        <v>0</v>
      </c>
      <c r="AP253" s="39">
        <f>'DSM ALCOOL'!B253</f>
        <v>0</v>
      </c>
      <c r="AQ253" s="50">
        <f>AUDIT!B253</f>
        <v>0</v>
      </c>
      <c r="AR253" s="50">
        <f>Fagerstrom!B253</f>
        <v>0</v>
      </c>
      <c r="AS253" s="50">
        <f>DSM_Jeu!B253</f>
        <v>0</v>
      </c>
      <c r="AT253" s="50">
        <f>SOGS!B254</f>
        <v>0</v>
      </c>
      <c r="AU253" s="50">
        <f>Beck!B253</f>
        <v>0</v>
      </c>
      <c r="AV253" s="40">
        <f>'STAI-A'!B253</f>
        <v>0</v>
      </c>
      <c r="AW253" s="51">
        <f>'STAI-B'!B253</f>
        <v>0</v>
      </c>
      <c r="AX253" s="40">
        <f>PANAS!B253</f>
        <v>0</v>
      </c>
      <c r="AY253" s="51">
        <f>PANAS!C253</f>
        <v>0</v>
      </c>
      <c r="AZ253" s="25">
        <f>Craving!B253</f>
        <v>0</v>
      </c>
      <c r="BA253" s="50">
        <f>SRRS!B253</f>
        <v>0</v>
      </c>
      <c r="BB253" s="39">
        <f>SPSRQ!B253</f>
        <v>0</v>
      </c>
      <c r="BC253" s="51">
        <f>SPSRQ!C253</f>
        <v>0</v>
      </c>
      <c r="BD253" s="39">
        <f>UPPS!B253</f>
        <v>0</v>
      </c>
      <c r="BE253" s="39">
        <f>UPPS!C253</f>
        <v>0</v>
      </c>
      <c r="BF253" s="39">
        <f>UPPS!D253</f>
        <v>0</v>
      </c>
      <c r="BG253" s="39">
        <f>UPPS!E253</f>
        <v>0</v>
      </c>
      <c r="BH253" s="39">
        <f>UPPS!F253</f>
        <v>0</v>
      </c>
      <c r="BI253" s="51">
        <f t="shared" si="13"/>
        <v>0</v>
      </c>
      <c r="BJ253" s="41">
        <f>CoH!B253</f>
        <v>0</v>
      </c>
      <c r="BK253" s="51">
        <f>CoH!C253</f>
        <v>0</v>
      </c>
      <c r="BL253" s="49"/>
      <c r="BM253" s="49"/>
      <c r="BN253" s="49"/>
      <c r="BO253" s="42"/>
      <c r="BP253" s="49"/>
      <c r="BQ253" s="49"/>
      <c r="BR253" s="49"/>
      <c r="BS253" s="42"/>
      <c r="BT253" s="49"/>
      <c r="BU253" s="49"/>
      <c r="BV253" s="49"/>
      <c r="BW253" s="49"/>
      <c r="BX253" s="49"/>
      <c r="BY253" s="49"/>
      <c r="BZ253" s="49"/>
      <c r="CA253" s="49"/>
    </row>
    <row r="254" spans="6:79" x14ac:dyDescent="0.3">
      <c r="F254" s="39">
        <f>Demographic!D254</f>
        <v>0</v>
      </c>
      <c r="G254" s="39">
        <f>Demographic!E254</f>
        <v>0</v>
      </c>
      <c r="H254" s="51">
        <v>0</v>
      </c>
      <c r="I254" s="40"/>
      <c r="J254" s="41"/>
      <c r="K254" s="51">
        <f>Raven!B254</f>
        <v>0</v>
      </c>
      <c r="L254" s="64" t="e">
        <f>IF(ISBLANK(Lickert!B254),NA(),Lickert!B254)</f>
        <v>#N/A</v>
      </c>
      <c r="M254" s="64" t="e">
        <f>IF(ISBLANK(Lickert!C254),NA(),Lickert!C254)</f>
        <v>#N/A</v>
      </c>
      <c r="N254" s="64" t="e">
        <f>IF(ISBLANK(Lickert!D254),NA(),Lickert!D254)</f>
        <v>#N/A</v>
      </c>
      <c r="O254" s="64" t="e">
        <f>IF(ISBLANK(Lickert!E254),NA(),Lickert!E254)</f>
        <v>#N/A</v>
      </c>
      <c r="P254" s="64" t="e">
        <f>IF(ISBLANK(Lickert!F254),NA(),Lickert!F254)</f>
        <v>#N/A</v>
      </c>
      <c r="Q254" s="64" t="e">
        <f>IF(ISBLANK(Lickert!G254),NA(),Lickert!G254)</f>
        <v>#N/A</v>
      </c>
      <c r="R254" s="64" t="e">
        <f>IF(ISBLANK(Lickert!H254),NA(),Lickert!H254)</f>
        <v>#N/A</v>
      </c>
      <c r="S254" s="64" t="e">
        <f>IF(ISBLANK(Lickert!I254),NA(),Lickert!I254)</f>
        <v>#N/A</v>
      </c>
      <c r="T254" s="64" t="e">
        <f>IF(ISBLANK(Lickert!J254),NA(),Lickert!J254)</f>
        <v>#N/A</v>
      </c>
      <c r="U254" s="64" t="e">
        <f>IF(ISBLANK(Lickert!K254),NA(),Lickert!K254)</f>
        <v>#N/A</v>
      </c>
      <c r="V254" s="64" t="e">
        <f>IF(ISBLANK(Lickert!L254),NA(),Lickert!L254)</f>
        <v>#N/A</v>
      </c>
      <c r="W254" s="64" t="e">
        <f>IF(ISBLANK(Lickert!M254),NA(),Lickert!M254)</f>
        <v>#N/A</v>
      </c>
      <c r="X254" s="64" t="e">
        <f>IF(ISBLANK(Lickert!N254),NA(),Lickert!N254)</f>
        <v>#N/A</v>
      </c>
      <c r="Y254" s="64" t="e">
        <f>IF(ISBLANK(Lickert!O254),NA(),Lickert!O254)</f>
        <v>#N/A</v>
      </c>
      <c r="Z254" s="64" t="e">
        <f>IF(ISBLANK(Lickert!P254),NA(),Lickert!P254)</f>
        <v>#N/A</v>
      </c>
      <c r="AA254" s="24" t="e">
        <f>IF(ISBLANK(Lickert!Q254),NA(),Lickert!Q254)</f>
        <v>#N/A</v>
      </c>
      <c r="AB254" s="39">
        <f>'SCL90-R'!B254</f>
        <v>0</v>
      </c>
      <c r="AC254" s="39">
        <f>'SCL90-R'!C254</f>
        <v>0</v>
      </c>
      <c r="AD254" s="39">
        <f>'SCL90-R'!D254</f>
        <v>0</v>
      </c>
      <c r="AE254" s="39" t="e">
        <f>'SCL90-R'!E254</f>
        <v>#DIV/0!</v>
      </c>
      <c r="AF254" s="39">
        <f>'SCL90-R'!F254</f>
        <v>0</v>
      </c>
      <c r="AG254" s="39">
        <f>'SCL90-R'!G254</f>
        <v>0</v>
      </c>
      <c r="AH254" s="39">
        <f>'SCL90-R'!H254</f>
        <v>0</v>
      </c>
      <c r="AI254" s="39">
        <f>'SCL90-R'!I254</f>
        <v>0</v>
      </c>
      <c r="AJ254" s="39">
        <f>'SCL90-R'!J254</f>
        <v>0</v>
      </c>
      <c r="AK254" s="39">
        <f>'SCL90-R'!K254</f>
        <v>0</v>
      </c>
      <c r="AL254" s="39">
        <f>'SCL90-R'!L254</f>
        <v>0</v>
      </c>
      <c r="AM254" s="39">
        <f>'SCL90-R'!M254</f>
        <v>0</v>
      </c>
      <c r="AN254" s="39">
        <f>'SCL90-R'!N254</f>
        <v>0</v>
      </c>
      <c r="AO254" s="39">
        <f>'SCL90-R'!O254</f>
        <v>0</v>
      </c>
      <c r="AP254" s="39">
        <f>'DSM ALCOOL'!B254</f>
        <v>0</v>
      </c>
      <c r="AQ254" s="50">
        <f>AUDIT!B254</f>
        <v>0</v>
      </c>
      <c r="AR254" s="50">
        <f>Fagerstrom!B254</f>
        <v>0</v>
      </c>
      <c r="AS254" s="50">
        <f>DSM_Jeu!B254</f>
        <v>0</v>
      </c>
      <c r="AT254" s="50">
        <f>SOGS!B255</f>
        <v>0</v>
      </c>
      <c r="AU254" s="50">
        <f>Beck!B254</f>
        <v>0</v>
      </c>
      <c r="AV254" s="40">
        <f>'STAI-A'!B254</f>
        <v>0</v>
      </c>
      <c r="AW254" s="51">
        <f>'STAI-B'!B254</f>
        <v>0</v>
      </c>
      <c r="AX254" s="40">
        <f>PANAS!B254</f>
        <v>0</v>
      </c>
      <c r="AY254" s="51">
        <f>PANAS!C254</f>
        <v>0</v>
      </c>
      <c r="AZ254" s="25">
        <f>Craving!B254</f>
        <v>0</v>
      </c>
      <c r="BA254" s="50">
        <f>SRRS!B254</f>
        <v>0</v>
      </c>
      <c r="BB254" s="39">
        <f>SPSRQ!B254</f>
        <v>0</v>
      </c>
      <c r="BC254" s="51">
        <f>SPSRQ!C254</f>
        <v>0</v>
      </c>
      <c r="BD254" s="39">
        <f>UPPS!B254</f>
        <v>0</v>
      </c>
      <c r="BE254" s="39">
        <f>UPPS!C254</f>
        <v>0</v>
      </c>
      <c r="BF254" s="39">
        <f>UPPS!D254</f>
        <v>0</v>
      </c>
      <c r="BG254" s="39">
        <f>UPPS!E254</f>
        <v>0</v>
      </c>
      <c r="BH254" s="39">
        <f>UPPS!F254</f>
        <v>0</v>
      </c>
      <c r="BI254" s="51">
        <f t="shared" si="13"/>
        <v>0</v>
      </c>
      <c r="BJ254" s="41">
        <f>CoH!B254</f>
        <v>0</v>
      </c>
      <c r="BK254" s="51">
        <f>CoH!C254</f>
        <v>0</v>
      </c>
      <c r="BL254" s="49"/>
      <c r="BM254" s="49"/>
      <c r="BN254" s="49"/>
      <c r="BO254" s="42"/>
      <c r="BP254" s="49"/>
      <c r="BQ254" s="49"/>
      <c r="BR254" s="49"/>
      <c r="BS254" s="42"/>
      <c r="BT254" s="49"/>
      <c r="BU254" s="49"/>
      <c r="BV254" s="49"/>
      <c r="BW254" s="49"/>
      <c r="BX254" s="49"/>
      <c r="BY254" s="49"/>
      <c r="BZ254" s="49"/>
      <c r="CA254" s="49"/>
    </row>
    <row r="255" spans="6:79" x14ac:dyDescent="0.3">
      <c r="F255" s="39">
        <f>Demographic!D255</f>
        <v>0</v>
      </c>
      <c r="G255" s="39">
        <f>Demographic!E255</f>
        <v>0</v>
      </c>
      <c r="H255" s="51">
        <v>0</v>
      </c>
      <c r="I255" s="40"/>
      <c r="J255" s="41"/>
      <c r="K255" s="51">
        <f>Raven!B255</f>
        <v>0</v>
      </c>
      <c r="L255" s="64" t="e">
        <f>IF(ISBLANK(Lickert!B255),NA(),Lickert!B255)</f>
        <v>#N/A</v>
      </c>
      <c r="M255" s="64" t="e">
        <f>IF(ISBLANK(Lickert!C255),NA(),Lickert!C255)</f>
        <v>#N/A</v>
      </c>
      <c r="N255" s="64" t="e">
        <f>IF(ISBLANK(Lickert!D255),NA(),Lickert!D255)</f>
        <v>#N/A</v>
      </c>
      <c r="O255" s="64" t="e">
        <f>IF(ISBLANK(Lickert!E255),NA(),Lickert!E255)</f>
        <v>#N/A</v>
      </c>
      <c r="P255" s="64" t="e">
        <f>IF(ISBLANK(Lickert!F255),NA(),Lickert!F255)</f>
        <v>#N/A</v>
      </c>
      <c r="Q255" s="64" t="e">
        <f>IF(ISBLANK(Lickert!G255),NA(),Lickert!G255)</f>
        <v>#N/A</v>
      </c>
      <c r="R255" s="64" t="e">
        <f>IF(ISBLANK(Lickert!H255),NA(),Lickert!H255)</f>
        <v>#N/A</v>
      </c>
      <c r="S255" s="64" t="e">
        <f>IF(ISBLANK(Lickert!I255),NA(),Lickert!I255)</f>
        <v>#N/A</v>
      </c>
      <c r="T255" s="64" t="e">
        <f>IF(ISBLANK(Lickert!J255),NA(),Lickert!J255)</f>
        <v>#N/A</v>
      </c>
      <c r="U255" s="64" t="e">
        <f>IF(ISBLANK(Lickert!K255),NA(),Lickert!K255)</f>
        <v>#N/A</v>
      </c>
      <c r="V255" s="64" t="e">
        <f>IF(ISBLANK(Lickert!L255),NA(),Lickert!L255)</f>
        <v>#N/A</v>
      </c>
      <c r="W255" s="64" t="e">
        <f>IF(ISBLANK(Lickert!M255),NA(),Lickert!M255)</f>
        <v>#N/A</v>
      </c>
      <c r="X255" s="64" t="e">
        <f>IF(ISBLANK(Lickert!N255),NA(),Lickert!N255)</f>
        <v>#N/A</v>
      </c>
      <c r="Y255" s="64" t="e">
        <f>IF(ISBLANK(Lickert!O255),NA(),Lickert!O255)</f>
        <v>#N/A</v>
      </c>
      <c r="Z255" s="64" t="e">
        <f>IF(ISBLANK(Lickert!P255),NA(),Lickert!P255)</f>
        <v>#N/A</v>
      </c>
      <c r="AA255" s="24" t="e">
        <f>IF(ISBLANK(Lickert!Q255),NA(),Lickert!Q255)</f>
        <v>#N/A</v>
      </c>
      <c r="AB255" s="39">
        <f>'SCL90-R'!B255</f>
        <v>0</v>
      </c>
      <c r="AC255" s="39">
        <f>'SCL90-R'!C255</f>
        <v>0</v>
      </c>
      <c r="AD255" s="39">
        <f>'SCL90-R'!D255</f>
        <v>0</v>
      </c>
      <c r="AE255" s="39" t="e">
        <f>'SCL90-R'!E255</f>
        <v>#DIV/0!</v>
      </c>
      <c r="AF255" s="39">
        <f>'SCL90-R'!F255</f>
        <v>0</v>
      </c>
      <c r="AG255" s="39">
        <f>'SCL90-R'!G255</f>
        <v>0</v>
      </c>
      <c r="AH255" s="39">
        <f>'SCL90-R'!H255</f>
        <v>0</v>
      </c>
      <c r="AI255" s="39">
        <f>'SCL90-R'!I255</f>
        <v>0</v>
      </c>
      <c r="AJ255" s="39">
        <f>'SCL90-R'!J255</f>
        <v>0</v>
      </c>
      <c r="AK255" s="39">
        <f>'SCL90-R'!K255</f>
        <v>0</v>
      </c>
      <c r="AL255" s="39">
        <f>'SCL90-R'!L255</f>
        <v>0</v>
      </c>
      <c r="AM255" s="39">
        <f>'SCL90-R'!M255</f>
        <v>0</v>
      </c>
      <c r="AN255" s="39">
        <f>'SCL90-R'!N255</f>
        <v>0</v>
      </c>
      <c r="AO255" s="39">
        <f>'SCL90-R'!O255</f>
        <v>0</v>
      </c>
      <c r="AP255" s="39">
        <f>'DSM ALCOOL'!B255</f>
        <v>0</v>
      </c>
      <c r="AQ255" s="50">
        <f>AUDIT!B255</f>
        <v>0</v>
      </c>
      <c r="AR255" s="50">
        <f>Fagerstrom!B255</f>
        <v>0</v>
      </c>
      <c r="AS255" s="50">
        <f>DSM_Jeu!B255</f>
        <v>0</v>
      </c>
      <c r="AT255" s="50">
        <f>SOGS!B256</f>
        <v>0</v>
      </c>
      <c r="AU255" s="50">
        <f>Beck!B255</f>
        <v>0</v>
      </c>
      <c r="AV255" s="40">
        <f>'STAI-A'!B255</f>
        <v>0</v>
      </c>
      <c r="AW255" s="51">
        <f>'STAI-B'!B255</f>
        <v>0</v>
      </c>
      <c r="AX255" s="40">
        <f>PANAS!B255</f>
        <v>0</v>
      </c>
      <c r="AY255" s="51">
        <f>PANAS!C255</f>
        <v>0</v>
      </c>
      <c r="AZ255" s="25">
        <f>Craving!B255</f>
        <v>0</v>
      </c>
      <c r="BA255" s="50">
        <f>SRRS!B255</f>
        <v>0</v>
      </c>
      <c r="BB255" s="39">
        <f>SPSRQ!B255</f>
        <v>0</v>
      </c>
      <c r="BC255" s="51">
        <f>SPSRQ!C255</f>
        <v>0</v>
      </c>
      <c r="BD255" s="39">
        <f>UPPS!B255</f>
        <v>0</v>
      </c>
      <c r="BE255" s="39">
        <f>UPPS!C255</f>
        <v>0</v>
      </c>
      <c r="BF255" s="39">
        <f>UPPS!D255</f>
        <v>0</v>
      </c>
      <c r="BG255" s="39">
        <f>UPPS!E255</f>
        <v>0</v>
      </c>
      <c r="BH255" s="39">
        <f>UPPS!F255</f>
        <v>0</v>
      </c>
      <c r="BI255" s="51">
        <f t="shared" si="13"/>
        <v>0</v>
      </c>
      <c r="BJ255" s="41">
        <f>CoH!B255</f>
        <v>0</v>
      </c>
      <c r="BK255" s="51">
        <f>CoH!C255</f>
        <v>0</v>
      </c>
      <c r="BL255" s="49"/>
      <c r="BM255" s="49"/>
      <c r="BN255" s="49"/>
      <c r="BO255" s="42"/>
      <c r="BP255" s="49"/>
      <c r="BQ255" s="49"/>
      <c r="BR255" s="49"/>
      <c r="BS255" s="42"/>
      <c r="BT255" s="49"/>
      <c r="BU255" s="49"/>
      <c r="BV255" s="49"/>
      <c r="BW255" s="49"/>
      <c r="BX255" s="49"/>
      <c r="BY255" s="49"/>
      <c r="BZ255" s="49"/>
      <c r="CA255" s="49"/>
    </row>
    <row r="256" spans="6:79" x14ac:dyDescent="0.3">
      <c r="F256" s="39">
        <f>Demographic!D256</f>
        <v>0</v>
      </c>
      <c r="G256" s="39">
        <f>Demographic!E256</f>
        <v>0</v>
      </c>
      <c r="H256" s="51">
        <v>0</v>
      </c>
      <c r="I256" s="40"/>
      <c r="J256" s="41"/>
      <c r="K256" s="51">
        <f>Raven!B256</f>
        <v>0</v>
      </c>
      <c r="L256" s="64" t="e">
        <f>IF(ISBLANK(Lickert!B256),NA(),Lickert!B256)</f>
        <v>#N/A</v>
      </c>
      <c r="M256" s="64" t="e">
        <f>IF(ISBLANK(Lickert!C256),NA(),Lickert!C256)</f>
        <v>#N/A</v>
      </c>
      <c r="N256" s="64" t="e">
        <f>IF(ISBLANK(Lickert!D256),NA(),Lickert!D256)</f>
        <v>#N/A</v>
      </c>
      <c r="O256" s="64" t="e">
        <f>IF(ISBLANK(Lickert!E256),NA(),Lickert!E256)</f>
        <v>#N/A</v>
      </c>
      <c r="P256" s="64" t="e">
        <f>IF(ISBLANK(Lickert!F256),NA(),Lickert!F256)</f>
        <v>#N/A</v>
      </c>
      <c r="Q256" s="64" t="e">
        <f>IF(ISBLANK(Lickert!G256),NA(),Lickert!G256)</f>
        <v>#N/A</v>
      </c>
      <c r="R256" s="64" t="e">
        <f>IF(ISBLANK(Lickert!H256),NA(),Lickert!H256)</f>
        <v>#N/A</v>
      </c>
      <c r="S256" s="64" t="e">
        <f>IF(ISBLANK(Lickert!I256),NA(),Lickert!I256)</f>
        <v>#N/A</v>
      </c>
      <c r="T256" s="64" t="e">
        <f>IF(ISBLANK(Lickert!J256),NA(),Lickert!J256)</f>
        <v>#N/A</v>
      </c>
      <c r="U256" s="64" t="e">
        <f>IF(ISBLANK(Lickert!K256),NA(),Lickert!K256)</f>
        <v>#N/A</v>
      </c>
      <c r="V256" s="64" t="e">
        <f>IF(ISBLANK(Lickert!L256),NA(),Lickert!L256)</f>
        <v>#N/A</v>
      </c>
      <c r="W256" s="64" t="e">
        <f>IF(ISBLANK(Lickert!M256),NA(),Lickert!M256)</f>
        <v>#N/A</v>
      </c>
      <c r="X256" s="64" t="e">
        <f>IF(ISBLANK(Lickert!N256),NA(),Lickert!N256)</f>
        <v>#N/A</v>
      </c>
      <c r="Y256" s="64" t="e">
        <f>IF(ISBLANK(Lickert!O256),NA(),Lickert!O256)</f>
        <v>#N/A</v>
      </c>
      <c r="Z256" s="64" t="e">
        <f>IF(ISBLANK(Lickert!P256),NA(),Lickert!P256)</f>
        <v>#N/A</v>
      </c>
      <c r="AA256" s="24" t="e">
        <f>IF(ISBLANK(Lickert!Q256),NA(),Lickert!Q256)</f>
        <v>#N/A</v>
      </c>
      <c r="AB256" s="39">
        <f>'SCL90-R'!B256</f>
        <v>0</v>
      </c>
      <c r="AC256" s="39">
        <f>'SCL90-R'!C256</f>
        <v>0</v>
      </c>
      <c r="AD256" s="39">
        <f>'SCL90-R'!D256</f>
        <v>0</v>
      </c>
      <c r="AE256" s="39" t="e">
        <f>'SCL90-R'!E256</f>
        <v>#DIV/0!</v>
      </c>
      <c r="AF256" s="39">
        <f>'SCL90-R'!F256</f>
        <v>0</v>
      </c>
      <c r="AG256" s="39">
        <f>'SCL90-R'!G256</f>
        <v>0</v>
      </c>
      <c r="AH256" s="39">
        <f>'SCL90-R'!H256</f>
        <v>0</v>
      </c>
      <c r="AI256" s="39">
        <f>'SCL90-R'!I256</f>
        <v>0</v>
      </c>
      <c r="AJ256" s="39">
        <f>'SCL90-R'!J256</f>
        <v>0</v>
      </c>
      <c r="AK256" s="39">
        <f>'SCL90-R'!K256</f>
        <v>0</v>
      </c>
      <c r="AL256" s="39">
        <f>'SCL90-R'!L256</f>
        <v>0</v>
      </c>
      <c r="AM256" s="39">
        <f>'SCL90-R'!M256</f>
        <v>0</v>
      </c>
      <c r="AN256" s="39">
        <f>'SCL90-R'!N256</f>
        <v>0</v>
      </c>
      <c r="AO256" s="39">
        <f>'SCL90-R'!O256</f>
        <v>0</v>
      </c>
      <c r="AP256" s="39">
        <f>'DSM ALCOOL'!B256</f>
        <v>0</v>
      </c>
      <c r="AQ256" s="50">
        <f>AUDIT!B256</f>
        <v>0</v>
      </c>
      <c r="AR256" s="50">
        <f>Fagerstrom!B256</f>
        <v>0</v>
      </c>
      <c r="AS256" s="50">
        <f>DSM_Jeu!B256</f>
        <v>0</v>
      </c>
      <c r="AT256" s="50">
        <f>SOGS!B257</f>
        <v>0</v>
      </c>
      <c r="AU256" s="50">
        <f>Beck!B256</f>
        <v>0</v>
      </c>
      <c r="AV256" s="40">
        <f>'STAI-A'!B256</f>
        <v>0</v>
      </c>
      <c r="AW256" s="51">
        <f>'STAI-B'!B256</f>
        <v>0</v>
      </c>
      <c r="AX256" s="40">
        <f>PANAS!B256</f>
        <v>0</v>
      </c>
      <c r="AY256" s="51">
        <f>PANAS!C256</f>
        <v>0</v>
      </c>
      <c r="AZ256" s="25">
        <f>Craving!B256</f>
        <v>0</v>
      </c>
      <c r="BA256" s="50">
        <f>SRRS!B256</f>
        <v>0</v>
      </c>
      <c r="BB256" s="39">
        <f>SPSRQ!B256</f>
        <v>0</v>
      </c>
      <c r="BC256" s="51">
        <f>SPSRQ!C256</f>
        <v>0</v>
      </c>
      <c r="BD256" s="39">
        <f>UPPS!B256</f>
        <v>0</v>
      </c>
      <c r="BE256" s="39">
        <f>UPPS!C256</f>
        <v>0</v>
      </c>
      <c r="BF256" s="39">
        <f>UPPS!D256</f>
        <v>0</v>
      </c>
      <c r="BG256" s="39">
        <f>UPPS!E256</f>
        <v>0</v>
      </c>
      <c r="BH256" s="39">
        <f>UPPS!F256</f>
        <v>0</v>
      </c>
      <c r="BI256" s="51">
        <f t="shared" si="13"/>
        <v>0</v>
      </c>
      <c r="BJ256" s="41">
        <f>CoH!B256</f>
        <v>0</v>
      </c>
      <c r="BK256" s="51">
        <f>CoH!C256</f>
        <v>0</v>
      </c>
      <c r="BL256" s="49"/>
      <c r="BM256" s="49"/>
      <c r="BN256" s="49"/>
      <c r="BO256" s="42"/>
      <c r="BP256" s="49"/>
      <c r="BQ256" s="49"/>
      <c r="BR256" s="49"/>
      <c r="BS256" s="42"/>
      <c r="BT256" s="49"/>
      <c r="BU256" s="49"/>
      <c r="BV256" s="49"/>
      <c r="BW256" s="49"/>
      <c r="BX256" s="49"/>
      <c r="BY256" s="49"/>
      <c r="BZ256" s="49"/>
      <c r="CA256" s="49"/>
    </row>
    <row r="257" spans="6:79" x14ac:dyDescent="0.3">
      <c r="F257" s="39">
        <f>Demographic!D257</f>
        <v>0</v>
      </c>
      <c r="G257" s="39">
        <f>Demographic!E257</f>
        <v>0</v>
      </c>
      <c r="H257" s="51">
        <v>0</v>
      </c>
      <c r="I257" s="40"/>
      <c r="J257" s="41"/>
      <c r="K257" s="51">
        <f>Raven!B257</f>
        <v>0</v>
      </c>
      <c r="L257" s="64" t="e">
        <f>IF(ISBLANK(Lickert!B257),NA(),Lickert!B257)</f>
        <v>#N/A</v>
      </c>
      <c r="M257" s="64" t="e">
        <f>IF(ISBLANK(Lickert!C257),NA(),Lickert!C257)</f>
        <v>#N/A</v>
      </c>
      <c r="N257" s="64" t="e">
        <f>IF(ISBLANK(Lickert!D257),NA(),Lickert!D257)</f>
        <v>#N/A</v>
      </c>
      <c r="O257" s="64" t="e">
        <f>IF(ISBLANK(Lickert!E257),NA(),Lickert!E257)</f>
        <v>#N/A</v>
      </c>
      <c r="P257" s="64" t="e">
        <f>IF(ISBLANK(Lickert!F257),NA(),Lickert!F257)</f>
        <v>#N/A</v>
      </c>
      <c r="Q257" s="64" t="e">
        <f>IF(ISBLANK(Lickert!G257),NA(),Lickert!G257)</f>
        <v>#N/A</v>
      </c>
      <c r="R257" s="64" t="e">
        <f>IF(ISBLANK(Lickert!H257),NA(),Lickert!H257)</f>
        <v>#N/A</v>
      </c>
      <c r="S257" s="64" t="e">
        <f>IF(ISBLANK(Lickert!I257),NA(),Lickert!I257)</f>
        <v>#N/A</v>
      </c>
      <c r="T257" s="64" t="e">
        <f>IF(ISBLANK(Lickert!J257),NA(),Lickert!J257)</f>
        <v>#N/A</v>
      </c>
      <c r="U257" s="64" t="e">
        <f>IF(ISBLANK(Lickert!K257),NA(),Lickert!K257)</f>
        <v>#N/A</v>
      </c>
      <c r="V257" s="64" t="e">
        <f>IF(ISBLANK(Lickert!L257),NA(),Lickert!L257)</f>
        <v>#N/A</v>
      </c>
      <c r="W257" s="64" t="e">
        <f>IF(ISBLANK(Lickert!M257),NA(),Lickert!M257)</f>
        <v>#N/A</v>
      </c>
      <c r="X257" s="64" t="e">
        <f>IF(ISBLANK(Lickert!N257),NA(),Lickert!N257)</f>
        <v>#N/A</v>
      </c>
      <c r="Y257" s="64" t="e">
        <f>IF(ISBLANK(Lickert!O257),NA(),Lickert!O257)</f>
        <v>#N/A</v>
      </c>
      <c r="Z257" s="64" t="e">
        <f>IF(ISBLANK(Lickert!P257),NA(),Lickert!P257)</f>
        <v>#N/A</v>
      </c>
      <c r="AA257" s="24" t="e">
        <f>IF(ISBLANK(Lickert!Q257),NA(),Lickert!Q257)</f>
        <v>#N/A</v>
      </c>
      <c r="AB257" s="39">
        <f>'SCL90-R'!B257</f>
        <v>0</v>
      </c>
      <c r="AC257" s="39">
        <f>'SCL90-R'!C257</f>
        <v>0</v>
      </c>
      <c r="AD257" s="39">
        <f>'SCL90-R'!D257</f>
        <v>0</v>
      </c>
      <c r="AE257" s="39" t="e">
        <f>'SCL90-R'!E257</f>
        <v>#DIV/0!</v>
      </c>
      <c r="AF257" s="39">
        <f>'SCL90-R'!F257</f>
        <v>0</v>
      </c>
      <c r="AG257" s="39">
        <f>'SCL90-R'!G257</f>
        <v>0</v>
      </c>
      <c r="AH257" s="39">
        <f>'SCL90-R'!H257</f>
        <v>0</v>
      </c>
      <c r="AI257" s="39">
        <f>'SCL90-R'!I257</f>
        <v>0</v>
      </c>
      <c r="AJ257" s="39">
        <f>'SCL90-R'!J257</f>
        <v>0</v>
      </c>
      <c r="AK257" s="39">
        <f>'SCL90-R'!K257</f>
        <v>0</v>
      </c>
      <c r="AL257" s="39">
        <f>'SCL90-R'!L257</f>
        <v>0</v>
      </c>
      <c r="AM257" s="39">
        <f>'SCL90-R'!M257</f>
        <v>0</v>
      </c>
      <c r="AN257" s="39">
        <f>'SCL90-R'!N257</f>
        <v>0</v>
      </c>
      <c r="AO257" s="39">
        <f>'SCL90-R'!O257</f>
        <v>0</v>
      </c>
      <c r="AP257" s="39">
        <f>'DSM ALCOOL'!B257</f>
        <v>0</v>
      </c>
      <c r="AQ257" s="50">
        <f>AUDIT!B257</f>
        <v>0</v>
      </c>
      <c r="AR257" s="50">
        <f>Fagerstrom!B257</f>
        <v>0</v>
      </c>
      <c r="AS257" s="50">
        <f>DSM_Jeu!B257</f>
        <v>0</v>
      </c>
      <c r="AT257" s="50">
        <f>SOGS!B258</f>
        <v>0</v>
      </c>
      <c r="AU257" s="50">
        <f>Beck!B257</f>
        <v>0</v>
      </c>
      <c r="AV257" s="40">
        <f>'STAI-A'!B257</f>
        <v>0</v>
      </c>
      <c r="AW257" s="51">
        <f>'STAI-B'!B257</f>
        <v>0</v>
      </c>
      <c r="AX257" s="40">
        <f>PANAS!B257</f>
        <v>0</v>
      </c>
      <c r="AY257" s="51">
        <f>PANAS!C257</f>
        <v>0</v>
      </c>
      <c r="AZ257" s="25">
        <f>Craving!B257</f>
        <v>0</v>
      </c>
      <c r="BA257" s="50">
        <f>SRRS!B257</f>
        <v>0</v>
      </c>
      <c r="BB257" s="39">
        <f>SPSRQ!B257</f>
        <v>0</v>
      </c>
      <c r="BC257" s="51">
        <f>SPSRQ!C257</f>
        <v>0</v>
      </c>
      <c r="BD257" s="39">
        <f>UPPS!B257</f>
        <v>0</v>
      </c>
      <c r="BE257" s="39">
        <f>UPPS!C257</f>
        <v>0</v>
      </c>
      <c r="BF257" s="39">
        <f>UPPS!D257</f>
        <v>0</v>
      </c>
      <c r="BG257" s="39">
        <f>UPPS!E257</f>
        <v>0</v>
      </c>
      <c r="BH257" s="39">
        <f>UPPS!F257</f>
        <v>0</v>
      </c>
      <c r="BI257" s="51">
        <f t="shared" si="13"/>
        <v>0</v>
      </c>
      <c r="BJ257" s="41">
        <f>CoH!B257</f>
        <v>0</v>
      </c>
      <c r="BK257" s="51">
        <f>CoH!C257</f>
        <v>0</v>
      </c>
      <c r="BL257" s="49"/>
      <c r="BM257" s="49"/>
      <c r="BN257" s="49"/>
      <c r="BO257" s="42"/>
      <c r="BP257" s="49"/>
      <c r="BQ257" s="49"/>
      <c r="BR257" s="49"/>
      <c r="BS257" s="42"/>
      <c r="BT257" s="49"/>
      <c r="BU257" s="49"/>
      <c r="BV257" s="49"/>
      <c r="BW257" s="49"/>
      <c r="BX257" s="49"/>
      <c r="BY257" s="49"/>
      <c r="BZ257" s="49"/>
      <c r="CA257" s="49"/>
    </row>
    <row r="258" spans="6:79" x14ac:dyDescent="0.3">
      <c r="F258" s="39">
        <f>Demographic!D258</f>
        <v>0</v>
      </c>
      <c r="G258" s="39">
        <f>Demographic!E258</f>
        <v>0</v>
      </c>
      <c r="H258" s="51">
        <v>0</v>
      </c>
      <c r="I258" s="40"/>
      <c r="J258" s="41"/>
      <c r="K258" s="51">
        <f>Raven!B258</f>
        <v>0</v>
      </c>
      <c r="L258" s="64" t="e">
        <f>IF(ISBLANK(Lickert!B258),NA(),Lickert!B258)</f>
        <v>#N/A</v>
      </c>
      <c r="M258" s="64" t="e">
        <f>IF(ISBLANK(Lickert!C258),NA(),Lickert!C258)</f>
        <v>#N/A</v>
      </c>
      <c r="N258" s="64" t="e">
        <f>IF(ISBLANK(Lickert!D258),NA(),Lickert!D258)</f>
        <v>#N/A</v>
      </c>
      <c r="O258" s="64" t="e">
        <f>IF(ISBLANK(Lickert!E258),NA(),Lickert!E258)</f>
        <v>#N/A</v>
      </c>
      <c r="P258" s="64" t="e">
        <f>IF(ISBLANK(Lickert!F258),NA(),Lickert!F258)</f>
        <v>#N/A</v>
      </c>
      <c r="Q258" s="64" t="e">
        <f>IF(ISBLANK(Lickert!G258),NA(),Lickert!G258)</f>
        <v>#N/A</v>
      </c>
      <c r="R258" s="64" t="e">
        <f>IF(ISBLANK(Lickert!H258),NA(),Lickert!H258)</f>
        <v>#N/A</v>
      </c>
      <c r="S258" s="64" t="e">
        <f>IF(ISBLANK(Lickert!I258),NA(),Lickert!I258)</f>
        <v>#N/A</v>
      </c>
      <c r="T258" s="64" t="e">
        <f>IF(ISBLANK(Lickert!J258),NA(),Lickert!J258)</f>
        <v>#N/A</v>
      </c>
      <c r="U258" s="64" t="e">
        <f>IF(ISBLANK(Lickert!K258),NA(),Lickert!K258)</f>
        <v>#N/A</v>
      </c>
      <c r="V258" s="64" t="e">
        <f>IF(ISBLANK(Lickert!L258),NA(),Lickert!L258)</f>
        <v>#N/A</v>
      </c>
      <c r="W258" s="64" t="e">
        <f>IF(ISBLANK(Lickert!M258),NA(),Lickert!M258)</f>
        <v>#N/A</v>
      </c>
      <c r="X258" s="64" t="e">
        <f>IF(ISBLANK(Lickert!N258),NA(),Lickert!N258)</f>
        <v>#N/A</v>
      </c>
      <c r="Y258" s="64" t="e">
        <f>IF(ISBLANK(Lickert!O258),NA(),Lickert!O258)</f>
        <v>#N/A</v>
      </c>
      <c r="Z258" s="64" t="e">
        <f>IF(ISBLANK(Lickert!P258),NA(),Lickert!P258)</f>
        <v>#N/A</v>
      </c>
      <c r="AA258" s="24" t="e">
        <f>IF(ISBLANK(Lickert!Q258),NA(),Lickert!Q258)</f>
        <v>#N/A</v>
      </c>
      <c r="AB258" s="39">
        <f>'SCL90-R'!B258</f>
        <v>0</v>
      </c>
      <c r="AC258" s="39">
        <f>'SCL90-R'!C258</f>
        <v>0</v>
      </c>
      <c r="AD258" s="39">
        <f>'SCL90-R'!D258</f>
        <v>0</v>
      </c>
      <c r="AE258" s="39" t="e">
        <f>'SCL90-R'!E258</f>
        <v>#DIV/0!</v>
      </c>
      <c r="AF258" s="39">
        <f>'SCL90-R'!F258</f>
        <v>0</v>
      </c>
      <c r="AG258" s="39">
        <f>'SCL90-R'!G258</f>
        <v>0</v>
      </c>
      <c r="AH258" s="39">
        <f>'SCL90-R'!H258</f>
        <v>0</v>
      </c>
      <c r="AI258" s="39">
        <f>'SCL90-R'!I258</f>
        <v>0</v>
      </c>
      <c r="AJ258" s="39">
        <f>'SCL90-R'!J258</f>
        <v>0</v>
      </c>
      <c r="AK258" s="39">
        <f>'SCL90-R'!K258</f>
        <v>0</v>
      </c>
      <c r="AL258" s="39">
        <f>'SCL90-R'!L258</f>
        <v>0</v>
      </c>
      <c r="AM258" s="39">
        <f>'SCL90-R'!M258</f>
        <v>0</v>
      </c>
      <c r="AN258" s="39">
        <f>'SCL90-R'!N258</f>
        <v>0</v>
      </c>
      <c r="AO258" s="39">
        <f>'SCL90-R'!O258</f>
        <v>0</v>
      </c>
      <c r="AP258" s="39">
        <f>'DSM ALCOOL'!B258</f>
        <v>0</v>
      </c>
      <c r="AQ258" s="50">
        <f>AUDIT!B258</f>
        <v>0</v>
      </c>
      <c r="AR258" s="50">
        <f>Fagerstrom!B258</f>
        <v>0</v>
      </c>
      <c r="AS258" s="50">
        <f>DSM_Jeu!B258</f>
        <v>0</v>
      </c>
      <c r="AT258" s="50">
        <f>SOGS!B259</f>
        <v>0</v>
      </c>
      <c r="AU258" s="50">
        <f>Beck!B258</f>
        <v>0</v>
      </c>
      <c r="AV258" s="40">
        <f>'STAI-A'!B258</f>
        <v>0</v>
      </c>
      <c r="AW258" s="51">
        <f>'STAI-B'!B258</f>
        <v>0</v>
      </c>
      <c r="AX258" s="40">
        <f>PANAS!B258</f>
        <v>0</v>
      </c>
      <c r="AY258" s="51">
        <f>PANAS!C258</f>
        <v>0</v>
      </c>
      <c r="AZ258" s="25">
        <f>Craving!B258</f>
        <v>0</v>
      </c>
      <c r="BA258" s="50">
        <f>SRRS!B258</f>
        <v>0</v>
      </c>
      <c r="BB258" s="39">
        <f>SPSRQ!B258</f>
        <v>0</v>
      </c>
      <c r="BC258" s="51">
        <f>SPSRQ!C258</f>
        <v>0</v>
      </c>
      <c r="BD258" s="39">
        <f>UPPS!B258</f>
        <v>0</v>
      </c>
      <c r="BE258" s="39">
        <f>UPPS!C258</f>
        <v>0</v>
      </c>
      <c r="BF258" s="39">
        <f>UPPS!D258</f>
        <v>0</v>
      </c>
      <c r="BG258" s="39">
        <f>UPPS!E258</f>
        <v>0</v>
      </c>
      <c r="BH258" s="39">
        <f>UPPS!F258</f>
        <v>0</v>
      </c>
      <c r="BI258" s="51">
        <f t="shared" si="13"/>
        <v>0</v>
      </c>
      <c r="BJ258" s="41">
        <f>CoH!B258</f>
        <v>0</v>
      </c>
      <c r="BK258" s="51">
        <f>CoH!C258</f>
        <v>0</v>
      </c>
      <c r="BL258" s="49"/>
      <c r="BM258" s="49"/>
      <c r="BN258" s="49"/>
      <c r="BO258" s="42"/>
      <c r="BP258" s="49"/>
      <c r="BQ258" s="49"/>
      <c r="BR258" s="49"/>
      <c r="BS258" s="42"/>
      <c r="BT258" s="49"/>
      <c r="BU258" s="49"/>
      <c r="BV258" s="49"/>
      <c r="BW258" s="49"/>
      <c r="BX258" s="49"/>
      <c r="BY258" s="49"/>
      <c r="BZ258" s="49"/>
      <c r="CA258" s="49"/>
    </row>
    <row r="259" spans="6:79" x14ac:dyDescent="0.3">
      <c r="F259" s="39">
        <f>Demographic!D259</f>
        <v>0</v>
      </c>
      <c r="G259" s="39">
        <f>Demographic!E259</f>
        <v>0</v>
      </c>
      <c r="H259" s="51">
        <v>0</v>
      </c>
      <c r="I259" s="40"/>
      <c r="J259" s="41"/>
      <c r="K259" s="51">
        <f>Raven!B259</f>
        <v>0</v>
      </c>
      <c r="L259" s="64" t="e">
        <f>IF(ISBLANK(Lickert!B259),NA(),Lickert!B259)</f>
        <v>#N/A</v>
      </c>
      <c r="M259" s="64" t="e">
        <f>IF(ISBLANK(Lickert!C259),NA(),Lickert!C259)</f>
        <v>#N/A</v>
      </c>
      <c r="N259" s="64" t="e">
        <f>IF(ISBLANK(Lickert!D259),NA(),Lickert!D259)</f>
        <v>#N/A</v>
      </c>
      <c r="O259" s="64" t="e">
        <f>IF(ISBLANK(Lickert!E259),NA(),Lickert!E259)</f>
        <v>#N/A</v>
      </c>
      <c r="P259" s="64" t="e">
        <f>IF(ISBLANK(Lickert!F259),NA(),Lickert!F259)</f>
        <v>#N/A</v>
      </c>
      <c r="Q259" s="64" t="e">
        <f>IF(ISBLANK(Lickert!G259),NA(),Lickert!G259)</f>
        <v>#N/A</v>
      </c>
      <c r="R259" s="64" t="e">
        <f>IF(ISBLANK(Lickert!H259),NA(),Lickert!H259)</f>
        <v>#N/A</v>
      </c>
      <c r="S259" s="64" t="e">
        <f>IF(ISBLANK(Lickert!I259),NA(),Lickert!I259)</f>
        <v>#N/A</v>
      </c>
      <c r="T259" s="64" t="e">
        <f>IF(ISBLANK(Lickert!J259),NA(),Lickert!J259)</f>
        <v>#N/A</v>
      </c>
      <c r="U259" s="64" t="e">
        <f>IF(ISBLANK(Lickert!K259),NA(),Lickert!K259)</f>
        <v>#N/A</v>
      </c>
      <c r="V259" s="64" t="e">
        <f>IF(ISBLANK(Lickert!L259),NA(),Lickert!L259)</f>
        <v>#N/A</v>
      </c>
      <c r="W259" s="64" t="e">
        <f>IF(ISBLANK(Lickert!M259),NA(),Lickert!M259)</f>
        <v>#N/A</v>
      </c>
      <c r="X259" s="64" t="e">
        <f>IF(ISBLANK(Lickert!N259),NA(),Lickert!N259)</f>
        <v>#N/A</v>
      </c>
      <c r="Y259" s="64" t="e">
        <f>IF(ISBLANK(Lickert!O259),NA(),Lickert!O259)</f>
        <v>#N/A</v>
      </c>
      <c r="Z259" s="64" t="e">
        <f>IF(ISBLANK(Lickert!P259),NA(),Lickert!P259)</f>
        <v>#N/A</v>
      </c>
      <c r="AA259" s="24" t="e">
        <f>IF(ISBLANK(Lickert!Q259),NA(),Lickert!Q259)</f>
        <v>#N/A</v>
      </c>
      <c r="AB259" s="39">
        <f>'SCL90-R'!B259</f>
        <v>0</v>
      </c>
      <c r="AC259" s="39">
        <f>'SCL90-R'!C259</f>
        <v>0</v>
      </c>
      <c r="AD259" s="39">
        <f>'SCL90-R'!D259</f>
        <v>0</v>
      </c>
      <c r="AE259" s="39" t="e">
        <f>'SCL90-R'!E259</f>
        <v>#DIV/0!</v>
      </c>
      <c r="AF259" s="39">
        <f>'SCL90-R'!F259</f>
        <v>0</v>
      </c>
      <c r="AG259" s="39">
        <f>'SCL90-R'!G259</f>
        <v>0</v>
      </c>
      <c r="AH259" s="39">
        <f>'SCL90-R'!H259</f>
        <v>0</v>
      </c>
      <c r="AI259" s="39">
        <f>'SCL90-R'!I259</f>
        <v>0</v>
      </c>
      <c r="AJ259" s="39">
        <f>'SCL90-R'!J259</f>
        <v>0</v>
      </c>
      <c r="AK259" s="39">
        <f>'SCL90-R'!K259</f>
        <v>0</v>
      </c>
      <c r="AL259" s="39">
        <f>'SCL90-R'!L259</f>
        <v>0</v>
      </c>
      <c r="AM259" s="39">
        <f>'SCL90-R'!M259</f>
        <v>0</v>
      </c>
      <c r="AN259" s="39">
        <f>'SCL90-R'!N259</f>
        <v>0</v>
      </c>
      <c r="AO259" s="39">
        <f>'SCL90-R'!O259</f>
        <v>0</v>
      </c>
      <c r="AP259" s="39">
        <f>'DSM ALCOOL'!B259</f>
        <v>0</v>
      </c>
      <c r="AQ259" s="50">
        <f>AUDIT!B259</f>
        <v>0</v>
      </c>
      <c r="AR259" s="50">
        <f>Fagerstrom!B259</f>
        <v>0</v>
      </c>
      <c r="AS259" s="50">
        <f>DSM_Jeu!B259</f>
        <v>0</v>
      </c>
      <c r="AT259" s="50">
        <f>SOGS!B260</f>
        <v>0</v>
      </c>
      <c r="AU259" s="50">
        <f>Beck!B259</f>
        <v>0</v>
      </c>
      <c r="AV259" s="40">
        <f>'STAI-A'!B259</f>
        <v>0</v>
      </c>
      <c r="AW259" s="51">
        <f>'STAI-B'!B259</f>
        <v>0</v>
      </c>
      <c r="AX259" s="40">
        <f>PANAS!B259</f>
        <v>0</v>
      </c>
      <c r="AY259" s="51">
        <f>PANAS!C259</f>
        <v>0</v>
      </c>
      <c r="AZ259" s="25">
        <f>Craving!B259</f>
        <v>0</v>
      </c>
      <c r="BA259" s="50">
        <f>SRRS!B259</f>
        <v>0</v>
      </c>
      <c r="BB259" s="39">
        <f>SPSRQ!B259</f>
        <v>0</v>
      </c>
      <c r="BC259" s="51">
        <f>SPSRQ!C259</f>
        <v>0</v>
      </c>
      <c r="BD259" s="39">
        <f>UPPS!B259</f>
        <v>0</v>
      </c>
      <c r="BE259" s="39">
        <f>UPPS!C259</f>
        <v>0</v>
      </c>
      <c r="BF259" s="39">
        <f>UPPS!D259</f>
        <v>0</v>
      </c>
      <c r="BG259" s="39">
        <f>UPPS!E259</f>
        <v>0</v>
      </c>
      <c r="BH259" s="39">
        <f>UPPS!F259</f>
        <v>0</v>
      </c>
      <c r="BI259" s="51">
        <f t="shared" si="13"/>
        <v>0</v>
      </c>
      <c r="BJ259" s="41">
        <f>CoH!B259</f>
        <v>0</v>
      </c>
      <c r="BK259" s="51">
        <f>CoH!C259</f>
        <v>0</v>
      </c>
      <c r="BL259" s="49"/>
      <c r="BM259" s="49"/>
      <c r="BN259" s="49"/>
      <c r="BO259" s="42"/>
      <c r="BP259" s="49"/>
      <c r="BQ259" s="49"/>
      <c r="BR259" s="49"/>
      <c r="BS259" s="42"/>
      <c r="BT259" s="49"/>
      <c r="BU259" s="49"/>
      <c r="BV259" s="49"/>
      <c r="BW259" s="49"/>
      <c r="BX259" s="49"/>
      <c r="BY259" s="49"/>
      <c r="BZ259" s="49"/>
      <c r="CA259" s="49"/>
    </row>
    <row r="260" spans="6:79" x14ac:dyDescent="0.3">
      <c r="F260" s="39">
        <f>Demographic!D260</f>
        <v>0</v>
      </c>
      <c r="G260" s="39">
        <f>Demographic!E260</f>
        <v>0</v>
      </c>
      <c r="H260" s="51">
        <v>0</v>
      </c>
      <c r="I260" s="40"/>
      <c r="J260" s="41"/>
      <c r="K260" s="51">
        <f>Raven!B260</f>
        <v>0</v>
      </c>
      <c r="L260" s="64" t="e">
        <f>IF(ISBLANK(Lickert!B260),NA(),Lickert!B260)</f>
        <v>#N/A</v>
      </c>
      <c r="M260" s="64" t="e">
        <f>IF(ISBLANK(Lickert!C260),NA(),Lickert!C260)</f>
        <v>#N/A</v>
      </c>
      <c r="N260" s="64" t="e">
        <f>IF(ISBLANK(Lickert!D260),NA(),Lickert!D260)</f>
        <v>#N/A</v>
      </c>
      <c r="O260" s="64" t="e">
        <f>IF(ISBLANK(Lickert!E260),NA(),Lickert!E260)</f>
        <v>#N/A</v>
      </c>
      <c r="P260" s="64" t="e">
        <f>IF(ISBLANK(Lickert!F260),NA(),Lickert!F260)</f>
        <v>#N/A</v>
      </c>
      <c r="Q260" s="64" t="e">
        <f>IF(ISBLANK(Lickert!G260),NA(),Lickert!G260)</f>
        <v>#N/A</v>
      </c>
      <c r="R260" s="64" t="e">
        <f>IF(ISBLANK(Lickert!H260),NA(),Lickert!H260)</f>
        <v>#N/A</v>
      </c>
      <c r="S260" s="64" t="e">
        <f>IF(ISBLANK(Lickert!I260),NA(),Lickert!I260)</f>
        <v>#N/A</v>
      </c>
      <c r="T260" s="64" t="e">
        <f>IF(ISBLANK(Lickert!J260),NA(),Lickert!J260)</f>
        <v>#N/A</v>
      </c>
      <c r="U260" s="64" t="e">
        <f>IF(ISBLANK(Lickert!K260),NA(),Lickert!K260)</f>
        <v>#N/A</v>
      </c>
      <c r="V260" s="64" t="e">
        <f>IF(ISBLANK(Lickert!L260),NA(),Lickert!L260)</f>
        <v>#N/A</v>
      </c>
      <c r="W260" s="64" t="e">
        <f>IF(ISBLANK(Lickert!M260),NA(),Lickert!M260)</f>
        <v>#N/A</v>
      </c>
      <c r="X260" s="64" t="e">
        <f>IF(ISBLANK(Lickert!N260),NA(),Lickert!N260)</f>
        <v>#N/A</v>
      </c>
      <c r="Y260" s="64" t="e">
        <f>IF(ISBLANK(Lickert!O260),NA(),Lickert!O260)</f>
        <v>#N/A</v>
      </c>
      <c r="Z260" s="64" t="e">
        <f>IF(ISBLANK(Lickert!P260),NA(),Lickert!P260)</f>
        <v>#N/A</v>
      </c>
      <c r="AA260" s="24" t="e">
        <f>IF(ISBLANK(Lickert!Q260),NA(),Lickert!Q260)</f>
        <v>#N/A</v>
      </c>
      <c r="AB260" s="39">
        <f>'SCL90-R'!B260</f>
        <v>0</v>
      </c>
      <c r="AC260" s="39">
        <f>'SCL90-R'!C260</f>
        <v>0</v>
      </c>
      <c r="AD260" s="39">
        <f>'SCL90-R'!D260</f>
        <v>0</v>
      </c>
      <c r="AE260" s="39" t="e">
        <f>'SCL90-R'!E260</f>
        <v>#DIV/0!</v>
      </c>
      <c r="AF260" s="39">
        <f>'SCL90-R'!F260</f>
        <v>0</v>
      </c>
      <c r="AG260" s="39">
        <f>'SCL90-R'!G260</f>
        <v>0</v>
      </c>
      <c r="AH260" s="39">
        <f>'SCL90-R'!H260</f>
        <v>0</v>
      </c>
      <c r="AI260" s="39">
        <f>'SCL90-R'!I260</f>
        <v>0</v>
      </c>
      <c r="AJ260" s="39">
        <f>'SCL90-R'!J260</f>
        <v>0</v>
      </c>
      <c r="AK260" s="39">
        <f>'SCL90-R'!K260</f>
        <v>0</v>
      </c>
      <c r="AL260" s="39">
        <f>'SCL90-R'!L260</f>
        <v>0</v>
      </c>
      <c r="AM260" s="39">
        <f>'SCL90-R'!M260</f>
        <v>0</v>
      </c>
      <c r="AN260" s="39">
        <f>'SCL90-R'!N260</f>
        <v>0</v>
      </c>
      <c r="AO260" s="39">
        <f>'SCL90-R'!O260</f>
        <v>0</v>
      </c>
      <c r="AP260" s="39">
        <f>'DSM ALCOOL'!B260</f>
        <v>0</v>
      </c>
      <c r="AQ260" s="50">
        <f>AUDIT!B260</f>
        <v>0</v>
      </c>
      <c r="AR260" s="50">
        <f>Fagerstrom!B260</f>
        <v>0</v>
      </c>
      <c r="AS260" s="50">
        <f>DSM_Jeu!B260</f>
        <v>0</v>
      </c>
      <c r="AT260" s="50">
        <f>SOGS!B261</f>
        <v>0</v>
      </c>
      <c r="AU260" s="50">
        <f>Beck!B260</f>
        <v>0</v>
      </c>
      <c r="AV260" s="40">
        <f>'STAI-A'!B260</f>
        <v>0</v>
      </c>
      <c r="AW260" s="51">
        <f>'STAI-B'!B260</f>
        <v>0</v>
      </c>
      <c r="AX260" s="40">
        <f>PANAS!B260</f>
        <v>0</v>
      </c>
      <c r="AY260" s="51">
        <f>PANAS!C260</f>
        <v>0</v>
      </c>
      <c r="AZ260" s="25">
        <f>Craving!B260</f>
        <v>0</v>
      </c>
      <c r="BA260" s="50">
        <f>SRRS!B260</f>
        <v>0</v>
      </c>
      <c r="BB260" s="39">
        <f>SPSRQ!B260</f>
        <v>0</v>
      </c>
      <c r="BC260" s="51">
        <f>SPSRQ!C260</f>
        <v>0</v>
      </c>
      <c r="BD260" s="39">
        <f>UPPS!B260</f>
        <v>0</v>
      </c>
      <c r="BE260" s="39">
        <f>UPPS!C260</f>
        <v>0</v>
      </c>
      <c r="BF260" s="39">
        <f>UPPS!D260</f>
        <v>0</v>
      </c>
      <c r="BG260" s="39">
        <f>UPPS!E260</f>
        <v>0</v>
      </c>
      <c r="BH260" s="39">
        <f>UPPS!F260</f>
        <v>0</v>
      </c>
      <c r="BI260" s="51">
        <f t="shared" si="13"/>
        <v>0</v>
      </c>
      <c r="BJ260" s="41">
        <f>CoH!B260</f>
        <v>0</v>
      </c>
      <c r="BK260" s="51">
        <f>CoH!C260</f>
        <v>0</v>
      </c>
      <c r="BL260" s="49"/>
      <c r="BM260" s="49"/>
      <c r="BN260" s="49"/>
      <c r="BO260" s="42"/>
      <c r="BP260" s="49"/>
      <c r="BQ260" s="49"/>
      <c r="BR260" s="49"/>
      <c r="BS260" s="42"/>
      <c r="BT260" s="49"/>
      <c r="BU260" s="49"/>
      <c r="BV260" s="49"/>
      <c r="BW260" s="49"/>
      <c r="BX260" s="49"/>
      <c r="BY260" s="49"/>
      <c r="BZ260" s="49"/>
      <c r="CA260" s="49"/>
    </row>
    <row r="261" spans="6:79" x14ac:dyDescent="0.3">
      <c r="F261" s="39">
        <f>Demographic!D261</f>
        <v>0</v>
      </c>
      <c r="G261" s="39">
        <f>Demographic!E261</f>
        <v>0</v>
      </c>
      <c r="H261" s="51">
        <v>0</v>
      </c>
      <c r="I261" s="40"/>
      <c r="J261" s="41"/>
      <c r="K261" s="51">
        <f>Raven!B261</f>
        <v>0</v>
      </c>
      <c r="L261" s="64" t="e">
        <f>IF(ISBLANK(Lickert!B261),NA(),Lickert!B261)</f>
        <v>#N/A</v>
      </c>
      <c r="M261" s="64" t="e">
        <f>IF(ISBLANK(Lickert!C261),NA(),Lickert!C261)</f>
        <v>#N/A</v>
      </c>
      <c r="N261" s="64" t="e">
        <f>IF(ISBLANK(Lickert!D261),NA(),Lickert!D261)</f>
        <v>#N/A</v>
      </c>
      <c r="O261" s="64" t="e">
        <f>IF(ISBLANK(Lickert!E261),NA(),Lickert!E261)</f>
        <v>#N/A</v>
      </c>
      <c r="P261" s="64" t="e">
        <f>IF(ISBLANK(Lickert!F261),NA(),Lickert!F261)</f>
        <v>#N/A</v>
      </c>
      <c r="Q261" s="64" t="e">
        <f>IF(ISBLANK(Lickert!G261),NA(),Lickert!G261)</f>
        <v>#N/A</v>
      </c>
      <c r="R261" s="64" t="e">
        <f>IF(ISBLANK(Lickert!H261),NA(),Lickert!H261)</f>
        <v>#N/A</v>
      </c>
      <c r="S261" s="64" t="e">
        <f>IF(ISBLANK(Lickert!I261),NA(),Lickert!I261)</f>
        <v>#N/A</v>
      </c>
      <c r="T261" s="64" t="e">
        <f>IF(ISBLANK(Lickert!J261),NA(),Lickert!J261)</f>
        <v>#N/A</v>
      </c>
      <c r="U261" s="64" t="e">
        <f>IF(ISBLANK(Lickert!K261),NA(),Lickert!K261)</f>
        <v>#N/A</v>
      </c>
      <c r="V261" s="64" t="e">
        <f>IF(ISBLANK(Lickert!L261),NA(),Lickert!L261)</f>
        <v>#N/A</v>
      </c>
      <c r="W261" s="64" t="e">
        <f>IF(ISBLANK(Lickert!M261),NA(),Lickert!M261)</f>
        <v>#N/A</v>
      </c>
      <c r="X261" s="64" t="e">
        <f>IF(ISBLANK(Lickert!N261),NA(),Lickert!N261)</f>
        <v>#N/A</v>
      </c>
      <c r="Y261" s="64" t="e">
        <f>IF(ISBLANK(Lickert!O261),NA(),Lickert!O261)</f>
        <v>#N/A</v>
      </c>
      <c r="Z261" s="64" t="e">
        <f>IF(ISBLANK(Lickert!P261),NA(),Lickert!P261)</f>
        <v>#N/A</v>
      </c>
      <c r="AA261" s="24" t="e">
        <f>IF(ISBLANK(Lickert!Q261),NA(),Lickert!Q261)</f>
        <v>#N/A</v>
      </c>
      <c r="AB261" s="39">
        <f>'SCL90-R'!B261</f>
        <v>0</v>
      </c>
      <c r="AC261" s="39">
        <f>'SCL90-R'!C261</f>
        <v>0</v>
      </c>
      <c r="AD261" s="39">
        <f>'SCL90-R'!D261</f>
        <v>0</v>
      </c>
      <c r="AE261" s="39" t="e">
        <f>'SCL90-R'!E261</f>
        <v>#DIV/0!</v>
      </c>
      <c r="AF261" s="39">
        <f>'SCL90-R'!F261</f>
        <v>0</v>
      </c>
      <c r="AG261" s="39">
        <f>'SCL90-R'!G261</f>
        <v>0</v>
      </c>
      <c r="AH261" s="39">
        <f>'SCL90-R'!H261</f>
        <v>0</v>
      </c>
      <c r="AI261" s="39">
        <f>'SCL90-R'!I261</f>
        <v>0</v>
      </c>
      <c r="AJ261" s="39">
        <f>'SCL90-R'!J261</f>
        <v>0</v>
      </c>
      <c r="AK261" s="39">
        <f>'SCL90-R'!K261</f>
        <v>0</v>
      </c>
      <c r="AL261" s="39">
        <f>'SCL90-R'!L261</f>
        <v>0</v>
      </c>
      <c r="AM261" s="39">
        <f>'SCL90-R'!M261</f>
        <v>0</v>
      </c>
      <c r="AN261" s="39">
        <f>'SCL90-R'!N261</f>
        <v>0</v>
      </c>
      <c r="AO261" s="39">
        <f>'SCL90-R'!O261</f>
        <v>0</v>
      </c>
      <c r="AP261" s="39"/>
      <c r="AQ261" s="50">
        <f>AUDIT!B261</f>
        <v>0</v>
      </c>
      <c r="AR261" s="50">
        <f>Fagerstrom!B261</f>
        <v>0</v>
      </c>
      <c r="AS261" s="50">
        <f>DSM_Jeu!B261</f>
        <v>0</v>
      </c>
      <c r="AT261" s="50">
        <f>SOGS!B262</f>
        <v>0</v>
      </c>
      <c r="AU261" s="50">
        <f>Beck!B261</f>
        <v>0</v>
      </c>
      <c r="AV261" s="40">
        <f>'STAI-A'!B261</f>
        <v>0</v>
      </c>
      <c r="AW261" s="51">
        <f>'STAI-B'!B261</f>
        <v>0</v>
      </c>
      <c r="AX261" s="40">
        <f>PANAS!B261</f>
        <v>0</v>
      </c>
      <c r="AY261" s="51">
        <f>PANAS!C261</f>
        <v>0</v>
      </c>
      <c r="AZ261" s="25">
        <f>Craving!B261</f>
        <v>0</v>
      </c>
      <c r="BA261" s="50">
        <f>SRRS!B261</f>
        <v>0</v>
      </c>
      <c r="BB261" s="39">
        <f>SPSRQ!B261</f>
        <v>0</v>
      </c>
      <c r="BC261" s="51">
        <f>SPSRQ!C261</f>
        <v>0</v>
      </c>
      <c r="BD261" s="39">
        <f>UPPS!B261</f>
        <v>0</v>
      </c>
      <c r="BE261" s="39">
        <f>UPPS!C261</f>
        <v>0</v>
      </c>
      <c r="BF261" s="39">
        <f>UPPS!D261</f>
        <v>0</v>
      </c>
      <c r="BG261" s="39">
        <f>UPPS!E261</f>
        <v>0</v>
      </c>
      <c r="BH261" s="39">
        <f>UPPS!F261</f>
        <v>0</v>
      </c>
      <c r="BI261" s="51">
        <f t="shared" si="13"/>
        <v>0</v>
      </c>
      <c r="BJ261" s="41">
        <f>CoH!B261</f>
        <v>0</v>
      </c>
      <c r="BK261" s="51">
        <f>CoH!C261</f>
        <v>0</v>
      </c>
      <c r="BL261" s="49"/>
      <c r="BM261" s="49"/>
      <c r="BN261" s="49"/>
      <c r="BO261" s="42"/>
      <c r="BP261" s="49"/>
      <c r="BQ261" s="49"/>
      <c r="BR261" s="49"/>
      <c r="BS261" s="42"/>
      <c r="BT261" s="49"/>
      <c r="BU261" s="49"/>
      <c r="BV261" s="49"/>
      <c r="BW261" s="49"/>
      <c r="BX261" s="49"/>
      <c r="BY261" s="49"/>
      <c r="BZ261" s="49"/>
      <c r="CA261" s="49"/>
    </row>
    <row r="262" spans="6:79" x14ac:dyDescent="0.3">
      <c r="F262" s="39">
        <f>Demographic!D262</f>
        <v>0</v>
      </c>
      <c r="G262" s="39">
        <f>Demographic!E262</f>
        <v>0</v>
      </c>
      <c r="H262" s="51">
        <v>0</v>
      </c>
      <c r="I262" s="40"/>
      <c r="J262" s="41"/>
      <c r="K262" s="51">
        <f>Raven!B262</f>
        <v>0</v>
      </c>
      <c r="L262" s="64" t="e">
        <f>IF(ISBLANK(Lickert!B262),NA(),Lickert!B262)</f>
        <v>#N/A</v>
      </c>
      <c r="M262" s="64" t="e">
        <f>IF(ISBLANK(Lickert!C262),NA(),Lickert!C262)</f>
        <v>#N/A</v>
      </c>
      <c r="N262" s="64" t="e">
        <f>IF(ISBLANK(Lickert!D262),NA(),Lickert!D262)</f>
        <v>#N/A</v>
      </c>
      <c r="O262" s="64" t="e">
        <f>IF(ISBLANK(Lickert!E262),NA(),Lickert!E262)</f>
        <v>#N/A</v>
      </c>
      <c r="P262" s="64" t="e">
        <f>IF(ISBLANK(Lickert!F262),NA(),Lickert!F262)</f>
        <v>#N/A</v>
      </c>
      <c r="Q262" s="64" t="e">
        <f>IF(ISBLANK(Lickert!G262),NA(),Lickert!G262)</f>
        <v>#N/A</v>
      </c>
      <c r="R262" s="64" t="e">
        <f>IF(ISBLANK(Lickert!H262),NA(),Lickert!H262)</f>
        <v>#N/A</v>
      </c>
      <c r="S262" s="64" t="e">
        <f>IF(ISBLANK(Lickert!I262),NA(),Lickert!I262)</f>
        <v>#N/A</v>
      </c>
      <c r="T262" s="64" t="e">
        <f>IF(ISBLANK(Lickert!J262),NA(),Lickert!J262)</f>
        <v>#N/A</v>
      </c>
      <c r="U262" s="64" t="e">
        <f>IF(ISBLANK(Lickert!K262),NA(),Lickert!K262)</f>
        <v>#N/A</v>
      </c>
      <c r="V262" s="64" t="e">
        <f>IF(ISBLANK(Lickert!L262),NA(),Lickert!L262)</f>
        <v>#N/A</v>
      </c>
      <c r="W262" s="64" t="e">
        <f>IF(ISBLANK(Lickert!M262),NA(),Lickert!M262)</f>
        <v>#N/A</v>
      </c>
      <c r="X262" s="64" t="e">
        <f>IF(ISBLANK(Lickert!N262),NA(),Lickert!N262)</f>
        <v>#N/A</v>
      </c>
      <c r="Y262" s="64" t="e">
        <f>IF(ISBLANK(Lickert!O262),NA(),Lickert!O262)</f>
        <v>#N/A</v>
      </c>
      <c r="Z262" s="64" t="e">
        <f>IF(ISBLANK(Lickert!P262),NA(),Lickert!P262)</f>
        <v>#N/A</v>
      </c>
      <c r="AA262" s="24" t="e">
        <f>IF(ISBLANK(Lickert!Q262),NA(),Lickert!Q262)</f>
        <v>#N/A</v>
      </c>
      <c r="AB262" s="39">
        <f>'SCL90-R'!B262</f>
        <v>0</v>
      </c>
      <c r="AC262" s="39">
        <f>'SCL90-R'!C262</f>
        <v>0</v>
      </c>
      <c r="AD262" s="39">
        <f>'SCL90-R'!D262</f>
        <v>0</v>
      </c>
      <c r="AE262" s="39" t="e">
        <f>'SCL90-R'!E262</f>
        <v>#DIV/0!</v>
      </c>
      <c r="AF262" s="39">
        <f>'SCL90-R'!F262</f>
        <v>0</v>
      </c>
      <c r="AG262" s="39">
        <f>'SCL90-R'!G262</f>
        <v>0</v>
      </c>
      <c r="AH262" s="39">
        <f>'SCL90-R'!H262</f>
        <v>0</v>
      </c>
      <c r="AI262" s="39">
        <f>'SCL90-R'!I262</f>
        <v>0</v>
      </c>
      <c r="AJ262" s="39">
        <f>'SCL90-R'!J262</f>
        <v>0</v>
      </c>
      <c r="AK262" s="39">
        <f>'SCL90-R'!K262</f>
        <v>0</v>
      </c>
      <c r="AL262" s="39">
        <f>'SCL90-R'!L262</f>
        <v>0</v>
      </c>
      <c r="AM262" s="39">
        <f>'SCL90-R'!M262</f>
        <v>0</v>
      </c>
      <c r="AN262" s="39">
        <f>'SCL90-R'!N262</f>
        <v>0</v>
      </c>
      <c r="AO262" s="39">
        <f>'SCL90-R'!O262</f>
        <v>0</v>
      </c>
      <c r="AP262" s="39"/>
      <c r="AQ262" s="50">
        <f>AUDIT!B262</f>
        <v>0</v>
      </c>
      <c r="AR262" s="50">
        <f>Fagerstrom!B262</f>
        <v>0</v>
      </c>
      <c r="AS262" s="50">
        <f>DSM_Jeu!B262</f>
        <v>0</v>
      </c>
      <c r="AT262" s="50">
        <f>SOGS!B263</f>
        <v>0</v>
      </c>
      <c r="AU262" s="50">
        <f>Beck!B262</f>
        <v>0</v>
      </c>
      <c r="AV262" s="40">
        <f>'STAI-A'!B262</f>
        <v>0</v>
      </c>
      <c r="AW262" s="51">
        <f>'STAI-B'!B262</f>
        <v>0</v>
      </c>
      <c r="AX262" s="40">
        <f>PANAS!B262</f>
        <v>0</v>
      </c>
      <c r="AY262" s="51">
        <f>PANAS!C262</f>
        <v>0</v>
      </c>
      <c r="AZ262" s="25">
        <f>Craving!B262</f>
        <v>0</v>
      </c>
      <c r="BA262" s="50">
        <f>SRRS!B262</f>
        <v>0</v>
      </c>
      <c r="BB262" s="39">
        <f>SPSRQ!B262</f>
        <v>0</v>
      </c>
      <c r="BC262" s="51">
        <f>SPSRQ!C262</f>
        <v>0</v>
      </c>
      <c r="BD262" s="39">
        <f>UPPS!B262</f>
        <v>0</v>
      </c>
      <c r="BE262" s="39">
        <f>UPPS!C262</f>
        <v>0</v>
      </c>
      <c r="BF262" s="39">
        <f>UPPS!D262</f>
        <v>0</v>
      </c>
      <c r="BG262" s="39">
        <f>UPPS!E262</f>
        <v>0</v>
      </c>
      <c r="BH262" s="39">
        <f>UPPS!F262</f>
        <v>0</v>
      </c>
      <c r="BI262" s="51">
        <f t="shared" si="13"/>
        <v>0</v>
      </c>
      <c r="BJ262" s="41">
        <f>CoH!B262</f>
        <v>0</v>
      </c>
      <c r="BK262" s="51">
        <f>CoH!C262</f>
        <v>0</v>
      </c>
      <c r="BL262" s="49"/>
      <c r="BM262" s="49"/>
      <c r="BN262" s="49"/>
      <c r="BO262" s="42"/>
      <c r="BP262" s="49"/>
      <c r="BQ262" s="49"/>
      <c r="BR262" s="49"/>
      <c r="BS262" s="42"/>
      <c r="BT262" s="49"/>
      <c r="BU262" s="49"/>
      <c r="BV262" s="49"/>
      <c r="BW262" s="49"/>
      <c r="BX262" s="49"/>
      <c r="BY262" s="49"/>
      <c r="BZ262" s="49"/>
      <c r="CA262" s="49"/>
    </row>
    <row r="263" spans="6:79" x14ac:dyDescent="0.3">
      <c r="F263" s="39">
        <f>Demographic!D263</f>
        <v>0</v>
      </c>
      <c r="G263" s="39">
        <f>Demographic!E263</f>
        <v>0</v>
      </c>
      <c r="H263" s="51">
        <v>0</v>
      </c>
      <c r="I263" s="40"/>
      <c r="J263" s="41"/>
      <c r="K263" s="51">
        <f>Raven!B263</f>
        <v>0</v>
      </c>
      <c r="L263" s="64" t="e">
        <f>IF(ISBLANK(Lickert!B263),NA(),Lickert!B263)</f>
        <v>#N/A</v>
      </c>
      <c r="M263" s="64" t="e">
        <f>IF(ISBLANK(Lickert!C263),NA(),Lickert!C263)</f>
        <v>#N/A</v>
      </c>
      <c r="N263" s="64" t="e">
        <f>IF(ISBLANK(Lickert!D263),NA(),Lickert!D263)</f>
        <v>#N/A</v>
      </c>
      <c r="O263" s="64" t="e">
        <f>IF(ISBLANK(Lickert!E263),NA(),Lickert!E263)</f>
        <v>#N/A</v>
      </c>
      <c r="P263" s="64" t="e">
        <f>IF(ISBLANK(Lickert!F263),NA(),Lickert!F263)</f>
        <v>#N/A</v>
      </c>
      <c r="Q263" s="64" t="e">
        <f>IF(ISBLANK(Lickert!G263),NA(),Lickert!G263)</f>
        <v>#N/A</v>
      </c>
      <c r="R263" s="64" t="e">
        <f>IF(ISBLANK(Lickert!H263),NA(),Lickert!H263)</f>
        <v>#N/A</v>
      </c>
      <c r="S263" s="64" t="e">
        <f>IF(ISBLANK(Lickert!I263),NA(),Lickert!I263)</f>
        <v>#N/A</v>
      </c>
      <c r="T263" s="64" t="e">
        <f>IF(ISBLANK(Lickert!J263),NA(),Lickert!J263)</f>
        <v>#N/A</v>
      </c>
      <c r="U263" s="64" t="e">
        <f>IF(ISBLANK(Lickert!K263),NA(),Lickert!K263)</f>
        <v>#N/A</v>
      </c>
      <c r="V263" s="64" t="e">
        <f>IF(ISBLANK(Lickert!L263),NA(),Lickert!L263)</f>
        <v>#N/A</v>
      </c>
      <c r="W263" s="64" t="e">
        <f>IF(ISBLANK(Lickert!M263),NA(),Lickert!M263)</f>
        <v>#N/A</v>
      </c>
      <c r="X263" s="64" t="e">
        <f>IF(ISBLANK(Lickert!N263),NA(),Lickert!N263)</f>
        <v>#N/A</v>
      </c>
      <c r="Y263" s="64" t="e">
        <f>IF(ISBLANK(Lickert!O263),NA(),Lickert!O263)</f>
        <v>#N/A</v>
      </c>
      <c r="Z263" s="64" t="e">
        <f>IF(ISBLANK(Lickert!P263),NA(),Lickert!P263)</f>
        <v>#N/A</v>
      </c>
      <c r="AA263" s="24" t="e">
        <f>IF(ISBLANK(Lickert!Q263),NA(),Lickert!Q263)</f>
        <v>#N/A</v>
      </c>
      <c r="AB263" s="39">
        <f>'SCL90-R'!B263</f>
        <v>0</v>
      </c>
      <c r="AC263" s="39">
        <f>'SCL90-R'!C263</f>
        <v>0</v>
      </c>
      <c r="AD263" s="39">
        <f>'SCL90-R'!D263</f>
        <v>0</v>
      </c>
      <c r="AE263" s="39" t="e">
        <f>'SCL90-R'!E263</f>
        <v>#DIV/0!</v>
      </c>
      <c r="AF263" s="39">
        <f>'SCL90-R'!F263</f>
        <v>0</v>
      </c>
      <c r="AG263" s="39">
        <f>'SCL90-R'!G263</f>
        <v>0</v>
      </c>
      <c r="AH263" s="39">
        <f>'SCL90-R'!H263</f>
        <v>0</v>
      </c>
      <c r="AI263" s="39">
        <f>'SCL90-R'!I263</f>
        <v>0</v>
      </c>
      <c r="AJ263" s="39">
        <f>'SCL90-R'!J263</f>
        <v>0</v>
      </c>
      <c r="AK263" s="39">
        <f>'SCL90-R'!K263</f>
        <v>0</v>
      </c>
      <c r="AL263" s="39">
        <f>'SCL90-R'!L263</f>
        <v>0</v>
      </c>
      <c r="AM263" s="39">
        <f>'SCL90-R'!M263</f>
        <v>0</v>
      </c>
      <c r="AN263" s="39">
        <f>'SCL90-R'!N263</f>
        <v>0</v>
      </c>
      <c r="AO263" s="39">
        <f>'SCL90-R'!O263</f>
        <v>0</v>
      </c>
      <c r="AP263" s="39"/>
      <c r="AQ263" s="50">
        <f>AUDIT!B263</f>
        <v>0</v>
      </c>
      <c r="AR263" s="50">
        <f>Fagerstrom!B263</f>
        <v>0</v>
      </c>
      <c r="AS263" s="50">
        <f>DSM_Jeu!B263</f>
        <v>0</v>
      </c>
      <c r="AT263" s="50">
        <f>SOGS!B264</f>
        <v>0</v>
      </c>
      <c r="AU263" s="50">
        <f>Beck!B263</f>
        <v>0</v>
      </c>
      <c r="AV263" s="40">
        <f>'STAI-A'!B263</f>
        <v>0</v>
      </c>
      <c r="AW263" s="51">
        <f>'STAI-B'!B263</f>
        <v>0</v>
      </c>
      <c r="AX263" s="40">
        <f>PANAS!B263</f>
        <v>0</v>
      </c>
      <c r="AY263" s="51">
        <f>PANAS!C263</f>
        <v>0</v>
      </c>
      <c r="AZ263" s="25">
        <f>Craving!B263</f>
        <v>0</v>
      </c>
      <c r="BA263" s="50">
        <f>SRRS!B263</f>
        <v>0</v>
      </c>
      <c r="BB263" s="39">
        <f>SPSRQ!B263</f>
        <v>0</v>
      </c>
      <c r="BC263" s="51">
        <f>SPSRQ!C263</f>
        <v>0</v>
      </c>
      <c r="BD263" s="39">
        <f>UPPS!B263</f>
        <v>0</v>
      </c>
      <c r="BE263" s="39">
        <f>UPPS!C263</f>
        <v>0</v>
      </c>
      <c r="BF263" s="39">
        <f>UPPS!D263</f>
        <v>0</v>
      </c>
      <c r="BG263" s="39">
        <f>UPPS!E263</f>
        <v>0</v>
      </c>
      <c r="BH263" s="39">
        <f>UPPS!F263</f>
        <v>0</v>
      </c>
      <c r="BI263" s="51">
        <f t="shared" si="13"/>
        <v>0</v>
      </c>
      <c r="BJ263" s="41">
        <f>CoH!B263</f>
        <v>0</v>
      </c>
      <c r="BK263" s="51">
        <f>CoH!C263</f>
        <v>0</v>
      </c>
      <c r="BL263" s="49"/>
      <c r="BM263" s="49"/>
      <c r="BN263" s="49"/>
      <c r="BO263" s="42"/>
      <c r="BP263" s="49"/>
      <c r="BQ263" s="49"/>
      <c r="BR263" s="49"/>
      <c r="BS263" s="42"/>
      <c r="BT263" s="49"/>
      <c r="BU263" s="49"/>
      <c r="BV263" s="49"/>
      <c r="BW263" s="49"/>
      <c r="BX263" s="49"/>
      <c r="BY263" s="49"/>
      <c r="BZ263" s="49"/>
      <c r="CA263" s="49"/>
    </row>
    <row r="264" spans="6:79" x14ac:dyDescent="0.3">
      <c r="F264" s="39">
        <f>Demographic!D264</f>
        <v>0</v>
      </c>
      <c r="G264" s="39">
        <f>Demographic!E264</f>
        <v>0</v>
      </c>
      <c r="H264" s="51">
        <v>0</v>
      </c>
      <c r="I264" s="40"/>
      <c r="J264" s="41"/>
      <c r="K264" s="51">
        <f>Raven!B264</f>
        <v>0</v>
      </c>
      <c r="L264" s="64" t="e">
        <f>IF(ISBLANK(Lickert!B264),NA(),Lickert!B264)</f>
        <v>#N/A</v>
      </c>
      <c r="M264" s="64" t="e">
        <f>IF(ISBLANK(Lickert!C264),NA(),Lickert!C264)</f>
        <v>#N/A</v>
      </c>
      <c r="N264" s="64" t="e">
        <f>IF(ISBLANK(Lickert!D264),NA(),Lickert!D264)</f>
        <v>#N/A</v>
      </c>
      <c r="O264" s="64" t="e">
        <f>IF(ISBLANK(Lickert!E264),NA(),Lickert!E264)</f>
        <v>#N/A</v>
      </c>
      <c r="P264" s="64" t="e">
        <f>IF(ISBLANK(Lickert!F264),NA(),Lickert!F264)</f>
        <v>#N/A</v>
      </c>
      <c r="Q264" s="64" t="e">
        <f>IF(ISBLANK(Lickert!G264),NA(),Lickert!G264)</f>
        <v>#N/A</v>
      </c>
      <c r="R264" s="64" t="e">
        <f>IF(ISBLANK(Lickert!H264),NA(),Lickert!H264)</f>
        <v>#N/A</v>
      </c>
      <c r="S264" s="64" t="e">
        <f>IF(ISBLANK(Lickert!I264),NA(),Lickert!I264)</f>
        <v>#N/A</v>
      </c>
      <c r="T264" s="64" t="e">
        <f>IF(ISBLANK(Lickert!J264),NA(),Lickert!J264)</f>
        <v>#N/A</v>
      </c>
      <c r="U264" s="64" t="e">
        <f>IF(ISBLANK(Lickert!K264),NA(),Lickert!K264)</f>
        <v>#N/A</v>
      </c>
      <c r="V264" s="64" t="e">
        <f>IF(ISBLANK(Lickert!L264),NA(),Lickert!L264)</f>
        <v>#N/A</v>
      </c>
      <c r="W264" s="64" t="e">
        <f>IF(ISBLANK(Lickert!M264),NA(),Lickert!M264)</f>
        <v>#N/A</v>
      </c>
      <c r="X264" s="64" t="e">
        <f>IF(ISBLANK(Lickert!N264),NA(),Lickert!N264)</f>
        <v>#N/A</v>
      </c>
      <c r="Y264" s="64" t="e">
        <f>IF(ISBLANK(Lickert!O264),NA(),Lickert!O264)</f>
        <v>#N/A</v>
      </c>
      <c r="Z264" s="64" t="e">
        <f>IF(ISBLANK(Lickert!P264),NA(),Lickert!P264)</f>
        <v>#N/A</v>
      </c>
      <c r="AA264" s="24" t="e">
        <f>IF(ISBLANK(Lickert!Q264),NA(),Lickert!Q264)</f>
        <v>#N/A</v>
      </c>
      <c r="AB264" s="39">
        <f>'SCL90-R'!B264</f>
        <v>0</v>
      </c>
      <c r="AC264" s="39">
        <f>'SCL90-R'!C264</f>
        <v>0</v>
      </c>
      <c r="AD264" s="39">
        <f>'SCL90-R'!D264</f>
        <v>0</v>
      </c>
      <c r="AE264" s="39" t="e">
        <f>'SCL90-R'!E264</f>
        <v>#DIV/0!</v>
      </c>
      <c r="AF264" s="39">
        <f>'SCL90-R'!F264</f>
        <v>0</v>
      </c>
      <c r="AG264" s="39">
        <f>'SCL90-R'!G264</f>
        <v>0</v>
      </c>
      <c r="AH264" s="39">
        <f>'SCL90-R'!H264</f>
        <v>0</v>
      </c>
      <c r="AI264" s="39">
        <f>'SCL90-R'!I264</f>
        <v>0</v>
      </c>
      <c r="AJ264" s="39">
        <f>'SCL90-R'!J264</f>
        <v>0</v>
      </c>
      <c r="AK264" s="39">
        <f>'SCL90-R'!K264</f>
        <v>0</v>
      </c>
      <c r="AL264" s="39">
        <f>'SCL90-R'!L264</f>
        <v>0</v>
      </c>
      <c r="AM264" s="39">
        <f>'SCL90-R'!M264</f>
        <v>0</v>
      </c>
      <c r="AN264" s="39">
        <f>'SCL90-R'!N264</f>
        <v>0</v>
      </c>
      <c r="AO264" s="39">
        <f>'SCL90-R'!O264</f>
        <v>0</v>
      </c>
      <c r="AP264" s="39"/>
      <c r="AQ264" s="50">
        <f>AUDIT!B264</f>
        <v>0</v>
      </c>
      <c r="AR264" s="50">
        <f>Fagerstrom!B264</f>
        <v>0</v>
      </c>
      <c r="AS264" s="50">
        <f>DSM_Jeu!B264</f>
        <v>0</v>
      </c>
      <c r="AT264" s="50">
        <f>SOGS!B265</f>
        <v>0</v>
      </c>
      <c r="AU264" s="50">
        <f>Beck!B264</f>
        <v>0</v>
      </c>
      <c r="AV264" s="40">
        <f>'STAI-A'!B264</f>
        <v>0</v>
      </c>
      <c r="AW264" s="51">
        <f>'STAI-B'!B264</f>
        <v>0</v>
      </c>
      <c r="AX264" s="40">
        <f>PANAS!B264</f>
        <v>0</v>
      </c>
      <c r="AY264" s="51">
        <f>PANAS!C264</f>
        <v>0</v>
      </c>
      <c r="AZ264" s="25">
        <f>Craving!B264</f>
        <v>0</v>
      </c>
      <c r="BA264" s="50">
        <f>SRRS!B264</f>
        <v>0</v>
      </c>
      <c r="BB264" s="39">
        <f>SPSRQ!B264</f>
        <v>0</v>
      </c>
      <c r="BC264" s="51">
        <f>SPSRQ!C264</f>
        <v>0</v>
      </c>
      <c r="BD264" s="39">
        <f>UPPS!B264</f>
        <v>0</v>
      </c>
      <c r="BE264" s="39">
        <f>UPPS!C264</f>
        <v>0</v>
      </c>
      <c r="BF264" s="39">
        <f>UPPS!D264</f>
        <v>0</v>
      </c>
      <c r="BG264" s="39">
        <f>UPPS!E264</f>
        <v>0</v>
      </c>
      <c r="BH264" s="39">
        <f>UPPS!F264</f>
        <v>0</v>
      </c>
      <c r="BI264" s="51">
        <f t="shared" si="13"/>
        <v>0</v>
      </c>
      <c r="BJ264" s="41">
        <f>CoH!B264</f>
        <v>0</v>
      </c>
      <c r="BK264" s="51">
        <f>CoH!C264</f>
        <v>0</v>
      </c>
      <c r="BL264" s="49"/>
      <c r="BM264" s="49"/>
      <c r="BN264" s="49"/>
      <c r="BO264" s="42"/>
      <c r="BP264" s="49"/>
      <c r="BQ264" s="49"/>
      <c r="BR264" s="49"/>
      <c r="BS264" s="42"/>
      <c r="BT264" s="49"/>
      <c r="BU264" s="49"/>
      <c r="BV264" s="49"/>
      <c r="BW264" s="49"/>
      <c r="BX264" s="49"/>
      <c r="BY264" s="49"/>
      <c r="BZ264" s="49"/>
      <c r="CA264" s="49"/>
    </row>
    <row r="265" spans="6:79" x14ac:dyDescent="0.3">
      <c r="F265" s="39">
        <f>Demographic!D265</f>
        <v>0</v>
      </c>
      <c r="G265" s="39">
        <f>Demographic!E265</f>
        <v>0</v>
      </c>
      <c r="H265" s="51">
        <v>0</v>
      </c>
      <c r="I265" s="40"/>
      <c r="J265" s="41"/>
      <c r="K265" s="51">
        <f>Raven!B265</f>
        <v>0</v>
      </c>
      <c r="L265" s="64" t="e">
        <f>IF(ISBLANK(Lickert!B265),NA(),Lickert!B265)</f>
        <v>#N/A</v>
      </c>
      <c r="M265" s="64" t="e">
        <f>IF(ISBLANK(Lickert!C265),NA(),Lickert!C265)</f>
        <v>#N/A</v>
      </c>
      <c r="N265" s="64" t="e">
        <f>IF(ISBLANK(Lickert!D265),NA(),Lickert!D265)</f>
        <v>#N/A</v>
      </c>
      <c r="O265" s="64" t="e">
        <f>IF(ISBLANK(Lickert!E265),NA(),Lickert!E265)</f>
        <v>#N/A</v>
      </c>
      <c r="P265" s="64" t="e">
        <f>IF(ISBLANK(Lickert!F265),NA(),Lickert!F265)</f>
        <v>#N/A</v>
      </c>
      <c r="Q265" s="64" t="e">
        <f>IF(ISBLANK(Lickert!G265),NA(),Lickert!G265)</f>
        <v>#N/A</v>
      </c>
      <c r="R265" s="64" t="e">
        <f>IF(ISBLANK(Lickert!H265),NA(),Lickert!H265)</f>
        <v>#N/A</v>
      </c>
      <c r="S265" s="64" t="e">
        <f>IF(ISBLANK(Lickert!I265),NA(),Lickert!I265)</f>
        <v>#N/A</v>
      </c>
      <c r="T265" s="64" t="e">
        <f>IF(ISBLANK(Lickert!J265),NA(),Lickert!J265)</f>
        <v>#N/A</v>
      </c>
      <c r="U265" s="64" t="e">
        <f>IF(ISBLANK(Lickert!K265),NA(),Lickert!K265)</f>
        <v>#N/A</v>
      </c>
      <c r="V265" s="64" t="e">
        <f>IF(ISBLANK(Lickert!L265),NA(),Lickert!L265)</f>
        <v>#N/A</v>
      </c>
      <c r="W265" s="64" t="e">
        <f>IF(ISBLANK(Lickert!M265),NA(),Lickert!M265)</f>
        <v>#N/A</v>
      </c>
      <c r="X265" s="64" t="e">
        <f>IF(ISBLANK(Lickert!N265),NA(),Lickert!N265)</f>
        <v>#N/A</v>
      </c>
      <c r="Y265" s="64" t="e">
        <f>IF(ISBLANK(Lickert!O265),NA(),Lickert!O265)</f>
        <v>#N/A</v>
      </c>
      <c r="Z265" s="64" t="e">
        <f>IF(ISBLANK(Lickert!P265),NA(),Lickert!P265)</f>
        <v>#N/A</v>
      </c>
      <c r="AA265" s="24" t="e">
        <f>IF(ISBLANK(Lickert!Q265),NA(),Lickert!Q265)</f>
        <v>#N/A</v>
      </c>
      <c r="AB265" s="39">
        <f>'SCL90-R'!B265</f>
        <v>0</v>
      </c>
      <c r="AC265" s="39">
        <f>'SCL90-R'!C265</f>
        <v>0</v>
      </c>
      <c r="AD265" s="39">
        <f>'SCL90-R'!D265</f>
        <v>0</v>
      </c>
      <c r="AE265" s="39" t="e">
        <f>'SCL90-R'!E265</f>
        <v>#DIV/0!</v>
      </c>
      <c r="AF265" s="39">
        <f>'SCL90-R'!F265</f>
        <v>0</v>
      </c>
      <c r="AG265" s="39">
        <f>'SCL90-R'!G265</f>
        <v>0</v>
      </c>
      <c r="AH265" s="39">
        <f>'SCL90-R'!H265</f>
        <v>0</v>
      </c>
      <c r="AI265" s="39">
        <f>'SCL90-R'!I265</f>
        <v>0</v>
      </c>
      <c r="AJ265" s="39">
        <f>'SCL90-R'!J265</f>
        <v>0</v>
      </c>
      <c r="AK265" s="39">
        <f>'SCL90-R'!K265</f>
        <v>0</v>
      </c>
      <c r="AL265" s="39">
        <f>'SCL90-R'!L265</f>
        <v>0</v>
      </c>
      <c r="AM265" s="39">
        <f>'SCL90-R'!M265</f>
        <v>0</v>
      </c>
      <c r="AN265" s="39">
        <f>'SCL90-R'!N265</f>
        <v>0</v>
      </c>
      <c r="AO265" s="39">
        <f>'SCL90-R'!O265</f>
        <v>0</v>
      </c>
      <c r="AP265" s="39"/>
      <c r="AQ265" s="50">
        <f>AUDIT!B265</f>
        <v>0</v>
      </c>
      <c r="AR265" s="50">
        <f>Fagerstrom!B265</f>
        <v>0</v>
      </c>
      <c r="AS265" s="50">
        <f>DSM_Jeu!B265</f>
        <v>0</v>
      </c>
      <c r="AT265" s="50">
        <f>SOGS!B266</f>
        <v>0</v>
      </c>
      <c r="AU265" s="50">
        <f>Beck!B265</f>
        <v>0</v>
      </c>
      <c r="AV265" s="40">
        <f>'STAI-A'!B265</f>
        <v>0</v>
      </c>
      <c r="AW265" s="51">
        <f>'STAI-B'!B265</f>
        <v>0</v>
      </c>
      <c r="AX265" s="40">
        <f>PANAS!B265</f>
        <v>0</v>
      </c>
      <c r="AY265" s="51">
        <f>PANAS!C265</f>
        <v>0</v>
      </c>
      <c r="AZ265" s="25">
        <f>Craving!B265</f>
        <v>0</v>
      </c>
      <c r="BA265" s="50">
        <f>SRRS!B265</f>
        <v>0</v>
      </c>
      <c r="BB265" s="39">
        <f>SPSRQ!B265</f>
        <v>0</v>
      </c>
      <c r="BC265" s="51">
        <f>SPSRQ!C265</f>
        <v>0</v>
      </c>
      <c r="BD265" s="39">
        <f>UPPS!B265</f>
        <v>0</v>
      </c>
      <c r="BE265" s="39">
        <f>UPPS!C265</f>
        <v>0</v>
      </c>
      <c r="BF265" s="39">
        <f>UPPS!D265</f>
        <v>0</v>
      </c>
      <c r="BG265" s="39">
        <f>UPPS!E265</f>
        <v>0</v>
      </c>
      <c r="BH265" s="39">
        <f>UPPS!F265</f>
        <v>0</v>
      </c>
      <c r="BI265" s="51">
        <f t="shared" si="13"/>
        <v>0</v>
      </c>
      <c r="BJ265" s="41">
        <f>CoH!B265</f>
        <v>0</v>
      </c>
      <c r="BK265" s="51">
        <f>CoH!C265</f>
        <v>0</v>
      </c>
      <c r="BL265" s="49"/>
      <c r="BM265" s="49"/>
      <c r="BN265" s="49"/>
      <c r="BO265" s="42"/>
      <c r="BP265" s="49"/>
      <c r="BQ265" s="49"/>
      <c r="BR265" s="49"/>
      <c r="BS265" s="42"/>
      <c r="BT265" s="49"/>
      <c r="BU265" s="49"/>
      <c r="BV265" s="49"/>
      <c r="BW265" s="49"/>
      <c r="BX265" s="49"/>
      <c r="BY265" s="49"/>
      <c r="BZ265" s="49"/>
      <c r="CA265" s="49"/>
    </row>
    <row r="266" spans="6:79" x14ac:dyDescent="0.3">
      <c r="F266" s="39">
        <f>Demographic!D266</f>
        <v>0</v>
      </c>
      <c r="G266" s="39">
        <f>Demographic!E266</f>
        <v>0</v>
      </c>
      <c r="H266" s="51">
        <v>0</v>
      </c>
      <c r="I266" s="40"/>
      <c r="J266" s="41"/>
      <c r="K266" s="51">
        <f>Raven!B266</f>
        <v>0</v>
      </c>
      <c r="L266" s="64" t="e">
        <f>IF(ISBLANK(Lickert!B266),NA(),Lickert!B266)</f>
        <v>#N/A</v>
      </c>
      <c r="M266" s="64" t="e">
        <f>IF(ISBLANK(Lickert!C266),NA(),Lickert!C266)</f>
        <v>#N/A</v>
      </c>
      <c r="N266" s="64" t="e">
        <f>IF(ISBLANK(Lickert!D266),NA(),Lickert!D266)</f>
        <v>#N/A</v>
      </c>
      <c r="O266" s="64" t="e">
        <f>IF(ISBLANK(Lickert!E266),NA(),Lickert!E266)</f>
        <v>#N/A</v>
      </c>
      <c r="P266" s="64" t="e">
        <f>IF(ISBLANK(Lickert!F266),NA(),Lickert!F266)</f>
        <v>#N/A</v>
      </c>
      <c r="Q266" s="64" t="e">
        <f>IF(ISBLANK(Lickert!G266),NA(),Lickert!G266)</f>
        <v>#N/A</v>
      </c>
      <c r="R266" s="64" t="e">
        <f>IF(ISBLANK(Lickert!H266),NA(),Lickert!H266)</f>
        <v>#N/A</v>
      </c>
      <c r="S266" s="64" t="e">
        <f>IF(ISBLANK(Lickert!I266),NA(),Lickert!I266)</f>
        <v>#N/A</v>
      </c>
      <c r="T266" s="64" t="e">
        <f>IF(ISBLANK(Lickert!J266),NA(),Lickert!J266)</f>
        <v>#N/A</v>
      </c>
      <c r="U266" s="64" t="e">
        <f>IF(ISBLANK(Lickert!K266),NA(),Lickert!K266)</f>
        <v>#N/A</v>
      </c>
      <c r="V266" s="64" t="e">
        <f>IF(ISBLANK(Lickert!L266),NA(),Lickert!L266)</f>
        <v>#N/A</v>
      </c>
      <c r="W266" s="64" t="e">
        <f>IF(ISBLANK(Lickert!M266),NA(),Lickert!M266)</f>
        <v>#N/A</v>
      </c>
      <c r="X266" s="64" t="e">
        <f>IF(ISBLANK(Lickert!N266),NA(),Lickert!N266)</f>
        <v>#N/A</v>
      </c>
      <c r="Y266" s="64" t="e">
        <f>IF(ISBLANK(Lickert!O266),NA(),Lickert!O266)</f>
        <v>#N/A</v>
      </c>
      <c r="Z266" s="64" t="e">
        <f>IF(ISBLANK(Lickert!P266),NA(),Lickert!P266)</f>
        <v>#N/A</v>
      </c>
      <c r="AA266" s="24" t="e">
        <f>IF(ISBLANK(Lickert!Q266),NA(),Lickert!Q266)</f>
        <v>#N/A</v>
      </c>
      <c r="AB266" s="39">
        <f>'SCL90-R'!B266</f>
        <v>0</v>
      </c>
      <c r="AC266" s="39">
        <f>'SCL90-R'!C266</f>
        <v>0</v>
      </c>
      <c r="AD266" s="39">
        <f>'SCL90-R'!D266</f>
        <v>0</v>
      </c>
      <c r="AE266" s="39" t="e">
        <f>'SCL90-R'!E266</f>
        <v>#DIV/0!</v>
      </c>
      <c r="AF266" s="39">
        <f>'SCL90-R'!F266</f>
        <v>0</v>
      </c>
      <c r="AG266" s="39">
        <f>'SCL90-R'!G266</f>
        <v>0</v>
      </c>
      <c r="AH266" s="39">
        <f>'SCL90-R'!H266</f>
        <v>0</v>
      </c>
      <c r="AI266" s="39">
        <f>'SCL90-R'!I266</f>
        <v>0</v>
      </c>
      <c r="AJ266" s="39">
        <f>'SCL90-R'!J266</f>
        <v>0</v>
      </c>
      <c r="AK266" s="39">
        <f>'SCL90-R'!K266</f>
        <v>0</v>
      </c>
      <c r="AL266" s="39">
        <f>'SCL90-R'!L266</f>
        <v>0</v>
      </c>
      <c r="AM266" s="39">
        <f>'SCL90-R'!M266</f>
        <v>0</v>
      </c>
      <c r="AN266" s="39">
        <f>'SCL90-R'!N266</f>
        <v>0</v>
      </c>
      <c r="AO266" s="39">
        <f>'SCL90-R'!O266</f>
        <v>0</v>
      </c>
      <c r="AP266" s="39"/>
      <c r="AQ266" s="50">
        <f>AUDIT!B266</f>
        <v>0</v>
      </c>
      <c r="AR266" s="50">
        <f>Fagerstrom!B266</f>
        <v>0</v>
      </c>
      <c r="AS266" s="50">
        <f>DSM_Jeu!B266</f>
        <v>0</v>
      </c>
      <c r="AT266" s="50">
        <f>SOGS!B267</f>
        <v>0</v>
      </c>
      <c r="AU266" s="50">
        <f>Beck!B266</f>
        <v>0</v>
      </c>
      <c r="AV266" s="40">
        <f>'STAI-A'!B266</f>
        <v>0</v>
      </c>
      <c r="AW266" s="51">
        <f>'STAI-B'!B266</f>
        <v>0</v>
      </c>
      <c r="AX266" s="40">
        <f>PANAS!B266</f>
        <v>0</v>
      </c>
      <c r="AY266" s="51">
        <f>PANAS!C266</f>
        <v>0</v>
      </c>
      <c r="AZ266" s="25">
        <f>Craving!B266</f>
        <v>0</v>
      </c>
      <c r="BA266" s="50">
        <f>SRRS!B266</f>
        <v>0</v>
      </c>
      <c r="BB266" s="39">
        <f>SPSRQ!B266</f>
        <v>0</v>
      </c>
      <c r="BC266" s="51">
        <f>SPSRQ!C266</f>
        <v>0</v>
      </c>
      <c r="BD266" s="39">
        <f>UPPS!B266</f>
        <v>0</v>
      </c>
      <c r="BE266" s="39">
        <f>UPPS!C266</f>
        <v>0</v>
      </c>
      <c r="BF266" s="39">
        <f>UPPS!D266</f>
        <v>0</v>
      </c>
      <c r="BG266" s="39">
        <f>UPPS!E266</f>
        <v>0</v>
      </c>
      <c r="BH266" s="39">
        <f>UPPS!F266</f>
        <v>0</v>
      </c>
      <c r="BI266" s="51">
        <f t="shared" si="13"/>
        <v>0</v>
      </c>
      <c r="BJ266" s="41">
        <f>CoH!B266</f>
        <v>0</v>
      </c>
      <c r="BK266" s="51">
        <f>CoH!C266</f>
        <v>0</v>
      </c>
      <c r="BL266" s="49"/>
      <c r="BM266" s="49"/>
      <c r="BN266" s="49"/>
      <c r="BO266" s="42"/>
      <c r="BP266" s="49"/>
      <c r="BQ266" s="49"/>
      <c r="BR266" s="49"/>
      <c r="BS266" s="42"/>
      <c r="BT266" s="49"/>
      <c r="BU266" s="49"/>
      <c r="BV266" s="49"/>
      <c r="BW266" s="49"/>
      <c r="BX266" s="49"/>
      <c r="BY266" s="49"/>
      <c r="BZ266" s="49"/>
      <c r="CA266" s="49"/>
    </row>
    <row r="267" spans="6:79" x14ac:dyDescent="0.3">
      <c r="F267" s="39">
        <f>Demographic!D267</f>
        <v>0</v>
      </c>
      <c r="G267" s="39">
        <f>Demographic!E267</f>
        <v>0</v>
      </c>
      <c r="H267" s="51">
        <v>0</v>
      </c>
      <c r="I267" s="40"/>
      <c r="J267" s="41"/>
      <c r="K267" s="51">
        <f>Raven!B267</f>
        <v>0</v>
      </c>
      <c r="L267" s="64" t="e">
        <f>IF(ISBLANK(Lickert!B267),NA(),Lickert!B267)</f>
        <v>#N/A</v>
      </c>
      <c r="M267" s="64" t="e">
        <f>IF(ISBLANK(Lickert!C267),NA(),Lickert!C267)</f>
        <v>#N/A</v>
      </c>
      <c r="N267" s="64" t="e">
        <f>IF(ISBLANK(Lickert!D267),NA(),Lickert!D267)</f>
        <v>#N/A</v>
      </c>
      <c r="O267" s="64" t="e">
        <f>IF(ISBLANK(Lickert!E267),NA(),Lickert!E267)</f>
        <v>#N/A</v>
      </c>
      <c r="P267" s="64" t="e">
        <f>IF(ISBLANK(Lickert!F267),NA(),Lickert!F267)</f>
        <v>#N/A</v>
      </c>
      <c r="Q267" s="64" t="e">
        <f>IF(ISBLANK(Lickert!G267),NA(),Lickert!G267)</f>
        <v>#N/A</v>
      </c>
      <c r="R267" s="64" t="e">
        <f>IF(ISBLANK(Lickert!H267),NA(),Lickert!H267)</f>
        <v>#N/A</v>
      </c>
      <c r="S267" s="64" t="e">
        <f>IF(ISBLANK(Lickert!I267),NA(),Lickert!I267)</f>
        <v>#N/A</v>
      </c>
      <c r="T267" s="64" t="e">
        <f>IF(ISBLANK(Lickert!J267),NA(),Lickert!J267)</f>
        <v>#N/A</v>
      </c>
      <c r="U267" s="64" t="e">
        <f>IF(ISBLANK(Lickert!K267),NA(),Lickert!K267)</f>
        <v>#N/A</v>
      </c>
      <c r="V267" s="64" t="e">
        <f>IF(ISBLANK(Lickert!L267),NA(),Lickert!L267)</f>
        <v>#N/A</v>
      </c>
      <c r="W267" s="64" t="e">
        <f>IF(ISBLANK(Lickert!M267),NA(),Lickert!M267)</f>
        <v>#N/A</v>
      </c>
      <c r="X267" s="64" t="e">
        <f>IF(ISBLANK(Lickert!N267),NA(),Lickert!N267)</f>
        <v>#N/A</v>
      </c>
      <c r="Y267" s="64" t="e">
        <f>IF(ISBLANK(Lickert!O267),NA(),Lickert!O267)</f>
        <v>#N/A</v>
      </c>
      <c r="Z267" s="64" t="e">
        <f>IF(ISBLANK(Lickert!P267),NA(),Lickert!P267)</f>
        <v>#N/A</v>
      </c>
      <c r="AA267" s="24" t="e">
        <f>IF(ISBLANK(Lickert!Q267),NA(),Lickert!Q267)</f>
        <v>#N/A</v>
      </c>
      <c r="AB267" s="39">
        <f>'SCL90-R'!B267</f>
        <v>0</v>
      </c>
      <c r="AC267" s="39">
        <f>'SCL90-R'!C267</f>
        <v>0</v>
      </c>
      <c r="AD267" s="39">
        <f>'SCL90-R'!D267</f>
        <v>0</v>
      </c>
      <c r="AE267" s="39" t="e">
        <f>'SCL90-R'!E267</f>
        <v>#DIV/0!</v>
      </c>
      <c r="AF267" s="39">
        <f>'SCL90-R'!F267</f>
        <v>0</v>
      </c>
      <c r="AG267" s="39">
        <f>'SCL90-R'!G267</f>
        <v>0</v>
      </c>
      <c r="AH267" s="39">
        <f>'SCL90-R'!H267</f>
        <v>0</v>
      </c>
      <c r="AI267" s="39">
        <f>'SCL90-R'!I267</f>
        <v>0</v>
      </c>
      <c r="AJ267" s="39">
        <f>'SCL90-R'!J267</f>
        <v>0</v>
      </c>
      <c r="AK267" s="39">
        <f>'SCL90-R'!K267</f>
        <v>0</v>
      </c>
      <c r="AL267" s="39">
        <f>'SCL90-R'!L267</f>
        <v>0</v>
      </c>
      <c r="AM267" s="39">
        <f>'SCL90-R'!M267</f>
        <v>0</v>
      </c>
      <c r="AN267" s="39">
        <f>'SCL90-R'!N267</f>
        <v>0</v>
      </c>
      <c r="AO267" s="39">
        <f>'SCL90-R'!O267</f>
        <v>0</v>
      </c>
      <c r="AP267" s="39"/>
      <c r="AQ267" s="50">
        <f>AUDIT!B267</f>
        <v>0</v>
      </c>
      <c r="AR267" s="50">
        <f>Fagerstrom!B267</f>
        <v>0</v>
      </c>
      <c r="AS267" s="50">
        <f>DSM_Jeu!B267</f>
        <v>0</v>
      </c>
      <c r="AT267" s="50">
        <f>SOGS!B268</f>
        <v>0</v>
      </c>
      <c r="AU267" s="50">
        <f>Beck!B267</f>
        <v>0</v>
      </c>
      <c r="AV267" s="40">
        <f>'STAI-A'!B267</f>
        <v>0</v>
      </c>
      <c r="AW267" s="51">
        <f>'STAI-B'!B267</f>
        <v>0</v>
      </c>
      <c r="AX267" s="40">
        <f>PANAS!B267</f>
        <v>0</v>
      </c>
      <c r="AY267" s="51">
        <f>PANAS!C267</f>
        <v>0</v>
      </c>
      <c r="AZ267" s="25">
        <f>Craving!B267</f>
        <v>0</v>
      </c>
      <c r="BA267" s="50">
        <f>SRRS!B267</f>
        <v>0</v>
      </c>
      <c r="BB267" s="39">
        <f>SPSRQ!B267</f>
        <v>0</v>
      </c>
      <c r="BC267" s="51">
        <f>SPSRQ!C267</f>
        <v>0</v>
      </c>
      <c r="BD267" s="39">
        <f>UPPS!B267</f>
        <v>0</v>
      </c>
      <c r="BE267" s="39">
        <f>UPPS!C267</f>
        <v>0</v>
      </c>
      <c r="BF267" s="39">
        <f>UPPS!D267</f>
        <v>0</v>
      </c>
      <c r="BG267" s="39">
        <f>UPPS!E267</f>
        <v>0</v>
      </c>
      <c r="BH267" s="39">
        <f>UPPS!F267</f>
        <v>0</v>
      </c>
      <c r="BI267" s="51">
        <f t="shared" si="13"/>
        <v>0</v>
      </c>
      <c r="BJ267" s="41">
        <f>CoH!B267</f>
        <v>0</v>
      </c>
      <c r="BK267" s="51">
        <f>CoH!C267</f>
        <v>0</v>
      </c>
      <c r="BL267" s="49"/>
      <c r="BM267" s="49"/>
      <c r="BN267" s="49"/>
      <c r="BO267" s="42"/>
      <c r="BP267" s="49"/>
      <c r="BQ267" s="49"/>
      <c r="BR267" s="49"/>
      <c r="BS267" s="42"/>
      <c r="BT267" s="49"/>
      <c r="BU267" s="49"/>
      <c r="BV267" s="49"/>
      <c r="BW267" s="49"/>
      <c r="BX267" s="49"/>
      <c r="BY267" s="49"/>
      <c r="BZ267" s="49"/>
      <c r="CA267" s="49"/>
    </row>
    <row r="268" spans="6:79" x14ac:dyDescent="0.3">
      <c r="F268" s="39">
        <f>Demographic!D268</f>
        <v>0</v>
      </c>
      <c r="G268" s="39">
        <f>Demographic!E268</f>
        <v>0</v>
      </c>
      <c r="H268" s="51">
        <v>0</v>
      </c>
      <c r="I268" s="40"/>
      <c r="J268" s="41"/>
      <c r="K268" s="51">
        <f>Raven!B268</f>
        <v>0</v>
      </c>
      <c r="L268" s="64" t="e">
        <f>IF(ISBLANK(Lickert!B268),NA(),Lickert!B268)</f>
        <v>#N/A</v>
      </c>
      <c r="M268" s="64" t="e">
        <f>IF(ISBLANK(Lickert!C268),NA(),Lickert!C268)</f>
        <v>#N/A</v>
      </c>
      <c r="N268" s="64" t="e">
        <f>IF(ISBLANK(Lickert!D268),NA(),Lickert!D268)</f>
        <v>#N/A</v>
      </c>
      <c r="O268" s="64" t="e">
        <f>IF(ISBLANK(Lickert!E268),NA(),Lickert!E268)</f>
        <v>#N/A</v>
      </c>
      <c r="P268" s="64" t="e">
        <f>IF(ISBLANK(Lickert!F268),NA(),Lickert!F268)</f>
        <v>#N/A</v>
      </c>
      <c r="Q268" s="64" t="e">
        <f>IF(ISBLANK(Lickert!G268),NA(),Lickert!G268)</f>
        <v>#N/A</v>
      </c>
      <c r="R268" s="64" t="e">
        <f>IF(ISBLANK(Lickert!H268),NA(),Lickert!H268)</f>
        <v>#N/A</v>
      </c>
      <c r="S268" s="64" t="e">
        <f>IF(ISBLANK(Lickert!I268),NA(),Lickert!I268)</f>
        <v>#N/A</v>
      </c>
      <c r="T268" s="64" t="e">
        <f>IF(ISBLANK(Lickert!J268),NA(),Lickert!J268)</f>
        <v>#N/A</v>
      </c>
      <c r="U268" s="64" t="e">
        <f>IF(ISBLANK(Lickert!K268),NA(),Lickert!K268)</f>
        <v>#N/A</v>
      </c>
      <c r="V268" s="64" t="e">
        <f>IF(ISBLANK(Lickert!L268),NA(),Lickert!L268)</f>
        <v>#N/A</v>
      </c>
      <c r="W268" s="64" t="e">
        <f>IF(ISBLANK(Lickert!M268),NA(),Lickert!M268)</f>
        <v>#N/A</v>
      </c>
      <c r="X268" s="64" t="e">
        <f>IF(ISBLANK(Lickert!N268),NA(),Lickert!N268)</f>
        <v>#N/A</v>
      </c>
      <c r="Y268" s="64" t="e">
        <f>IF(ISBLANK(Lickert!O268),NA(),Lickert!O268)</f>
        <v>#N/A</v>
      </c>
      <c r="Z268" s="64" t="e">
        <f>IF(ISBLANK(Lickert!P268),NA(),Lickert!P268)</f>
        <v>#N/A</v>
      </c>
      <c r="AA268" s="24" t="e">
        <f>IF(ISBLANK(Lickert!Q268),NA(),Lickert!Q268)</f>
        <v>#N/A</v>
      </c>
      <c r="AB268" s="39">
        <f>'SCL90-R'!B268</f>
        <v>0</v>
      </c>
      <c r="AC268" s="39">
        <f>'SCL90-R'!C268</f>
        <v>0</v>
      </c>
      <c r="AD268" s="39">
        <f>'SCL90-R'!D268</f>
        <v>0</v>
      </c>
      <c r="AE268" s="39" t="e">
        <f>'SCL90-R'!E268</f>
        <v>#DIV/0!</v>
      </c>
      <c r="AF268" s="39">
        <f>'SCL90-R'!F268</f>
        <v>0</v>
      </c>
      <c r="AG268" s="39">
        <f>'SCL90-R'!G268</f>
        <v>0</v>
      </c>
      <c r="AH268" s="39">
        <f>'SCL90-R'!H268</f>
        <v>0</v>
      </c>
      <c r="AI268" s="39">
        <f>'SCL90-R'!I268</f>
        <v>0</v>
      </c>
      <c r="AJ268" s="39">
        <f>'SCL90-R'!J268</f>
        <v>0</v>
      </c>
      <c r="AK268" s="39">
        <f>'SCL90-R'!K268</f>
        <v>0</v>
      </c>
      <c r="AL268" s="39">
        <f>'SCL90-R'!L268</f>
        <v>0</v>
      </c>
      <c r="AM268" s="39">
        <f>'SCL90-R'!M268</f>
        <v>0</v>
      </c>
      <c r="AN268" s="39">
        <f>'SCL90-R'!N268</f>
        <v>0</v>
      </c>
      <c r="AO268" s="39">
        <f>'SCL90-R'!O268</f>
        <v>0</v>
      </c>
      <c r="AP268" s="39"/>
      <c r="AQ268" s="50">
        <f>AUDIT!B268</f>
        <v>0</v>
      </c>
      <c r="AR268" s="50">
        <f>Fagerstrom!B268</f>
        <v>0</v>
      </c>
      <c r="AS268" s="50">
        <f>DSM_Jeu!B268</f>
        <v>0</v>
      </c>
      <c r="AT268" s="50">
        <f>SOGS!B269</f>
        <v>0</v>
      </c>
      <c r="AU268" s="50">
        <f>Beck!B268</f>
        <v>0</v>
      </c>
      <c r="AV268" s="40">
        <f>'STAI-A'!B268</f>
        <v>0</v>
      </c>
      <c r="AW268" s="51">
        <f>'STAI-B'!B268</f>
        <v>0</v>
      </c>
      <c r="AX268" s="40">
        <f>PANAS!B268</f>
        <v>0</v>
      </c>
      <c r="AY268" s="51">
        <f>PANAS!C268</f>
        <v>0</v>
      </c>
      <c r="AZ268" s="25">
        <f>Craving!B268</f>
        <v>0</v>
      </c>
      <c r="BA268" s="50">
        <f>SRRS!B268</f>
        <v>0</v>
      </c>
      <c r="BB268" s="39">
        <f>SPSRQ!B268</f>
        <v>0</v>
      </c>
      <c r="BC268" s="51">
        <f>SPSRQ!C268</f>
        <v>0</v>
      </c>
      <c r="BD268" s="39">
        <f>UPPS!B268</f>
        <v>0</v>
      </c>
      <c r="BE268" s="39">
        <f>UPPS!C268</f>
        <v>0</v>
      </c>
      <c r="BF268" s="39">
        <f>UPPS!D268</f>
        <v>0</v>
      </c>
      <c r="BG268" s="39">
        <f>UPPS!E268</f>
        <v>0</v>
      </c>
      <c r="BH268" s="39">
        <f>UPPS!F268</f>
        <v>0</v>
      </c>
      <c r="BI268" s="51">
        <f t="shared" si="13"/>
        <v>0</v>
      </c>
      <c r="BJ268" s="41">
        <f>CoH!B268</f>
        <v>0</v>
      </c>
      <c r="BK268" s="51">
        <f>CoH!C268</f>
        <v>0</v>
      </c>
      <c r="BL268" s="49"/>
      <c r="BM268" s="49"/>
      <c r="BN268" s="49"/>
      <c r="BO268" s="42"/>
      <c r="BP268" s="49"/>
      <c r="BQ268" s="49"/>
      <c r="BR268" s="49"/>
      <c r="BS268" s="42"/>
      <c r="BT268" s="49"/>
      <c r="BU268" s="49"/>
      <c r="BV268" s="49"/>
      <c r="BW268" s="49"/>
      <c r="BX268" s="49"/>
      <c r="BY268" s="49"/>
      <c r="BZ268" s="49"/>
      <c r="CA268" s="49"/>
    </row>
    <row r="269" spans="6:79" x14ac:dyDescent="0.3">
      <c r="F269" s="39">
        <f>Demographic!D269</f>
        <v>0</v>
      </c>
      <c r="G269" s="39">
        <f>Demographic!E269</f>
        <v>0</v>
      </c>
      <c r="H269" s="51">
        <v>0</v>
      </c>
      <c r="I269" s="40"/>
      <c r="J269" s="41"/>
      <c r="K269" s="51">
        <f>Raven!B269</f>
        <v>0</v>
      </c>
      <c r="L269" s="64" t="e">
        <f>IF(ISBLANK(Lickert!B269),NA(),Lickert!B269)</f>
        <v>#N/A</v>
      </c>
      <c r="M269" s="64" t="e">
        <f>IF(ISBLANK(Lickert!C269),NA(),Lickert!C269)</f>
        <v>#N/A</v>
      </c>
      <c r="N269" s="64" t="e">
        <f>IF(ISBLANK(Lickert!D269),NA(),Lickert!D269)</f>
        <v>#N/A</v>
      </c>
      <c r="O269" s="64" t="e">
        <f>IF(ISBLANK(Lickert!E269),NA(),Lickert!E269)</f>
        <v>#N/A</v>
      </c>
      <c r="P269" s="64" t="e">
        <f>IF(ISBLANK(Lickert!F269),NA(),Lickert!F269)</f>
        <v>#N/A</v>
      </c>
      <c r="Q269" s="64" t="e">
        <f>IF(ISBLANK(Lickert!G269),NA(),Lickert!G269)</f>
        <v>#N/A</v>
      </c>
      <c r="R269" s="64" t="e">
        <f>IF(ISBLANK(Lickert!H269),NA(),Lickert!H269)</f>
        <v>#N/A</v>
      </c>
      <c r="S269" s="64" t="e">
        <f>IF(ISBLANK(Lickert!I269),NA(),Lickert!I269)</f>
        <v>#N/A</v>
      </c>
      <c r="T269" s="64" t="e">
        <f>IF(ISBLANK(Lickert!J269),NA(),Lickert!J269)</f>
        <v>#N/A</v>
      </c>
      <c r="U269" s="64" t="e">
        <f>IF(ISBLANK(Lickert!K269),NA(),Lickert!K269)</f>
        <v>#N/A</v>
      </c>
      <c r="V269" s="64" t="e">
        <f>IF(ISBLANK(Lickert!L269),NA(),Lickert!L269)</f>
        <v>#N/A</v>
      </c>
      <c r="W269" s="64" t="e">
        <f>IF(ISBLANK(Lickert!M269),NA(),Lickert!M269)</f>
        <v>#N/A</v>
      </c>
      <c r="X269" s="64" t="e">
        <f>IF(ISBLANK(Lickert!N269),NA(),Lickert!N269)</f>
        <v>#N/A</v>
      </c>
      <c r="Y269" s="64" t="e">
        <f>IF(ISBLANK(Lickert!O269),NA(),Lickert!O269)</f>
        <v>#N/A</v>
      </c>
      <c r="Z269" s="64" t="e">
        <f>IF(ISBLANK(Lickert!P269),NA(),Lickert!P269)</f>
        <v>#N/A</v>
      </c>
      <c r="AA269" s="24" t="e">
        <f>IF(ISBLANK(Lickert!Q269),NA(),Lickert!Q269)</f>
        <v>#N/A</v>
      </c>
      <c r="AB269" s="39">
        <f>'SCL90-R'!B269</f>
        <v>0</v>
      </c>
      <c r="AC269" s="39">
        <f>'SCL90-R'!C269</f>
        <v>0</v>
      </c>
      <c r="AD269" s="39">
        <f>'SCL90-R'!D269</f>
        <v>0</v>
      </c>
      <c r="AE269" s="39" t="e">
        <f>'SCL90-R'!E269</f>
        <v>#DIV/0!</v>
      </c>
      <c r="AF269" s="39">
        <f>'SCL90-R'!F269</f>
        <v>0</v>
      </c>
      <c r="AG269" s="39">
        <f>'SCL90-R'!G269</f>
        <v>0</v>
      </c>
      <c r="AH269" s="39">
        <f>'SCL90-R'!H269</f>
        <v>0</v>
      </c>
      <c r="AI269" s="39">
        <f>'SCL90-R'!I269</f>
        <v>0</v>
      </c>
      <c r="AJ269" s="39">
        <f>'SCL90-R'!J269</f>
        <v>0</v>
      </c>
      <c r="AK269" s="39">
        <f>'SCL90-R'!K269</f>
        <v>0</v>
      </c>
      <c r="AL269" s="39">
        <f>'SCL90-R'!L269</f>
        <v>0</v>
      </c>
      <c r="AM269" s="39">
        <f>'SCL90-R'!M269</f>
        <v>0</v>
      </c>
      <c r="AN269" s="39">
        <f>'SCL90-R'!N269</f>
        <v>0</v>
      </c>
      <c r="AO269" s="39">
        <f>'SCL90-R'!O269</f>
        <v>0</v>
      </c>
      <c r="AP269" s="39"/>
      <c r="AQ269" s="50">
        <f>AUDIT!B269</f>
        <v>0</v>
      </c>
      <c r="AR269" s="50">
        <f>Fagerstrom!B269</f>
        <v>0</v>
      </c>
      <c r="AS269" s="50">
        <f>DSM_Jeu!B269</f>
        <v>0</v>
      </c>
      <c r="AT269" s="50">
        <f>SOGS!B270</f>
        <v>0</v>
      </c>
      <c r="AU269" s="50">
        <f>Beck!B269</f>
        <v>0</v>
      </c>
      <c r="AV269" s="40">
        <f>'STAI-A'!B269</f>
        <v>0</v>
      </c>
      <c r="AW269" s="51">
        <f>'STAI-B'!B269</f>
        <v>0</v>
      </c>
      <c r="AX269" s="40">
        <f>PANAS!B269</f>
        <v>0</v>
      </c>
      <c r="AY269" s="51">
        <f>PANAS!C269</f>
        <v>0</v>
      </c>
      <c r="AZ269" s="25">
        <f>Craving!B269</f>
        <v>0</v>
      </c>
      <c r="BA269" s="50">
        <f>SRRS!B269</f>
        <v>0</v>
      </c>
      <c r="BB269" s="39">
        <f>SPSRQ!B269</f>
        <v>0</v>
      </c>
      <c r="BC269" s="51">
        <f>SPSRQ!C269</f>
        <v>0</v>
      </c>
      <c r="BD269" s="39">
        <f>UPPS!B269</f>
        <v>0</v>
      </c>
      <c r="BE269" s="39">
        <f>UPPS!C269</f>
        <v>0</v>
      </c>
      <c r="BF269" s="39">
        <f>UPPS!D269</f>
        <v>0</v>
      </c>
      <c r="BG269" s="39">
        <f>UPPS!E269</f>
        <v>0</v>
      </c>
      <c r="BH269" s="39">
        <f>UPPS!F269</f>
        <v>0</v>
      </c>
      <c r="BI269" s="51">
        <f t="shared" si="13"/>
        <v>0</v>
      </c>
      <c r="BJ269" s="41">
        <f>CoH!B269</f>
        <v>0</v>
      </c>
      <c r="BK269" s="51">
        <f>CoH!C269</f>
        <v>0</v>
      </c>
      <c r="BL269" s="49"/>
      <c r="BM269" s="49"/>
      <c r="BN269" s="49"/>
      <c r="BO269" s="42"/>
      <c r="BP269" s="49"/>
      <c r="BQ269" s="49"/>
      <c r="BR269" s="49"/>
      <c r="BS269" s="42"/>
      <c r="BT269" s="49"/>
      <c r="BU269" s="49"/>
      <c r="BV269" s="49"/>
      <c r="BW269" s="49"/>
      <c r="BX269" s="49"/>
      <c r="BY269" s="49"/>
      <c r="BZ269" s="49"/>
      <c r="CA269" s="49"/>
    </row>
    <row r="270" spans="6:79" x14ac:dyDescent="0.3">
      <c r="F270" s="39">
        <f>Demographic!D270</f>
        <v>0</v>
      </c>
      <c r="G270" s="39">
        <f>Demographic!E270</f>
        <v>0</v>
      </c>
      <c r="H270" s="51">
        <v>0</v>
      </c>
      <c r="I270" s="40"/>
      <c r="J270" s="41"/>
      <c r="K270" s="51">
        <f>Raven!B270</f>
        <v>0</v>
      </c>
      <c r="L270" s="64" t="e">
        <f>IF(ISBLANK(Lickert!B270),NA(),Lickert!B270)</f>
        <v>#N/A</v>
      </c>
      <c r="M270" s="64" t="e">
        <f>IF(ISBLANK(Lickert!C270),NA(),Lickert!C270)</f>
        <v>#N/A</v>
      </c>
      <c r="N270" s="64" t="e">
        <f>IF(ISBLANK(Lickert!D270),NA(),Lickert!D270)</f>
        <v>#N/A</v>
      </c>
      <c r="O270" s="64" t="e">
        <f>IF(ISBLANK(Lickert!E270),NA(),Lickert!E270)</f>
        <v>#N/A</v>
      </c>
      <c r="P270" s="64" t="e">
        <f>IF(ISBLANK(Lickert!F270),NA(),Lickert!F270)</f>
        <v>#N/A</v>
      </c>
      <c r="Q270" s="64" t="e">
        <f>IF(ISBLANK(Lickert!G270),NA(),Lickert!G270)</f>
        <v>#N/A</v>
      </c>
      <c r="R270" s="64" t="e">
        <f>IF(ISBLANK(Lickert!H270),NA(),Lickert!H270)</f>
        <v>#N/A</v>
      </c>
      <c r="S270" s="64" t="e">
        <f>IF(ISBLANK(Lickert!I270),NA(),Lickert!I270)</f>
        <v>#N/A</v>
      </c>
      <c r="T270" s="64" t="e">
        <f>IF(ISBLANK(Lickert!J270),NA(),Lickert!J270)</f>
        <v>#N/A</v>
      </c>
      <c r="U270" s="64" t="e">
        <f>IF(ISBLANK(Lickert!K270),NA(),Lickert!K270)</f>
        <v>#N/A</v>
      </c>
      <c r="V270" s="64" t="e">
        <f>IF(ISBLANK(Lickert!L270),NA(),Lickert!L270)</f>
        <v>#N/A</v>
      </c>
      <c r="W270" s="64" t="e">
        <f>IF(ISBLANK(Lickert!M270),NA(),Lickert!M270)</f>
        <v>#N/A</v>
      </c>
      <c r="X270" s="64" t="e">
        <f>IF(ISBLANK(Lickert!N270),NA(),Lickert!N270)</f>
        <v>#N/A</v>
      </c>
      <c r="Y270" s="64" t="e">
        <f>IF(ISBLANK(Lickert!O270),NA(),Lickert!O270)</f>
        <v>#N/A</v>
      </c>
      <c r="Z270" s="64" t="e">
        <f>IF(ISBLANK(Lickert!P270),NA(),Lickert!P270)</f>
        <v>#N/A</v>
      </c>
      <c r="AA270" s="24" t="e">
        <f>IF(ISBLANK(Lickert!Q270),NA(),Lickert!Q270)</f>
        <v>#N/A</v>
      </c>
      <c r="AB270" s="39">
        <f>'SCL90-R'!B270</f>
        <v>0</v>
      </c>
      <c r="AC270" s="39">
        <f>'SCL90-R'!C270</f>
        <v>0</v>
      </c>
      <c r="AD270" s="39">
        <f>'SCL90-R'!D270</f>
        <v>0</v>
      </c>
      <c r="AE270" s="39" t="e">
        <f>'SCL90-R'!E270</f>
        <v>#DIV/0!</v>
      </c>
      <c r="AF270" s="39">
        <f>'SCL90-R'!F270</f>
        <v>0</v>
      </c>
      <c r="AG270" s="39">
        <f>'SCL90-R'!G270</f>
        <v>0</v>
      </c>
      <c r="AH270" s="39">
        <f>'SCL90-R'!H270</f>
        <v>0</v>
      </c>
      <c r="AI270" s="39">
        <f>'SCL90-R'!I270</f>
        <v>0</v>
      </c>
      <c r="AJ270" s="39">
        <f>'SCL90-R'!J270</f>
        <v>0</v>
      </c>
      <c r="AK270" s="39">
        <f>'SCL90-R'!K270</f>
        <v>0</v>
      </c>
      <c r="AL270" s="39">
        <f>'SCL90-R'!L270</f>
        <v>0</v>
      </c>
      <c r="AM270" s="39">
        <f>'SCL90-R'!M270</f>
        <v>0</v>
      </c>
      <c r="AN270" s="39">
        <f>'SCL90-R'!N270</f>
        <v>0</v>
      </c>
      <c r="AO270" s="39">
        <f>'SCL90-R'!O270</f>
        <v>0</v>
      </c>
      <c r="AP270" s="39"/>
      <c r="AQ270" s="50">
        <f>AUDIT!B270</f>
        <v>0</v>
      </c>
      <c r="AR270" s="50">
        <f>Fagerstrom!B270</f>
        <v>0</v>
      </c>
      <c r="AS270" s="50">
        <f>DSM_Jeu!B270</f>
        <v>0</v>
      </c>
      <c r="AT270" s="50">
        <f>SOGS!B271</f>
        <v>0</v>
      </c>
      <c r="AU270" s="50">
        <f>Beck!B270</f>
        <v>0</v>
      </c>
      <c r="AV270" s="40">
        <f>'STAI-A'!B270</f>
        <v>0</v>
      </c>
      <c r="AW270" s="51">
        <f>'STAI-B'!B270</f>
        <v>0</v>
      </c>
      <c r="AX270" s="40">
        <f>PANAS!B270</f>
        <v>0</v>
      </c>
      <c r="AY270" s="51">
        <f>PANAS!C270</f>
        <v>0</v>
      </c>
      <c r="AZ270" s="25">
        <f>Craving!B270</f>
        <v>0</v>
      </c>
      <c r="BA270" s="50">
        <f>SRRS!B270</f>
        <v>0</v>
      </c>
      <c r="BB270" s="39">
        <f>SPSRQ!B270</f>
        <v>0</v>
      </c>
      <c r="BC270" s="51">
        <f>SPSRQ!C270</f>
        <v>0</v>
      </c>
      <c r="BD270" s="39">
        <f>UPPS!B270</f>
        <v>0</v>
      </c>
      <c r="BE270" s="39">
        <f>UPPS!C270</f>
        <v>0</v>
      </c>
      <c r="BF270" s="39">
        <f>UPPS!D270</f>
        <v>0</v>
      </c>
      <c r="BG270" s="39">
        <f>UPPS!E270</f>
        <v>0</v>
      </c>
      <c r="BH270" s="39">
        <f>UPPS!F270</f>
        <v>0</v>
      </c>
      <c r="BI270" s="51">
        <f t="shared" si="13"/>
        <v>0</v>
      </c>
      <c r="BJ270" s="41">
        <f>CoH!B270</f>
        <v>0</v>
      </c>
      <c r="BK270" s="51">
        <f>CoH!C270</f>
        <v>0</v>
      </c>
      <c r="BL270" s="49"/>
      <c r="BM270" s="49"/>
      <c r="BN270" s="49"/>
      <c r="BO270" s="42"/>
      <c r="BP270" s="49"/>
      <c r="BQ270" s="49"/>
      <c r="BR270" s="49"/>
      <c r="BS270" s="42"/>
      <c r="BT270" s="49"/>
      <c r="BU270" s="49"/>
      <c r="BV270" s="49"/>
      <c r="BW270" s="49"/>
      <c r="BX270" s="49"/>
      <c r="BY270" s="49"/>
      <c r="BZ270" s="49"/>
      <c r="CA270" s="49"/>
    </row>
    <row r="271" spans="6:79" x14ac:dyDescent="0.3">
      <c r="F271" s="39">
        <f>Demographic!D271</f>
        <v>0</v>
      </c>
      <c r="G271" s="39">
        <f>Demographic!E271</f>
        <v>0</v>
      </c>
      <c r="H271" s="51">
        <v>0</v>
      </c>
      <c r="I271" s="40"/>
      <c r="J271" s="41"/>
      <c r="K271" s="51">
        <f>Raven!B271</f>
        <v>0</v>
      </c>
      <c r="L271" s="64" t="e">
        <f>IF(ISBLANK(Lickert!B271),NA(),Lickert!B271)</f>
        <v>#N/A</v>
      </c>
      <c r="M271" s="64" t="e">
        <f>IF(ISBLANK(Lickert!C271),NA(),Lickert!C271)</f>
        <v>#N/A</v>
      </c>
      <c r="N271" s="64" t="e">
        <f>IF(ISBLANK(Lickert!D271),NA(),Lickert!D271)</f>
        <v>#N/A</v>
      </c>
      <c r="O271" s="64" t="e">
        <f>IF(ISBLANK(Lickert!E271),NA(),Lickert!E271)</f>
        <v>#N/A</v>
      </c>
      <c r="P271" s="64" t="e">
        <f>IF(ISBLANK(Lickert!F271),NA(),Lickert!F271)</f>
        <v>#N/A</v>
      </c>
      <c r="Q271" s="64" t="e">
        <f>IF(ISBLANK(Lickert!G271),NA(),Lickert!G271)</f>
        <v>#N/A</v>
      </c>
      <c r="R271" s="64" t="e">
        <f>IF(ISBLANK(Lickert!H271),NA(),Lickert!H271)</f>
        <v>#N/A</v>
      </c>
      <c r="S271" s="64" t="e">
        <f>IF(ISBLANK(Lickert!I271),NA(),Lickert!I271)</f>
        <v>#N/A</v>
      </c>
      <c r="T271" s="64" t="e">
        <f>IF(ISBLANK(Lickert!J271),NA(),Lickert!J271)</f>
        <v>#N/A</v>
      </c>
      <c r="U271" s="64" t="e">
        <f>IF(ISBLANK(Lickert!K271),NA(),Lickert!K271)</f>
        <v>#N/A</v>
      </c>
      <c r="V271" s="64" t="e">
        <f>IF(ISBLANK(Lickert!L271),NA(),Lickert!L271)</f>
        <v>#N/A</v>
      </c>
      <c r="W271" s="64" t="e">
        <f>IF(ISBLANK(Lickert!M271),NA(),Lickert!M271)</f>
        <v>#N/A</v>
      </c>
      <c r="X271" s="64" t="e">
        <f>IF(ISBLANK(Lickert!N271),NA(),Lickert!N271)</f>
        <v>#N/A</v>
      </c>
      <c r="Y271" s="64" t="e">
        <f>IF(ISBLANK(Lickert!O271),NA(),Lickert!O271)</f>
        <v>#N/A</v>
      </c>
      <c r="Z271" s="64" t="e">
        <f>IF(ISBLANK(Lickert!P271),NA(),Lickert!P271)</f>
        <v>#N/A</v>
      </c>
      <c r="AA271" s="24" t="e">
        <f>IF(ISBLANK(Lickert!Q271),NA(),Lickert!Q271)</f>
        <v>#N/A</v>
      </c>
      <c r="AB271" s="39">
        <f>'SCL90-R'!B271</f>
        <v>0</v>
      </c>
      <c r="AC271" s="39">
        <f>'SCL90-R'!C271</f>
        <v>0</v>
      </c>
      <c r="AD271" s="39">
        <f>'SCL90-R'!D271</f>
        <v>0</v>
      </c>
      <c r="AE271" s="39" t="e">
        <f>'SCL90-R'!E271</f>
        <v>#DIV/0!</v>
      </c>
      <c r="AF271" s="39">
        <f>'SCL90-R'!F271</f>
        <v>0</v>
      </c>
      <c r="AG271" s="39">
        <f>'SCL90-R'!G271</f>
        <v>0</v>
      </c>
      <c r="AH271" s="39">
        <f>'SCL90-R'!H271</f>
        <v>0</v>
      </c>
      <c r="AI271" s="39">
        <f>'SCL90-R'!I271</f>
        <v>0</v>
      </c>
      <c r="AJ271" s="39">
        <f>'SCL90-R'!J271</f>
        <v>0</v>
      </c>
      <c r="AK271" s="39">
        <f>'SCL90-R'!K271</f>
        <v>0</v>
      </c>
      <c r="AL271" s="39">
        <f>'SCL90-R'!L271</f>
        <v>0</v>
      </c>
      <c r="AM271" s="39">
        <f>'SCL90-R'!M271</f>
        <v>0</v>
      </c>
      <c r="AN271" s="39">
        <f>'SCL90-R'!N271</f>
        <v>0</v>
      </c>
      <c r="AO271" s="39">
        <f>'SCL90-R'!O271</f>
        <v>0</v>
      </c>
      <c r="AP271" s="39"/>
      <c r="AQ271" s="50">
        <f>AUDIT!B271</f>
        <v>0</v>
      </c>
      <c r="AR271" s="50">
        <f>Fagerstrom!B271</f>
        <v>0</v>
      </c>
      <c r="AS271" s="50">
        <f>DSM_Jeu!B271</f>
        <v>0</v>
      </c>
      <c r="AT271" s="50">
        <f>SOGS!B272</f>
        <v>0</v>
      </c>
      <c r="AU271" s="50">
        <f>Beck!B271</f>
        <v>0</v>
      </c>
      <c r="AV271" s="40">
        <f>'STAI-A'!B271</f>
        <v>0</v>
      </c>
      <c r="AW271" s="51">
        <f>'STAI-B'!B271</f>
        <v>0</v>
      </c>
      <c r="AX271" s="40">
        <f>PANAS!B271</f>
        <v>0</v>
      </c>
      <c r="AY271" s="51">
        <f>PANAS!C271</f>
        <v>0</v>
      </c>
      <c r="AZ271" s="25">
        <f>Craving!B271</f>
        <v>0</v>
      </c>
      <c r="BA271" s="50">
        <f>SRRS!B271</f>
        <v>0</v>
      </c>
      <c r="BB271" s="39">
        <f>SPSRQ!B271</f>
        <v>0</v>
      </c>
      <c r="BC271" s="51">
        <f>SPSRQ!C271</f>
        <v>0</v>
      </c>
      <c r="BD271" s="39">
        <f>UPPS!B271</f>
        <v>0</v>
      </c>
      <c r="BE271" s="39">
        <f>UPPS!C271</f>
        <v>0</v>
      </c>
      <c r="BF271" s="39">
        <f>UPPS!D271</f>
        <v>0</v>
      </c>
      <c r="BG271" s="39">
        <f>UPPS!E271</f>
        <v>0</v>
      </c>
      <c r="BH271" s="39">
        <f>UPPS!F271</f>
        <v>0</v>
      </c>
      <c r="BI271" s="51">
        <f t="shared" si="13"/>
        <v>0</v>
      </c>
      <c r="BJ271" s="41">
        <f>CoH!B271</f>
        <v>0</v>
      </c>
      <c r="BK271" s="51">
        <f>CoH!C271</f>
        <v>0</v>
      </c>
      <c r="BL271" s="49"/>
      <c r="BM271" s="49"/>
      <c r="BN271" s="49"/>
      <c r="BO271" s="42"/>
      <c r="BP271" s="49"/>
      <c r="BQ271" s="49"/>
      <c r="BR271" s="49"/>
      <c r="BS271" s="42"/>
      <c r="BT271" s="49"/>
      <c r="BU271" s="49"/>
      <c r="BV271" s="49"/>
      <c r="BW271" s="49"/>
      <c r="BX271" s="49"/>
      <c r="BY271" s="49"/>
      <c r="BZ271" s="49"/>
      <c r="CA271" s="49"/>
    </row>
    <row r="272" spans="6:79" x14ac:dyDescent="0.3">
      <c r="F272" s="39">
        <f>Demographic!D272</f>
        <v>0</v>
      </c>
      <c r="G272" s="39">
        <f>Demographic!E272</f>
        <v>0</v>
      </c>
      <c r="H272" s="51">
        <v>0</v>
      </c>
      <c r="I272" s="40"/>
      <c r="J272" s="41"/>
      <c r="K272" s="51">
        <f>Raven!B272</f>
        <v>0</v>
      </c>
      <c r="L272" s="64" t="e">
        <f>IF(ISBLANK(Lickert!B272),NA(),Lickert!B272)</f>
        <v>#N/A</v>
      </c>
      <c r="M272" s="64" t="e">
        <f>IF(ISBLANK(Lickert!C272),NA(),Lickert!C272)</f>
        <v>#N/A</v>
      </c>
      <c r="N272" s="64" t="e">
        <f>IF(ISBLANK(Lickert!D272),NA(),Lickert!D272)</f>
        <v>#N/A</v>
      </c>
      <c r="O272" s="64" t="e">
        <f>IF(ISBLANK(Lickert!E272),NA(),Lickert!E272)</f>
        <v>#N/A</v>
      </c>
      <c r="P272" s="64" t="e">
        <f>IF(ISBLANK(Lickert!F272),NA(),Lickert!F272)</f>
        <v>#N/A</v>
      </c>
      <c r="Q272" s="64" t="e">
        <f>IF(ISBLANK(Lickert!G272),NA(),Lickert!G272)</f>
        <v>#N/A</v>
      </c>
      <c r="R272" s="64" t="e">
        <f>IF(ISBLANK(Lickert!H272),NA(),Lickert!H272)</f>
        <v>#N/A</v>
      </c>
      <c r="S272" s="64" t="e">
        <f>IF(ISBLANK(Lickert!I272),NA(),Lickert!I272)</f>
        <v>#N/A</v>
      </c>
      <c r="T272" s="64" t="e">
        <f>IF(ISBLANK(Lickert!J272),NA(),Lickert!J272)</f>
        <v>#N/A</v>
      </c>
      <c r="U272" s="64" t="e">
        <f>IF(ISBLANK(Lickert!K272),NA(),Lickert!K272)</f>
        <v>#N/A</v>
      </c>
      <c r="V272" s="64" t="e">
        <f>IF(ISBLANK(Lickert!L272),NA(),Lickert!L272)</f>
        <v>#N/A</v>
      </c>
      <c r="W272" s="64" t="e">
        <f>IF(ISBLANK(Lickert!M272),NA(),Lickert!M272)</f>
        <v>#N/A</v>
      </c>
      <c r="X272" s="64" t="e">
        <f>IF(ISBLANK(Lickert!N272),NA(),Lickert!N272)</f>
        <v>#N/A</v>
      </c>
      <c r="Y272" s="64" t="e">
        <f>IF(ISBLANK(Lickert!O272),NA(),Lickert!O272)</f>
        <v>#N/A</v>
      </c>
      <c r="Z272" s="64" t="e">
        <f>IF(ISBLANK(Lickert!P272),NA(),Lickert!P272)</f>
        <v>#N/A</v>
      </c>
      <c r="AA272" s="24" t="e">
        <f>IF(ISBLANK(Lickert!Q272),NA(),Lickert!Q272)</f>
        <v>#N/A</v>
      </c>
      <c r="AB272" s="39">
        <f>'SCL90-R'!B272</f>
        <v>0</v>
      </c>
      <c r="AC272" s="39">
        <f>'SCL90-R'!C272</f>
        <v>0</v>
      </c>
      <c r="AD272" s="39">
        <f>'SCL90-R'!D272</f>
        <v>0</v>
      </c>
      <c r="AE272" s="39" t="e">
        <f>'SCL90-R'!E272</f>
        <v>#DIV/0!</v>
      </c>
      <c r="AF272" s="39">
        <f>'SCL90-R'!F272</f>
        <v>0</v>
      </c>
      <c r="AG272" s="39">
        <f>'SCL90-R'!G272</f>
        <v>0</v>
      </c>
      <c r="AH272" s="39">
        <f>'SCL90-R'!H272</f>
        <v>0</v>
      </c>
      <c r="AI272" s="39">
        <f>'SCL90-R'!I272</f>
        <v>0</v>
      </c>
      <c r="AJ272" s="39">
        <f>'SCL90-R'!J272</f>
        <v>0</v>
      </c>
      <c r="AK272" s="39">
        <f>'SCL90-R'!K272</f>
        <v>0</v>
      </c>
      <c r="AL272" s="39">
        <f>'SCL90-R'!L272</f>
        <v>0</v>
      </c>
      <c r="AM272" s="39">
        <f>'SCL90-R'!M272</f>
        <v>0</v>
      </c>
      <c r="AN272" s="39">
        <f>'SCL90-R'!N272</f>
        <v>0</v>
      </c>
      <c r="AO272" s="39">
        <f>'SCL90-R'!O272</f>
        <v>0</v>
      </c>
      <c r="AP272" s="39"/>
      <c r="AQ272" s="50">
        <f>AUDIT!B272</f>
        <v>0</v>
      </c>
      <c r="AR272" s="50">
        <f>Fagerstrom!B272</f>
        <v>0</v>
      </c>
      <c r="AS272" s="50">
        <f>DSM_Jeu!B272</f>
        <v>0</v>
      </c>
      <c r="AT272" s="50">
        <f>SOGS!B273</f>
        <v>0</v>
      </c>
      <c r="AU272" s="50">
        <f>Beck!B272</f>
        <v>0</v>
      </c>
      <c r="AV272" s="40">
        <f>'STAI-A'!B272</f>
        <v>0</v>
      </c>
      <c r="AW272" s="51">
        <f>'STAI-B'!B272</f>
        <v>0</v>
      </c>
      <c r="AX272" s="40">
        <f>PANAS!B272</f>
        <v>0</v>
      </c>
      <c r="AY272" s="51">
        <f>PANAS!C272</f>
        <v>0</v>
      </c>
      <c r="AZ272" s="25">
        <f>Craving!B272</f>
        <v>0</v>
      </c>
      <c r="BA272" s="50">
        <f>SRRS!B272</f>
        <v>0</v>
      </c>
      <c r="BB272" s="39">
        <f>SPSRQ!B272</f>
        <v>0</v>
      </c>
      <c r="BC272" s="51">
        <f>SPSRQ!C272</f>
        <v>0</v>
      </c>
      <c r="BD272" s="39">
        <f>UPPS!B272</f>
        <v>0</v>
      </c>
      <c r="BE272" s="39">
        <f>UPPS!C272</f>
        <v>0</v>
      </c>
      <c r="BF272" s="39">
        <f>UPPS!D272</f>
        <v>0</v>
      </c>
      <c r="BG272" s="39">
        <f>UPPS!E272</f>
        <v>0</v>
      </c>
      <c r="BH272" s="39">
        <f>UPPS!F272</f>
        <v>0</v>
      </c>
      <c r="BI272" s="51">
        <f t="shared" si="13"/>
        <v>0</v>
      </c>
      <c r="BJ272" s="41">
        <f>CoH!B272</f>
        <v>0</v>
      </c>
      <c r="BK272" s="51">
        <f>CoH!C272</f>
        <v>0</v>
      </c>
      <c r="BL272" s="49"/>
      <c r="BM272" s="49"/>
      <c r="BN272" s="49"/>
      <c r="BO272" s="42"/>
      <c r="BP272" s="49"/>
      <c r="BQ272" s="49"/>
      <c r="BR272" s="49"/>
      <c r="BS272" s="42"/>
      <c r="BT272" s="49"/>
      <c r="BU272" s="49"/>
      <c r="BV272" s="49"/>
      <c r="BW272" s="49"/>
      <c r="BX272" s="49"/>
      <c r="BY272" s="49"/>
      <c r="BZ272" s="49"/>
      <c r="CA272" s="49"/>
    </row>
    <row r="273" spans="6:79" x14ac:dyDescent="0.3">
      <c r="F273" s="39">
        <f>Demographic!D273</f>
        <v>0</v>
      </c>
      <c r="G273" s="39">
        <f>Demographic!E273</f>
        <v>0</v>
      </c>
      <c r="H273" s="51">
        <v>0</v>
      </c>
      <c r="I273" s="40"/>
      <c r="J273" s="41"/>
      <c r="K273" s="51">
        <f>Raven!B273</f>
        <v>0</v>
      </c>
      <c r="L273" s="64" t="e">
        <f>IF(ISBLANK(Lickert!B273),NA(),Lickert!B273)</f>
        <v>#N/A</v>
      </c>
      <c r="M273" s="64" t="e">
        <f>IF(ISBLANK(Lickert!C273),NA(),Lickert!C273)</f>
        <v>#N/A</v>
      </c>
      <c r="N273" s="64" t="e">
        <f>IF(ISBLANK(Lickert!D273),NA(),Lickert!D273)</f>
        <v>#N/A</v>
      </c>
      <c r="O273" s="64" t="e">
        <f>IF(ISBLANK(Lickert!E273),NA(),Lickert!E273)</f>
        <v>#N/A</v>
      </c>
      <c r="P273" s="64" t="e">
        <f>IF(ISBLANK(Lickert!F273),NA(),Lickert!F273)</f>
        <v>#N/A</v>
      </c>
      <c r="Q273" s="64" t="e">
        <f>IF(ISBLANK(Lickert!G273),NA(),Lickert!G273)</f>
        <v>#N/A</v>
      </c>
      <c r="R273" s="64" t="e">
        <f>IF(ISBLANK(Lickert!H273),NA(),Lickert!H273)</f>
        <v>#N/A</v>
      </c>
      <c r="S273" s="64" t="e">
        <f>IF(ISBLANK(Lickert!I273),NA(),Lickert!I273)</f>
        <v>#N/A</v>
      </c>
      <c r="T273" s="64" t="e">
        <f>IF(ISBLANK(Lickert!J273),NA(),Lickert!J273)</f>
        <v>#N/A</v>
      </c>
      <c r="U273" s="64" t="e">
        <f>IF(ISBLANK(Lickert!K273),NA(),Lickert!K273)</f>
        <v>#N/A</v>
      </c>
      <c r="V273" s="64" t="e">
        <f>IF(ISBLANK(Lickert!L273),NA(),Lickert!L273)</f>
        <v>#N/A</v>
      </c>
      <c r="W273" s="64" t="e">
        <f>IF(ISBLANK(Lickert!M273),NA(),Lickert!M273)</f>
        <v>#N/A</v>
      </c>
      <c r="X273" s="64" t="e">
        <f>IF(ISBLANK(Lickert!N273),NA(),Lickert!N273)</f>
        <v>#N/A</v>
      </c>
      <c r="Y273" s="64" t="e">
        <f>IF(ISBLANK(Lickert!O273),NA(),Lickert!O273)</f>
        <v>#N/A</v>
      </c>
      <c r="Z273" s="64" t="e">
        <f>IF(ISBLANK(Lickert!P273),NA(),Lickert!P273)</f>
        <v>#N/A</v>
      </c>
      <c r="AA273" s="24" t="e">
        <f>IF(ISBLANK(Lickert!Q273),NA(),Lickert!Q273)</f>
        <v>#N/A</v>
      </c>
      <c r="AB273" s="39">
        <f>'SCL90-R'!B273</f>
        <v>0</v>
      </c>
      <c r="AC273" s="39">
        <f>'SCL90-R'!C273</f>
        <v>0</v>
      </c>
      <c r="AD273" s="39">
        <f>'SCL90-R'!D273</f>
        <v>0</v>
      </c>
      <c r="AE273" s="39" t="e">
        <f>'SCL90-R'!E273</f>
        <v>#DIV/0!</v>
      </c>
      <c r="AF273" s="39">
        <f>'SCL90-R'!F273</f>
        <v>0</v>
      </c>
      <c r="AG273" s="39">
        <f>'SCL90-R'!G273</f>
        <v>0</v>
      </c>
      <c r="AH273" s="39">
        <f>'SCL90-R'!H273</f>
        <v>0</v>
      </c>
      <c r="AI273" s="39">
        <f>'SCL90-R'!I273</f>
        <v>0</v>
      </c>
      <c r="AJ273" s="39">
        <f>'SCL90-R'!J273</f>
        <v>0</v>
      </c>
      <c r="AK273" s="39">
        <f>'SCL90-R'!K273</f>
        <v>0</v>
      </c>
      <c r="AL273" s="39">
        <f>'SCL90-R'!L273</f>
        <v>0</v>
      </c>
      <c r="AM273" s="39">
        <f>'SCL90-R'!M273</f>
        <v>0</v>
      </c>
      <c r="AN273" s="39">
        <f>'SCL90-R'!N273</f>
        <v>0</v>
      </c>
      <c r="AO273" s="39">
        <f>'SCL90-R'!O273</f>
        <v>0</v>
      </c>
      <c r="AP273" s="39"/>
      <c r="AQ273" s="50">
        <f>AUDIT!B273</f>
        <v>0</v>
      </c>
      <c r="AR273" s="50">
        <f>Fagerstrom!B273</f>
        <v>0</v>
      </c>
      <c r="AS273" s="50">
        <f>DSM_Jeu!B273</f>
        <v>0</v>
      </c>
      <c r="AT273" s="50">
        <f>SOGS!B274</f>
        <v>0</v>
      </c>
      <c r="AU273" s="50">
        <f>Beck!B273</f>
        <v>0</v>
      </c>
      <c r="AV273" s="40">
        <f>'STAI-A'!B273</f>
        <v>0</v>
      </c>
      <c r="AW273" s="51">
        <f>'STAI-B'!B273</f>
        <v>0</v>
      </c>
      <c r="AX273" s="40">
        <f>PANAS!B273</f>
        <v>0</v>
      </c>
      <c r="AY273" s="51">
        <f>PANAS!C273</f>
        <v>0</v>
      </c>
      <c r="AZ273" s="25">
        <f>Craving!B273</f>
        <v>0</v>
      </c>
      <c r="BA273" s="50">
        <f>SRRS!B273</f>
        <v>0</v>
      </c>
      <c r="BB273" s="39">
        <f>SPSRQ!B273</f>
        <v>0</v>
      </c>
      <c r="BC273" s="51">
        <f>SPSRQ!C273</f>
        <v>0</v>
      </c>
      <c r="BD273" s="39">
        <f>UPPS!B273</f>
        <v>0</v>
      </c>
      <c r="BE273" s="39">
        <f>UPPS!C273</f>
        <v>0</v>
      </c>
      <c r="BF273" s="39">
        <f>UPPS!D273</f>
        <v>0</v>
      </c>
      <c r="BG273" s="39">
        <f>UPPS!E273</f>
        <v>0</v>
      </c>
      <c r="BH273" s="39">
        <f>UPPS!F273</f>
        <v>0</v>
      </c>
      <c r="BI273" s="51">
        <f t="shared" si="13"/>
        <v>0</v>
      </c>
      <c r="BJ273" s="41">
        <f>CoH!B273</f>
        <v>0</v>
      </c>
      <c r="BK273" s="51">
        <f>CoH!C273</f>
        <v>0</v>
      </c>
      <c r="BL273" s="49"/>
      <c r="BM273" s="49"/>
      <c r="BN273" s="49"/>
      <c r="BO273" s="42"/>
      <c r="BP273" s="49"/>
      <c r="BQ273" s="49"/>
      <c r="BR273" s="49"/>
      <c r="BS273" s="42"/>
      <c r="BT273" s="49"/>
      <c r="BU273" s="49"/>
      <c r="BV273" s="49"/>
      <c r="BW273" s="49"/>
      <c r="BX273" s="49"/>
      <c r="BY273" s="49"/>
      <c r="BZ273" s="49"/>
      <c r="CA273" s="49"/>
    </row>
    <row r="274" spans="6:79" x14ac:dyDescent="0.3">
      <c r="F274" s="39">
        <f>Demographic!D274</f>
        <v>0</v>
      </c>
      <c r="G274" s="39">
        <f>Demographic!E274</f>
        <v>0</v>
      </c>
      <c r="H274" s="51">
        <v>0</v>
      </c>
      <c r="I274" s="40"/>
      <c r="J274" s="41"/>
      <c r="K274" s="51">
        <f>Raven!B274</f>
        <v>0</v>
      </c>
      <c r="L274" s="64" t="e">
        <f>IF(ISBLANK(Lickert!B274),NA(),Lickert!B274)</f>
        <v>#N/A</v>
      </c>
      <c r="M274" s="64" t="e">
        <f>IF(ISBLANK(Lickert!C274),NA(),Lickert!C274)</f>
        <v>#N/A</v>
      </c>
      <c r="N274" s="64" t="e">
        <f>IF(ISBLANK(Lickert!D274),NA(),Lickert!D274)</f>
        <v>#N/A</v>
      </c>
      <c r="O274" s="64" t="e">
        <f>IF(ISBLANK(Lickert!E274),NA(),Lickert!E274)</f>
        <v>#N/A</v>
      </c>
      <c r="P274" s="64" t="e">
        <f>IF(ISBLANK(Lickert!F274),NA(),Lickert!F274)</f>
        <v>#N/A</v>
      </c>
      <c r="Q274" s="64" t="e">
        <f>IF(ISBLANK(Lickert!G274),NA(),Lickert!G274)</f>
        <v>#N/A</v>
      </c>
      <c r="R274" s="64" t="e">
        <f>IF(ISBLANK(Lickert!H274),NA(),Lickert!H274)</f>
        <v>#N/A</v>
      </c>
      <c r="S274" s="64" t="e">
        <f>IF(ISBLANK(Lickert!I274),NA(),Lickert!I274)</f>
        <v>#N/A</v>
      </c>
      <c r="T274" s="64" t="e">
        <f>IF(ISBLANK(Lickert!J274),NA(),Lickert!J274)</f>
        <v>#N/A</v>
      </c>
      <c r="U274" s="64" t="e">
        <f>IF(ISBLANK(Lickert!K274),NA(),Lickert!K274)</f>
        <v>#N/A</v>
      </c>
      <c r="V274" s="64" t="e">
        <f>IF(ISBLANK(Lickert!L274),NA(),Lickert!L274)</f>
        <v>#N/A</v>
      </c>
      <c r="W274" s="64" t="e">
        <f>IF(ISBLANK(Lickert!M274),NA(),Lickert!M274)</f>
        <v>#N/A</v>
      </c>
      <c r="X274" s="64" t="e">
        <f>IF(ISBLANK(Lickert!N274),NA(),Lickert!N274)</f>
        <v>#N/A</v>
      </c>
      <c r="Y274" s="64" t="e">
        <f>IF(ISBLANK(Lickert!O274),NA(),Lickert!O274)</f>
        <v>#N/A</v>
      </c>
      <c r="Z274" s="64" t="e">
        <f>IF(ISBLANK(Lickert!P274),NA(),Lickert!P274)</f>
        <v>#N/A</v>
      </c>
      <c r="AA274" s="24" t="e">
        <f>IF(ISBLANK(Lickert!Q274),NA(),Lickert!Q274)</f>
        <v>#N/A</v>
      </c>
      <c r="AB274" s="39">
        <f>'SCL90-R'!B274</f>
        <v>0</v>
      </c>
      <c r="AC274" s="39">
        <f>'SCL90-R'!C274</f>
        <v>0</v>
      </c>
      <c r="AD274" s="39">
        <f>'SCL90-R'!D274</f>
        <v>0</v>
      </c>
      <c r="AE274" s="39" t="e">
        <f>'SCL90-R'!E274</f>
        <v>#DIV/0!</v>
      </c>
      <c r="AF274" s="39">
        <f>'SCL90-R'!F274</f>
        <v>0</v>
      </c>
      <c r="AG274" s="39">
        <f>'SCL90-R'!G274</f>
        <v>0</v>
      </c>
      <c r="AH274" s="39">
        <f>'SCL90-R'!H274</f>
        <v>0</v>
      </c>
      <c r="AI274" s="39">
        <f>'SCL90-R'!I274</f>
        <v>0</v>
      </c>
      <c r="AJ274" s="39">
        <f>'SCL90-R'!J274</f>
        <v>0</v>
      </c>
      <c r="AK274" s="39">
        <f>'SCL90-R'!K274</f>
        <v>0</v>
      </c>
      <c r="AL274" s="39">
        <f>'SCL90-R'!L274</f>
        <v>0</v>
      </c>
      <c r="AM274" s="39">
        <f>'SCL90-R'!M274</f>
        <v>0</v>
      </c>
      <c r="AN274" s="39">
        <f>'SCL90-R'!N274</f>
        <v>0</v>
      </c>
      <c r="AO274" s="39">
        <f>'SCL90-R'!O274</f>
        <v>0</v>
      </c>
      <c r="AP274" s="39"/>
      <c r="AQ274" s="50">
        <f>AUDIT!B274</f>
        <v>0</v>
      </c>
      <c r="AR274" s="50">
        <f>Fagerstrom!B274</f>
        <v>0</v>
      </c>
      <c r="AS274" s="50">
        <f>DSM_Jeu!B274</f>
        <v>0</v>
      </c>
      <c r="AT274" s="50">
        <f>SOGS!B275</f>
        <v>0</v>
      </c>
      <c r="AU274" s="50">
        <f>Beck!B274</f>
        <v>0</v>
      </c>
      <c r="AV274" s="40">
        <f>'STAI-A'!B274</f>
        <v>0</v>
      </c>
      <c r="AW274" s="51">
        <f>'STAI-B'!B274</f>
        <v>0</v>
      </c>
      <c r="AX274" s="40">
        <f>PANAS!B274</f>
        <v>0</v>
      </c>
      <c r="AY274" s="51">
        <f>PANAS!C274</f>
        <v>0</v>
      </c>
      <c r="AZ274" s="25">
        <f>Craving!B274</f>
        <v>0</v>
      </c>
      <c r="BA274" s="50">
        <f>SRRS!B274</f>
        <v>0</v>
      </c>
      <c r="BB274" s="39">
        <f>SPSRQ!B274</f>
        <v>0</v>
      </c>
      <c r="BC274" s="51">
        <f>SPSRQ!C274</f>
        <v>0</v>
      </c>
      <c r="BD274" s="39">
        <f>UPPS!B274</f>
        <v>0</v>
      </c>
      <c r="BE274" s="39">
        <f>UPPS!C274</f>
        <v>0</v>
      </c>
      <c r="BF274" s="39">
        <f>UPPS!D274</f>
        <v>0</v>
      </c>
      <c r="BG274" s="39">
        <f>UPPS!E274</f>
        <v>0</v>
      </c>
      <c r="BH274" s="39">
        <f>UPPS!F274</f>
        <v>0</v>
      </c>
      <c r="BI274" s="51">
        <f t="shared" si="13"/>
        <v>0</v>
      </c>
      <c r="BJ274" s="41">
        <f>CoH!B274</f>
        <v>0</v>
      </c>
      <c r="BK274" s="51">
        <f>CoH!C274</f>
        <v>0</v>
      </c>
      <c r="BL274" s="49"/>
      <c r="BM274" s="49"/>
      <c r="BN274" s="49"/>
      <c r="BO274" s="42"/>
      <c r="BP274" s="49"/>
      <c r="BQ274" s="49"/>
      <c r="BR274" s="49"/>
      <c r="BS274" s="42"/>
      <c r="BT274" s="49"/>
      <c r="BU274" s="49"/>
      <c r="BV274" s="49"/>
      <c r="BW274" s="49"/>
      <c r="BX274" s="49"/>
      <c r="BY274" s="49"/>
      <c r="BZ274" s="49"/>
      <c r="CA274" s="49"/>
    </row>
    <row r="275" spans="6:79" x14ac:dyDescent="0.3">
      <c r="F275" s="39">
        <f>Demographic!D275</f>
        <v>0</v>
      </c>
      <c r="G275" s="39">
        <f>Demographic!E275</f>
        <v>0</v>
      </c>
      <c r="H275" s="51">
        <v>0</v>
      </c>
      <c r="I275" s="40"/>
      <c r="J275" s="41"/>
      <c r="K275" s="51">
        <f>Raven!B275</f>
        <v>0</v>
      </c>
      <c r="L275" s="64" t="e">
        <f>IF(ISBLANK(Lickert!B275),NA(),Lickert!B275)</f>
        <v>#N/A</v>
      </c>
      <c r="M275" s="64" t="e">
        <f>IF(ISBLANK(Lickert!C275),NA(),Lickert!C275)</f>
        <v>#N/A</v>
      </c>
      <c r="N275" s="64" t="e">
        <f>IF(ISBLANK(Lickert!D275),NA(),Lickert!D275)</f>
        <v>#N/A</v>
      </c>
      <c r="O275" s="64" t="e">
        <f>IF(ISBLANK(Lickert!E275),NA(),Lickert!E275)</f>
        <v>#N/A</v>
      </c>
      <c r="P275" s="64" t="e">
        <f>IF(ISBLANK(Lickert!F275),NA(),Lickert!F275)</f>
        <v>#N/A</v>
      </c>
      <c r="Q275" s="64" t="e">
        <f>IF(ISBLANK(Lickert!G275),NA(),Lickert!G275)</f>
        <v>#N/A</v>
      </c>
      <c r="R275" s="64" t="e">
        <f>IF(ISBLANK(Lickert!H275),NA(),Lickert!H275)</f>
        <v>#N/A</v>
      </c>
      <c r="S275" s="64" t="e">
        <f>IF(ISBLANK(Lickert!I275),NA(),Lickert!I275)</f>
        <v>#N/A</v>
      </c>
      <c r="T275" s="64" t="e">
        <f>IF(ISBLANK(Lickert!J275),NA(),Lickert!J275)</f>
        <v>#N/A</v>
      </c>
      <c r="U275" s="64" t="e">
        <f>IF(ISBLANK(Lickert!K275),NA(),Lickert!K275)</f>
        <v>#N/A</v>
      </c>
      <c r="V275" s="64" t="e">
        <f>IF(ISBLANK(Lickert!L275),NA(),Lickert!L275)</f>
        <v>#N/A</v>
      </c>
      <c r="W275" s="64" t="e">
        <f>IF(ISBLANK(Lickert!M275),NA(),Lickert!M275)</f>
        <v>#N/A</v>
      </c>
      <c r="X275" s="64" t="e">
        <f>IF(ISBLANK(Lickert!N275),NA(),Lickert!N275)</f>
        <v>#N/A</v>
      </c>
      <c r="Y275" s="64" t="e">
        <f>IF(ISBLANK(Lickert!O275),NA(),Lickert!O275)</f>
        <v>#N/A</v>
      </c>
      <c r="Z275" s="64" t="e">
        <f>IF(ISBLANK(Lickert!P275),NA(),Lickert!P275)</f>
        <v>#N/A</v>
      </c>
      <c r="AA275" s="24" t="e">
        <f>IF(ISBLANK(Lickert!Q275),NA(),Lickert!Q275)</f>
        <v>#N/A</v>
      </c>
      <c r="AB275" s="39">
        <f>'SCL90-R'!B275</f>
        <v>0</v>
      </c>
      <c r="AC275" s="39">
        <f>'SCL90-R'!C275</f>
        <v>0</v>
      </c>
      <c r="AD275" s="39">
        <f>'SCL90-R'!D275</f>
        <v>0</v>
      </c>
      <c r="AE275" s="39" t="e">
        <f>'SCL90-R'!E275</f>
        <v>#DIV/0!</v>
      </c>
      <c r="AF275" s="39">
        <f>'SCL90-R'!F275</f>
        <v>0</v>
      </c>
      <c r="AG275" s="39">
        <f>'SCL90-R'!G275</f>
        <v>0</v>
      </c>
      <c r="AH275" s="39">
        <f>'SCL90-R'!H275</f>
        <v>0</v>
      </c>
      <c r="AI275" s="39">
        <f>'SCL90-R'!I275</f>
        <v>0</v>
      </c>
      <c r="AJ275" s="39">
        <f>'SCL90-R'!J275</f>
        <v>0</v>
      </c>
      <c r="AK275" s="39">
        <f>'SCL90-R'!K275</f>
        <v>0</v>
      </c>
      <c r="AL275" s="39">
        <f>'SCL90-R'!L275</f>
        <v>0</v>
      </c>
      <c r="AM275" s="39">
        <f>'SCL90-R'!M275</f>
        <v>0</v>
      </c>
      <c r="AN275" s="39">
        <f>'SCL90-R'!N275</f>
        <v>0</v>
      </c>
      <c r="AO275" s="39">
        <f>'SCL90-R'!O275</f>
        <v>0</v>
      </c>
      <c r="AP275" s="39"/>
      <c r="AQ275" s="50">
        <f>AUDIT!B275</f>
        <v>0</v>
      </c>
      <c r="AR275" s="50">
        <f>Fagerstrom!B275</f>
        <v>0</v>
      </c>
      <c r="AS275" s="50">
        <f>DSM_Jeu!B275</f>
        <v>0</v>
      </c>
      <c r="AT275" s="50">
        <f>SOGS!B276</f>
        <v>0</v>
      </c>
      <c r="AU275" s="50">
        <f>Beck!B275</f>
        <v>0</v>
      </c>
      <c r="AV275" s="40">
        <f>'STAI-A'!B275</f>
        <v>0</v>
      </c>
      <c r="AW275" s="51">
        <f>'STAI-B'!B275</f>
        <v>0</v>
      </c>
      <c r="AX275" s="40">
        <f>PANAS!B275</f>
        <v>0</v>
      </c>
      <c r="AY275" s="51">
        <f>PANAS!C275</f>
        <v>0</v>
      </c>
      <c r="AZ275" s="25">
        <f>Craving!B275</f>
        <v>0</v>
      </c>
      <c r="BA275" s="50">
        <f>SRRS!B275</f>
        <v>0</v>
      </c>
      <c r="BB275" s="39">
        <f>SPSRQ!B275</f>
        <v>0</v>
      </c>
      <c r="BC275" s="51">
        <f>SPSRQ!C275</f>
        <v>0</v>
      </c>
      <c r="BD275" s="39">
        <f>UPPS!B275</f>
        <v>0</v>
      </c>
      <c r="BE275" s="39">
        <f>UPPS!C275</f>
        <v>0</v>
      </c>
      <c r="BF275" s="39">
        <f>UPPS!D275</f>
        <v>0</v>
      </c>
      <c r="BG275" s="39">
        <f>UPPS!E275</f>
        <v>0</v>
      </c>
      <c r="BH275" s="39">
        <f>UPPS!F275</f>
        <v>0</v>
      </c>
      <c r="BI275" s="51">
        <f t="shared" si="13"/>
        <v>0</v>
      </c>
      <c r="BJ275" s="41">
        <f>CoH!B275</f>
        <v>0</v>
      </c>
      <c r="BK275" s="51">
        <f>CoH!C275</f>
        <v>0</v>
      </c>
      <c r="BL275" s="49"/>
      <c r="BM275" s="49"/>
      <c r="BN275" s="49"/>
      <c r="BO275" s="42"/>
      <c r="BP275" s="49"/>
      <c r="BQ275" s="49"/>
      <c r="BR275" s="49"/>
      <c r="BS275" s="42"/>
      <c r="BT275" s="49"/>
      <c r="BU275" s="49"/>
      <c r="BV275" s="49"/>
      <c r="BW275" s="49"/>
      <c r="BX275" s="49"/>
      <c r="BY275" s="49"/>
      <c r="BZ275" s="49"/>
      <c r="CA275" s="49"/>
    </row>
    <row r="276" spans="6:79" x14ac:dyDescent="0.3">
      <c r="F276" s="39">
        <f>Demographic!D276</f>
        <v>0</v>
      </c>
      <c r="G276" s="39">
        <f>Demographic!E276</f>
        <v>0</v>
      </c>
      <c r="H276" s="51">
        <v>0</v>
      </c>
      <c r="I276" s="40"/>
      <c r="J276" s="41"/>
      <c r="K276" s="51">
        <f>Raven!B276</f>
        <v>0</v>
      </c>
      <c r="L276" s="64" t="e">
        <f>IF(ISBLANK(Lickert!B276),NA(),Lickert!B276)</f>
        <v>#N/A</v>
      </c>
      <c r="M276" s="64" t="e">
        <f>IF(ISBLANK(Lickert!C276),NA(),Lickert!C276)</f>
        <v>#N/A</v>
      </c>
      <c r="N276" s="64" t="e">
        <f>IF(ISBLANK(Lickert!D276),NA(),Lickert!D276)</f>
        <v>#N/A</v>
      </c>
      <c r="O276" s="64" t="e">
        <f>IF(ISBLANK(Lickert!E276),NA(),Lickert!E276)</f>
        <v>#N/A</v>
      </c>
      <c r="P276" s="64" t="e">
        <f>IF(ISBLANK(Lickert!F276),NA(),Lickert!F276)</f>
        <v>#N/A</v>
      </c>
      <c r="Q276" s="64" t="e">
        <f>IF(ISBLANK(Lickert!G276),NA(),Lickert!G276)</f>
        <v>#N/A</v>
      </c>
      <c r="R276" s="64" t="e">
        <f>IF(ISBLANK(Lickert!H276),NA(),Lickert!H276)</f>
        <v>#N/A</v>
      </c>
      <c r="S276" s="64" t="e">
        <f>IF(ISBLANK(Lickert!I276),NA(),Lickert!I276)</f>
        <v>#N/A</v>
      </c>
      <c r="T276" s="64" t="e">
        <f>IF(ISBLANK(Lickert!J276),NA(),Lickert!J276)</f>
        <v>#N/A</v>
      </c>
      <c r="U276" s="64" t="e">
        <f>IF(ISBLANK(Lickert!K276),NA(),Lickert!K276)</f>
        <v>#N/A</v>
      </c>
      <c r="V276" s="64" t="e">
        <f>IF(ISBLANK(Lickert!L276),NA(),Lickert!L276)</f>
        <v>#N/A</v>
      </c>
      <c r="W276" s="64" t="e">
        <f>IF(ISBLANK(Lickert!M276),NA(),Lickert!M276)</f>
        <v>#N/A</v>
      </c>
      <c r="X276" s="64" t="e">
        <f>IF(ISBLANK(Lickert!N276),NA(),Lickert!N276)</f>
        <v>#N/A</v>
      </c>
      <c r="Y276" s="64" t="e">
        <f>IF(ISBLANK(Lickert!O276),NA(),Lickert!O276)</f>
        <v>#N/A</v>
      </c>
      <c r="Z276" s="64" t="e">
        <f>IF(ISBLANK(Lickert!P276),NA(),Lickert!P276)</f>
        <v>#N/A</v>
      </c>
      <c r="AA276" s="24" t="e">
        <f>IF(ISBLANK(Lickert!Q276),NA(),Lickert!Q276)</f>
        <v>#N/A</v>
      </c>
      <c r="AB276" s="39">
        <f>'SCL90-R'!B276</f>
        <v>0</v>
      </c>
      <c r="AC276" s="39">
        <f>'SCL90-R'!C276</f>
        <v>0</v>
      </c>
      <c r="AD276" s="39">
        <f>'SCL90-R'!D276</f>
        <v>0</v>
      </c>
      <c r="AE276" s="39" t="e">
        <f>'SCL90-R'!E276</f>
        <v>#DIV/0!</v>
      </c>
      <c r="AF276" s="39">
        <f>'SCL90-R'!F276</f>
        <v>0</v>
      </c>
      <c r="AG276" s="39">
        <f>'SCL90-R'!G276</f>
        <v>0</v>
      </c>
      <c r="AH276" s="39">
        <f>'SCL90-R'!H276</f>
        <v>0</v>
      </c>
      <c r="AI276" s="39">
        <f>'SCL90-R'!I276</f>
        <v>0</v>
      </c>
      <c r="AJ276" s="39">
        <f>'SCL90-R'!J276</f>
        <v>0</v>
      </c>
      <c r="AK276" s="39">
        <f>'SCL90-R'!K276</f>
        <v>0</v>
      </c>
      <c r="AL276" s="39">
        <f>'SCL90-R'!L276</f>
        <v>0</v>
      </c>
      <c r="AM276" s="39">
        <f>'SCL90-R'!M276</f>
        <v>0</v>
      </c>
      <c r="AN276" s="39">
        <f>'SCL90-R'!N276</f>
        <v>0</v>
      </c>
      <c r="AO276" s="39">
        <f>'SCL90-R'!O276</f>
        <v>0</v>
      </c>
      <c r="AP276" s="39"/>
      <c r="AQ276" s="50">
        <f>AUDIT!B276</f>
        <v>0</v>
      </c>
      <c r="AR276" s="50">
        <f>Fagerstrom!B276</f>
        <v>0</v>
      </c>
      <c r="AS276" s="50">
        <f>DSM_Jeu!B276</f>
        <v>0</v>
      </c>
      <c r="AT276" s="50">
        <f>SOGS!B277</f>
        <v>0</v>
      </c>
      <c r="AU276" s="50">
        <f>Beck!B276</f>
        <v>0</v>
      </c>
      <c r="AV276" s="40">
        <f>'STAI-A'!B276</f>
        <v>0</v>
      </c>
      <c r="AW276" s="51">
        <f>'STAI-B'!B276</f>
        <v>0</v>
      </c>
      <c r="AX276" s="40">
        <f>PANAS!B276</f>
        <v>0</v>
      </c>
      <c r="AY276" s="51">
        <f>PANAS!C276</f>
        <v>0</v>
      </c>
      <c r="AZ276" s="25">
        <f>Craving!B276</f>
        <v>0</v>
      </c>
      <c r="BA276" s="50">
        <f>SRRS!B276</f>
        <v>0</v>
      </c>
      <c r="BB276" s="39">
        <f>SPSRQ!B276</f>
        <v>0</v>
      </c>
      <c r="BC276" s="51">
        <f>SPSRQ!C276</f>
        <v>0</v>
      </c>
      <c r="BD276" s="39">
        <f>UPPS!B276</f>
        <v>0</v>
      </c>
      <c r="BE276" s="39">
        <f>UPPS!C276</f>
        <v>0</v>
      </c>
      <c r="BF276" s="39">
        <f>UPPS!D276</f>
        <v>0</v>
      </c>
      <c r="BG276" s="39">
        <f>UPPS!E276</f>
        <v>0</v>
      </c>
      <c r="BH276" s="39">
        <f>UPPS!F276</f>
        <v>0</v>
      </c>
      <c r="BI276" s="51">
        <f t="shared" si="13"/>
        <v>0</v>
      </c>
      <c r="BJ276" s="41">
        <f>CoH!B276</f>
        <v>0</v>
      </c>
      <c r="BK276" s="51">
        <f>CoH!C276</f>
        <v>0</v>
      </c>
      <c r="BL276" s="49"/>
      <c r="BM276" s="49"/>
      <c r="BN276" s="49"/>
      <c r="BO276" s="42"/>
      <c r="BP276" s="49"/>
      <c r="BQ276" s="49"/>
      <c r="BR276" s="49"/>
      <c r="BS276" s="42"/>
      <c r="BT276" s="49"/>
      <c r="BU276" s="49"/>
      <c r="BV276" s="49"/>
      <c r="BW276" s="49"/>
      <c r="BX276" s="49"/>
      <c r="BY276" s="49"/>
      <c r="BZ276" s="49"/>
      <c r="CA276" s="49"/>
    </row>
    <row r="277" spans="6:79" x14ac:dyDescent="0.3">
      <c r="F277" s="39">
        <f>Demographic!D277</f>
        <v>0</v>
      </c>
      <c r="G277" s="39">
        <f>Demographic!E277</f>
        <v>0</v>
      </c>
      <c r="H277" s="51">
        <v>0</v>
      </c>
      <c r="I277" s="40"/>
      <c r="J277" s="41"/>
      <c r="K277" s="51">
        <f>Raven!B277</f>
        <v>0</v>
      </c>
      <c r="L277" s="64" t="e">
        <f>IF(ISBLANK(Lickert!B277),NA(),Lickert!B277)</f>
        <v>#N/A</v>
      </c>
      <c r="M277" s="64" t="e">
        <f>IF(ISBLANK(Lickert!C277),NA(),Lickert!C277)</f>
        <v>#N/A</v>
      </c>
      <c r="N277" s="64" t="e">
        <f>IF(ISBLANK(Lickert!D277),NA(),Lickert!D277)</f>
        <v>#N/A</v>
      </c>
      <c r="O277" s="64" t="e">
        <f>IF(ISBLANK(Lickert!E277),NA(),Lickert!E277)</f>
        <v>#N/A</v>
      </c>
      <c r="P277" s="64" t="e">
        <f>IF(ISBLANK(Lickert!F277),NA(),Lickert!F277)</f>
        <v>#N/A</v>
      </c>
      <c r="Q277" s="64" t="e">
        <f>IF(ISBLANK(Lickert!G277),NA(),Lickert!G277)</f>
        <v>#N/A</v>
      </c>
      <c r="R277" s="64" t="e">
        <f>IF(ISBLANK(Lickert!H277),NA(),Lickert!H277)</f>
        <v>#N/A</v>
      </c>
      <c r="S277" s="64" t="e">
        <f>IF(ISBLANK(Lickert!I277),NA(),Lickert!I277)</f>
        <v>#N/A</v>
      </c>
      <c r="T277" s="64" t="e">
        <f>IF(ISBLANK(Lickert!J277),NA(),Lickert!J277)</f>
        <v>#N/A</v>
      </c>
      <c r="U277" s="64" t="e">
        <f>IF(ISBLANK(Lickert!K277),NA(),Lickert!K277)</f>
        <v>#N/A</v>
      </c>
      <c r="V277" s="64" t="e">
        <f>IF(ISBLANK(Lickert!L277),NA(),Lickert!L277)</f>
        <v>#N/A</v>
      </c>
      <c r="W277" s="64" t="e">
        <f>IF(ISBLANK(Lickert!M277),NA(),Lickert!M277)</f>
        <v>#N/A</v>
      </c>
      <c r="X277" s="64" t="e">
        <f>IF(ISBLANK(Lickert!N277),NA(),Lickert!N277)</f>
        <v>#N/A</v>
      </c>
      <c r="Y277" s="64" t="e">
        <f>IF(ISBLANK(Lickert!O277),NA(),Lickert!O277)</f>
        <v>#N/A</v>
      </c>
      <c r="Z277" s="64" t="e">
        <f>IF(ISBLANK(Lickert!P277),NA(),Lickert!P277)</f>
        <v>#N/A</v>
      </c>
      <c r="AA277" s="24" t="e">
        <f>IF(ISBLANK(Lickert!Q277),NA(),Lickert!Q277)</f>
        <v>#N/A</v>
      </c>
      <c r="AB277" s="39">
        <f>'SCL90-R'!B277</f>
        <v>0</v>
      </c>
      <c r="AC277" s="39">
        <f>'SCL90-R'!C277</f>
        <v>0</v>
      </c>
      <c r="AD277" s="39">
        <f>'SCL90-R'!D277</f>
        <v>0</v>
      </c>
      <c r="AE277" s="39" t="e">
        <f>'SCL90-R'!E277</f>
        <v>#DIV/0!</v>
      </c>
      <c r="AF277" s="39">
        <f>'SCL90-R'!F277</f>
        <v>0</v>
      </c>
      <c r="AG277" s="39">
        <f>'SCL90-R'!G277</f>
        <v>0</v>
      </c>
      <c r="AH277" s="39">
        <f>'SCL90-R'!H277</f>
        <v>0</v>
      </c>
      <c r="AI277" s="39">
        <f>'SCL90-R'!I277</f>
        <v>0</v>
      </c>
      <c r="AJ277" s="39">
        <f>'SCL90-R'!J277</f>
        <v>0</v>
      </c>
      <c r="AK277" s="39">
        <f>'SCL90-R'!K277</f>
        <v>0</v>
      </c>
      <c r="AL277" s="39">
        <f>'SCL90-R'!L277</f>
        <v>0</v>
      </c>
      <c r="AM277" s="39">
        <f>'SCL90-R'!M277</f>
        <v>0</v>
      </c>
      <c r="AN277" s="39">
        <f>'SCL90-R'!N277</f>
        <v>0</v>
      </c>
      <c r="AO277" s="39">
        <f>'SCL90-R'!O277</f>
        <v>0</v>
      </c>
      <c r="AP277" s="39"/>
      <c r="AQ277" s="50">
        <f>AUDIT!B277</f>
        <v>0</v>
      </c>
      <c r="AR277" s="50">
        <f>Fagerstrom!B277</f>
        <v>0</v>
      </c>
      <c r="AS277" s="50">
        <f>DSM_Jeu!B277</f>
        <v>0</v>
      </c>
      <c r="AT277" s="50">
        <f>SOGS!B278</f>
        <v>0</v>
      </c>
      <c r="AU277" s="50">
        <f>Beck!B277</f>
        <v>0</v>
      </c>
      <c r="AV277" s="40">
        <f>'STAI-A'!B277</f>
        <v>0</v>
      </c>
      <c r="AW277" s="51">
        <f>'STAI-B'!B277</f>
        <v>0</v>
      </c>
      <c r="AX277" s="40">
        <f>PANAS!B277</f>
        <v>0</v>
      </c>
      <c r="AY277" s="51">
        <f>PANAS!C277</f>
        <v>0</v>
      </c>
      <c r="AZ277" s="25">
        <f>Craving!B277</f>
        <v>0</v>
      </c>
      <c r="BA277" s="50">
        <f>SRRS!B277</f>
        <v>0</v>
      </c>
      <c r="BB277" s="39">
        <f>SPSRQ!B277</f>
        <v>0</v>
      </c>
      <c r="BC277" s="51">
        <f>SPSRQ!C277</f>
        <v>0</v>
      </c>
      <c r="BD277" s="39">
        <f>UPPS!B277</f>
        <v>0</v>
      </c>
      <c r="BE277" s="39">
        <f>UPPS!C277</f>
        <v>0</v>
      </c>
      <c r="BF277" s="39">
        <f>UPPS!D277</f>
        <v>0</v>
      </c>
      <c r="BG277" s="39">
        <f>UPPS!E277</f>
        <v>0</v>
      </c>
      <c r="BH277" s="39">
        <f>UPPS!F277</f>
        <v>0</v>
      </c>
      <c r="BI277" s="51">
        <f t="shared" si="13"/>
        <v>0</v>
      </c>
      <c r="BJ277" s="41">
        <f>CoH!B277</f>
        <v>0</v>
      </c>
      <c r="BK277" s="51">
        <f>CoH!C277</f>
        <v>0</v>
      </c>
      <c r="BL277" s="49"/>
      <c r="BM277" s="49"/>
      <c r="BN277" s="49"/>
      <c r="BO277" s="42"/>
      <c r="BP277" s="49"/>
      <c r="BQ277" s="49"/>
      <c r="BR277" s="49"/>
      <c r="BS277" s="42"/>
      <c r="BT277" s="49"/>
      <c r="BU277" s="49"/>
      <c r="BV277" s="49"/>
      <c r="BW277" s="49"/>
      <c r="BX277" s="49"/>
      <c r="BY277" s="49"/>
      <c r="BZ277" s="49"/>
      <c r="CA277" s="49"/>
    </row>
    <row r="278" spans="6:79" x14ac:dyDescent="0.3">
      <c r="F278" s="39">
        <f>Demographic!D278</f>
        <v>0</v>
      </c>
      <c r="G278" s="39">
        <f>Demographic!E278</f>
        <v>0</v>
      </c>
      <c r="H278" s="51">
        <v>0</v>
      </c>
      <c r="I278" s="40"/>
      <c r="J278" s="41"/>
      <c r="K278" s="51">
        <f>Raven!B278</f>
        <v>0</v>
      </c>
      <c r="L278" s="64" t="e">
        <f>IF(ISBLANK(Lickert!B278),NA(),Lickert!B278)</f>
        <v>#N/A</v>
      </c>
      <c r="M278" s="64" t="e">
        <f>IF(ISBLANK(Lickert!C278),NA(),Lickert!C278)</f>
        <v>#N/A</v>
      </c>
      <c r="N278" s="64" t="e">
        <f>IF(ISBLANK(Lickert!D278),NA(),Lickert!D278)</f>
        <v>#N/A</v>
      </c>
      <c r="O278" s="64" t="e">
        <f>IF(ISBLANK(Lickert!E278),NA(),Lickert!E278)</f>
        <v>#N/A</v>
      </c>
      <c r="P278" s="64" t="e">
        <f>IF(ISBLANK(Lickert!F278),NA(),Lickert!F278)</f>
        <v>#N/A</v>
      </c>
      <c r="Q278" s="64" t="e">
        <f>IF(ISBLANK(Lickert!G278),NA(),Lickert!G278)</f>
        <v>#N/A</v>
      </c>
      <c r="R278" s="64" t="e">
        <f>IF(ISBLANK(Lickert!H278),NA(),Lickert!H278)</f>
        <v>#N/A</v>
      </c>
      <c r="S278" s="64" t="e">
        <f>IF(ISBLANK(Lickert!I278),NA(),Lickert!I278)</f>
        <v>#N/A</v>
      </c>
      <c r="T278" s="64" t="e">
        <f>IF(ISBLANK(Lickert!J278),NA(),Lickert!J278)</f>
        <v>#N/A</v>
      </c>
      <c r="U278" s="64" t="e">
        <f>IF(ISBLANK(Lickert!K278),NA(),Lickert!K278)</f>
        <v>#N/A</v>
      </c>
      <c r="V278" s="64" t="e">
        <f>IF(ISBLANK(Lickert!L278),NA(),Lickert!L278)</f>
        <v>#N/A</v>
      </c>
      <c r="W278" s="64" t="e">
        <f>IF(ISBLANK(Lickert!M278),NA(),Lickert!M278)</f>
        <v>#N/A</v>
      </c>
      <c r="X278" s="64" t="e">
        <f>IF(ISBLANK(Lickert!N278),NA(),Lickert!N278)</f>
        <v>#N/A</v>
      </c>
      <c r="Y278" s="64" t="e">
        <f>IF(ISBLANK(Lickert!O278),NA(),Lickert!O278)</f>
        <v>#N/A</v>
      </c>
      <c r="Z278" s="64" t="e">
        <f>IF(ISBLANK(Lickert!P278),NA(),Lickert!P278)</f>
        <v>#N/A</v>
      </c>
      <c r="AA278" s="24" t="e">
        <f>IF(ISBLANK(Lickert!Q278),NA(),Lickert!Q278)</f>
        <v>#N/A</v>
      </c>
      <c r="AB278" s="39">
        <f>'SCL90-R'!B278</f>
        <v>0</v>
      </c>
      <c r="AC278" s="39">
        <f>'SCL90-R'!C278</f>
        <v>0</v>
      </c>
      <c r="AD278" s="39">
        <f>'SCL90-R'!D278</f>
        <v>0</v>
      </c>
      <c r="AE278" s="39" t="e">
        <f>'SCL90-R'!E278</f>
        <v>#DIV/0!</v>
      </c>
      <c r="AF278" s="39">
        <f>'SCL90-R'!F278</f>
        <v>0</v>
      </c>
      <c r="AG278" s="39">
        <f>'SCL90-R'!G278</f>
        <v>0</v>
      </c>
      <c r="AH278" s="39">
        <f>'SCL90-R'!H278</f>
        <v>0</v>
      </c>
      <c r="AI278" s="39">
        <f>'SCL90-R'!I278</f>
        <v>0</v>
      </c>
      <c r="AJ278" s="39">
        <f>'SCL90-R'!J278</f>
        <v>0</v>
      </c>
      <c r="AK278" s="39">
        <f>'SCL90-R'!K278</f>
        <v>0</v>
      </c>
      <c r="AL278" s="39">
        <f>'SCL90-R'!L278</f>
        <v>0</v>
      </c>
      <c r="AM278" s="39">
        <f>'SCL90-R'!M278</f>
        <v>0</v>
      </c>
      <c r="AN278" s="39">
        <f>'SCL90-R'!N278</f>
        <v>0</v>
      </c>
      <c r="AO278" s="39">
        <f>'SCL90-R'!O278</f>
        <v>0</v>
      </c>
      <c r="AP278" s="39"/>
      <c r="AQ278" s="50">
        <f>AUDIT!B278</f>
        <v>0</v>
      </c>
      <c r="AR278" s="50">
        <f>Fagerstrom!B278</f>
        <v>0</v>
      </c>
      <c r="AS278" s="50">
        <f>DSM_Jeu!B278</f>
        <v>0</v>
      </c>
      <c r="AT278" s="50">
        <f>SOGS!B279</f>
        <v>0</v>
      </c>
      <c r="AU278" s="50">
        <f>Beck!B278</f>
        <v>0</v>
      </c>
      <c r="AV278" s="40">
        <f>'STAI-A'!B278</f>
        <v>0</v>
      </c>
      <c r="AW278" s="51">
        <f>'STAI-B'!B278</f>
        <v>0</v>
      </c>
      <c r="AX278" s="40">
        <f>PANAS!B278</f>
        <v>0</v>
      </c>
      <c r="AY278" s="51">
        <f>PANAS!C278</f>
        <v>0</v>
      </c>
      <c r="AZ278" s="25">
        <f>Craving!B278</f>
        <v>0</v>
      </c>
      <c r="BA278" s="50">
        <f>SRRS!B278</f>
        <v>0</v>
      </c>
      <c r="BB278" s="39">
        <f>SPSRQ!B278</f>
        <v>0</v>
      </c>
      <c r="BC278" s="51">
        <f>SPSRQ!C278</f>
        <v>0</v>
      </c>
      <c r="BD278" s="39">
        <f>UPPS!B278</f>
        <v>0</v>
      </c>
      <c r="BE278" s="39">
        <f>UPPS!C278</f>
        <v>0</v>
      </c>
      <c r="BF278" s="39">
        <f>UPPS!D278</f>
        <v>0</v>
      </c>
      <c r="BG278" s="39">
        <f>UPPS!E278</f>
        <v>0</v>
      </c>
      <c r="BH278" s="39">
        <f>UPPS!F278</f>
        <v>0</v>
      </c>
      <c r="BI278" s="51">
        <f t="shared" si="13"/>
        <v>0</v>
      </c>
      <c r="BJ278" s="41">
        <f>CoH!B278</f>
        <v>0</v>
      </c>
      <c r="BK278" s="51">
        <f>CoH!C278</f>
        <v>0</v>
      </c>
      <c r="BL278" s="49"/>
      <c r="BM278" s="49"/>
      <c r="BN278" s="49"/>
      <c r="BO278" s="42"/>
      <c r="BP278" s="49"/>
      <c r="BQ278" s="49"/>
      <c r="BR278" s="49"/>
      <c r="BS278" s="42"/>
      <c r="BT278" s="49"/>
      <c r="BU278" s="49"/>
      <c r="BV278" s="49"/>
      <c r="BW278" s="49"/>
      <c r="BX278" s="49"/>
      <c r="BY278" s="49"/>
      <c r="BZ278" s="49"/>
      <c r="CA278" s="49"/>
    </row>
    <row r="279" spans="6:79" x14ac:dyDescent="0.3">
      <c r="F279" s="39">
        <f>Demographic!D279</f>
        <v>0</v>
      </c>
      <c r="G279" s="39">
        <f>Demographic!E279</f>
        <v>0</v>
      </c>
      <c r="H279" s="51">
        <v>0</v>
      </c>
      <c r="I279" s="40"/>
      <c r="J279" s="41"/>
      <c r="K279" s="51">
        <f>Raven!B279</f>
        <v>0</v>
      </c>
      <c r="L279" s="64" t="e">
        <f>IF(ISBLANK(Lickert!B279),NA(),Lickert!B279)</f>
        <v>#N/A</v>
      </c>
      <c r="M279" s="64" t="e">
        <f>IF(ISBLANK(Lickert!C279),NA(),Lickert!C279)</f>
        <v>#N/A</v>
      </c>
      <c r="N279" s="64" t="e">
        <f>IF(ISBLANK(Lickert!D279),NA(),Lickert!D279)</f>
        <v>#N/A</v>
      </c>
      <c r="O279" s="64" t="e">
        <f>IF(ISBLANK(Lickert!E279),NA(),Lickert!E279)</f>
        <v>#N/A</v>
      </c>
      <c r="P279" s="64" t="e">
        <f>IF(ISBLANK(Lickert!F279),NA(),Lickert!F279)</f>
        <v>#N/A</v>
      </c>
      <c r="Q279" s="64" t="e">
        <f>IF(ISBLANK(Lickert!G279),NA(),Lickert!G279)</f>
        <v>#N/A</v>
      </c>
      <c r="R279" s="64" t="e">
        <f>IF(ISBLANK(Lickert!H279),NA(),Lickert!H279)</f>
        <v>#N/A</v>
      </c>
      <c r="S279" s="64" t="e">
        <f>IF(ISBLANK(Lickert!I279),NA(),Lickert!I279)</f>
        <v>#N/A</v>
      </c>
      <c r="T279" s="64" t="e">
        <f>IF(ISBLANK(Lickert!J279),NA(),Lickert!J279)</f>
        <v>#N/A</v>
      </c>
      <c r="U279" s="64" t="e">
        <f>IF(ISBLANK(Lickert!K279),NA(),Lickert!K279)</f>
        <v>#N/A</v>
      </c>
      <c r="V279" s="64" t="e">
        <f>IF(ISBLANK(Lickert!L279),NA(),Lickert!L279)</f>
        <v>#N/A</v>
      </c>
      <c r="W279" s="64" t="e">
        <f>IF(ISBLANK(Lickert!M279),NA(),Lickert!M279)</f>
        <v>#N/A</v>
      </c>
      <c r="X279" s="64" t="e">
        <f>IF(ISBLANK(Lickert!N279),NA(),Lickert!N279)</f>
        <v>#N/A</v>
      </c>
      <c r="Y279" s="64" t="e">
        <f>IF(ISBLANK(Lickert!O279),NA(),Lickert!O279)</f>
        <v>#N/A</v>
      </c>
      <c r="Z279" s="64" t="e">
        <f>IF(ISBLANK(Lickert!P279),NA(),Lickert!P279)</f>
        <v>#N/A</v>
      </c>
      <c r="AA279" s="24" t="e">
        <f>IF(ISBLANK(Lickert!Q279),NA(),Lickert!Q279)</f>
        <v>#N/A</v>
      </c>
      <c r="AB279" s="39">
        <f>'SCL90-R'!B279</f>
        <v>0</v>
      </c>
      <c r="AC279" s="39">
        <f>'SCL90-R'!C279</f>
        <v>0</v>
      </c>
      <c r="AD279" s="39">
        <f>'SCL90-R'!D279</f>
        <v>0</v>
      </c>
      <c r="AE279" s="39" t="e">
        <f>'SCL90-R'!E279</f>
        <v>#DIV/0!</v>
      </c>
      <c r="AF279" s="39">
        <f>'SCL90-R'!F279</f>
        <v>0</v>
      </c>
      <c r="AG279" s="39">
        <f>'SCL90-R'!G279</f>
        <v>0</v>
      </c>
      <c r="AH279" s="39">
        <f>'SCL90-R'!H279</f>
        <v>0</v>
      </c>
      <c r="AI279" s="39">
        <f>'SCL90-R'!I279</f>
        <v>0</v>
      </c>
      <c r="AJ279" s="39">
        <f>'SCL90-R'!J279</f>
        <v>0</v>
      </c>
      <c r="AK279" s="39">
        <f>'SCL90-R'!K279</f>
        <v>0</v>
      </c>
      <c r="AL279" s="39">
        <f>'SCL90-R'!L279</f>
        <v>0</v>
      </c>
      <c r="AM279" s="39">
        <f>'SCL90-R'!M279</f>
        <v>0</v>
      </c>
      <c r="AN279" s="39">
        <f>'SCL90-R'!N279</f>
        <v>0</v>
      </c>
      <c r="AO279" s="39">
        <f>'SCL90-R'!O279</f>
        <v>0</v>
      </c>
      <c r="AP279" s="39"/>
      <c r="AQ279" s="50">
        <f>AUDIT!B279</f>
        <v>0</v>
      </c>
      <c r="AR279" s="50">
        <f>Fagerstrom!B279</f>
        <v>0</v>
      </c>
      <c r="AS279" s="50">
        <f>DSM_Jeu!B279</f>
        <v>0</v>
      </c>
      <c r="AT279" s="50">
        <f>SOGS!B280</f>
        <v>0</v>
      </c>
      <c r="AU279" s="50">
        <f>Beck!B279</f>
        <v>0</v>
      </c>
      <c r="AV279" s="40">
        <f>'STAI-A'!B279</f>
        <v>0</v>
      </c>
      <c r="AW279" s="51">
        <f>'STAI-B'!B279</f>
        <v>0</v>
      </c>
      <c r="AX279" s="40">
        <f>PANAS!B279</f>
        <v>0</v>
      </c>
      <c r="AY279" s="51">
        <f>PANAS!C279</f>
        <v>0</v>
      </c>
      <c r="AZ279" s="25">
        <f>Craving!B279</f>
        <v>0</v>
      </c>
      <c r="BA279" s="50">
        <f>SRRS!B279</f>
        <v>0</v>
      </c>
      <c r="BB279" s="39">
        <f>SPSRQ!B279</f>
        <v>0</v>
      </c>
      <c r="BC279" s="51">
        <f>SPSRQ!C279</f>
        <v>0</v>
      </c>
      <c r="BD279" s="39">
        <f>UPPS!B279</f>
        <v>0</v>
      </c>
      <c r="BE279" s="39">
        <f>UPPS!C279</f>
        <v>0</v>
      </c>
      <c r="BF279" s="39">
        <f>UPPS!D279</f>
        <v>0</v>
      </c>
      <c r="BG279" s="39">
        <f>UPPS!E279</f>
        <v>0</v>
      </c>
      <c r="BH279" s="39">
        <f>UPPS!F279</f>
        <v>0</v>
      </c>
      <c r="BI279" s="51">
        <f t="shared" si="13"/>
        <v>0</v>
      </c>
      <c r="BJ279" s="41">
        <f>CoH!B279</f>
        <v>0</v>
      </c>
      <c r="BK279" s="51">
        <f>CoH!C279</f>
        <v>0</v>
      </c>
      <c r="BL279" s="49"/>
      <c r="BM279" s="49"/>
      <c r="BN279" s="49"/>
      <c r="BO279" s="42"/>
      <c r="BP279" s="49"/>
      <c r="BQ279" s="49"/>
      <c r="BR279" s="49"/>
      <c r="BS279" s="42"/>
      <c r="BT279" s="49"/>
      <c r="BU279" s="49"/>
      <c r="BV279" s="49"/>
      <c r="BW279" s="49"/>
      <c r="BX279" s="49"/>
      <c r="BY279" s="49"/>
      <c r="BZ279" s="49"/>
      <c r="CA279" s="49"/>
    </row>
    <row r="280" spans="6:79" x14ac:dyDescent="0.3">
      <c r="F280" s="39">
        <f>Demographic!D280</f>
        <v>0</v>
      </c>
      <c r="G280" s="39">
        <f>Demographic!E280</f>
        <v>0</v>
      </c>
      <c r="H280" s="51">
        <v>0</v>
      </c>
      <c r="I280" s="40"/>
      <c r="J280" s="41"/>
      <c r="K280" s="51">
        <f>Raven!B280</f>
        <v>0</v>
      </c>
      <c r="L280" s="64" t="e">
        <f>IF(ISBLANK(Lickert!B280),NA(),Lickert!B280)</f>
        <v>#N/A</v>
      </c>
      <c r="M280" s="64" t="e">
        <f>IF(ISBLANK(Lickert!C280),NA(),Lickert!C280)</f>
        <v>#N/A</v>
      </c>
      <c r="N280" s="64" t="e">
        <f>IF(ISBLANK(Lickert!D280),NA(),Lickert!D280)</f>
        <v>#N/A</v>
      </c>
      <c r="O280" s="64" t="e">
        <f>IF(ISBLANK(Lickert!E280),NA(),Lickert!E280)</f>
        <v>#N/A</v>
      </c>
      <c r="P280" s="64" t="e">
        <f>IF(ISBLANK(Lickert!F280),NA(),Lickert!F280)</f>
        <v>#N/A</v>
      </c>
      <c r="Q280" s="64" t="e">
        <f>IF(ISBLANK(Lickert!G280),NA(),Lickert!G280)</f>
        <v>#N/A</v>
      </c>
      <c r="R280" s="64" t="e">
        <f>IF(ISBLANK(Lickert!H280),NA(),Lickert!H280)</f>
        <v>#N/A</v>
      </c>
      <c r="S280" s="64" t="e">
        <f>IF(ISBLANK(Lickert!I280),NA(),Lickert!I280)</f>
        <v>#N/A</v>
      </c>
      <c r="T280" s="64" t="e">
        <f>IF(ISBLANK(Lickert!J280),NA(),Lickert!J280)</f>
        <v>#N/A</v>
      </c>
      <c r="U280" s="64" t="e">
        <f>IF(ISBLANK(Lickert!K280),NA(),Lickert!K280)</f>
        <v>#N/A</v>
      </c>
      <c r="V280" s="64" t="e">
        <f>IF(ISBLANK(Lickert!L280),NA(),Lickert!L280)</f>
        <v>#N/A</v>
      </c>
      <c r="W280" s="64" t="e">
        <f>IF(ISBLANK(Lickert!M280),NA(),Lickert!M280)</f>
        <v>#N/A</v>
      </c>
      <c r="X280" s="64" t="e">
        <f>IF(ISBLANK(Lickert!N280),NA(),Lickert!N280)</f>
        <v>#N/A</v>
      </c>
      <c r="Y280" s="64" t="e">
        <f>IF(ISBLANK(Lickert!O280),NA(),Lickert!O280)</f>
        <v>#N/A</v>
      </c>
      <c r="Z280" s="64" t="e">
        <f>IF(ISBLANK(Lickert!P280),NA(),Lickert!P280)</f>
        <v>#N/A</v>
      </c>
      <c r="AA280" s="24" t="e">
        <f>IF(ISBLANK(Lickert!Q280),NA(),Lickert!Q280)</f>
        <v>#N/A</v>
      </c>
      <c r="AB280" s="39">
        <f>'SCL90-R'!B280</f>
        <v>0</v>
      </c>
      <c r="AC280" s="39">
        <f>'SCL90-R'!C280</f>
        <v>0</v>
      </c>
      <c r="AD280" s="39">
        <f>'SCL90-R'!D280</f>
        <v>0</v>
      </c>
      <c r="AE280" s="39" t="e">
        <f>'SCL90-R'!E280</f>
        <v>#DIV/0!</v>
      </c>
      <c r="AF280" s="39">
        <f>'SCL90-R'!F280</f>
        <v>0</v>
      </c>
      <c r="AG280" s="39">
        <f>'SCL90-R'!G280</f>
        <v>0</v>
      </c>
      <c r="AH280" s="39">
        <f>'SCL90-R'!H280</f>
        <v>0</v>
      </c>
      <c r="AI280" s="39">
        <f>'SCL90-R'!I280</f>
        <v>0</v>
      </c>
      <c r="AJ280" s="39">
        <f>'SCL90-R'!J280</f>
        <v>0</v>
      </c>
      <c r="AK280" s="39">
        <f>'SCL90-R'!K280</f>
        <v>0</v>
      </c>
      <c r="AL280" s="39">
        <f>'SCL90-R'!L280</f>
        <v>0</v>
      </c>
      <c r="AM280" s="39">
        <f>'SCL90-R'!M280</f>
        <v>0</v>
      </c>
      <c r="AN280" s="39">
        <f>'SCL90-R'!N280</f>
        <v>0</v>
      </c>
      <c r="AO280" s="39">
        <f>'SCL90-R'!O280</f>
        <v>0</v>
      </c>
      <c r="AP280" s="39"/>
      <c r="AQ280" s="50">
        <f>AUDIT!B280</f>
        <v>0</v>
      </c>
      <c r="AR280" s="50">
        <f>Fagerstrom!B280</f>
        <v>0</v>
      </c>
      <c r="AS280" s="50">
        <f>DSM_Jeu!B280</f>
        <v>0</v>
      </c>
      <c r="AT280" s="50">
        <f>SOGS!B281</f>
        <v>0</v>
      </c>
      <c r="AU280" s="50">
        <f>Beck!B280</f>
        <v>0</v>
      </c>
      <c r="AV280" s="40">
        <f>'STAI-A'!B280</f>
        <v>0</v>
      </c>
      <c r="AW280" s="51">
        <f>'STAI-B'!B280</f>
        <v>0</v>
      </c>
      <c r="AX280" s="40">
        <f>PANAS!B280</f>
        <v>0</v>
      </c>
      <c r="AY280" s="51">
        <f>PANAS!C280</f>
        <v>0</v>
      </c>
      <c r="AZ280" s="25">
        <f>Craving!B280</f>
        <v>0</v>
      </c>
      <c r="BA280" s="50">
        <f>SRRS!B280</f>
        <v>0</v>
      </c>
      <c r="BB280" s="39">
        <f>SPSRQ!B280</f>
        <v>0</v>
      </c>
      <c r="BC280" s="51">
        <f>SPSRQ!C280</f>
        <v>0</v>
      </c>
      <c r="BD280" s="39">
        <f>UPPS!B280</f>
        <v>0</v>
      </c>
      <c r="BE280" s="39">
        <f>UPPS!C280</f>
        <v>0</v>
      </c>
      <c r="BF280" s="39">
        <f>UPPS!D280</f>
        <v>0</v>
      </c>
      <c r="BG280" s="39">
        <f>UPPS!E280</f>
        <v>0</v>
      </c>
      <c r="BH280" s="39">
        <f>UPPS!F280</f>
        <v>0</v>
      </c>
      <c r="BI280" s="51">
        <f t="shared" si="13"/>
        <v>0</v>
      </c>
      <c r="BJ280" s="41">
        <f>CoH!B280</f>
        <v>0</v>
      </c>
      <c r="BK280" s="51">
        <f>CoH!C280</f>
        <v>0</v>
      </c>
      <c r="BL280" s="49"/>
      <c r="BM280" s="49"/>
      <c r="BN280" s="49"/>
      <c r="BO280" s="42"/>
      <c r="BP280" s="49"/>
      <c r="BQ280" s="49"/>
      <c r="BR280" s="49"/>
      <c r="BS280" s="42"/>
      <c r="BT280" s="49"/>
      <c r="BU280" s="49"/>
      <c r="BV280" s="49"/>
      <c r="BW280" s="49"/>
      <c r="BX280" s="49"/>
      <c r="BY280" s="49"/>
      <c r="BZ280" s="49"/>
      <c r="CA280" s="49"/>
    </row>
    <row r="281" spans="6:79" x14ac:dyDescent="0.3">
      <c r="F281" s="39">
        <f>Demographic!D281</f>
        <v>0</v>
      </c>
      <c r="G281" s="39">
        <f>Demographic!E281</f>
        <v>0</v>
      </c>
      <c r="H281" s="51">
        <v>0</v>
      </c>
      <c r="I281" s="40"/>
      <c r="J281" s="41"/>
      <c r="K281" s="51">
        <f>Raven!B281</f>
        <v>0</v>
      </c>
      <c r="L281" s="64" t="e">
        <f>IF(ISBLANK(Lickert!B281),NA(),Lickert!B281)</f>
        <v>#N/A</v>
      </c>
      <c r="M281" s="64" t="e">
        <f>IF(ISBLANK(Lickert!C281),NA(),Lickert!C281)</f>
        <v>#N/A</v>
      </c>
      <c r="N281" s="64" t="e">
        <f>IF(ISBLANK(Lickert!D281),NA(),Lickert!D281)</f>
        <v>#N/A</v>
      </c>
      <c r="O281" s="64" t="e">
        <f>IF(ISBLANK(Lickert!E281),NA(),Lickert!E281)</f>
        <v>#N/A</v>
      </c>
      <c r="P281" s="64" t="e">
        <f>IF(ISBLANK(Lickert!F281),NA(),Lickert!F281)</f>
        <v>#N/A</v>
      </c>
      <c r="Q281" s="64" t="e">
        <f>IF(ISBLANK(Lickert!G281),NA(),Lickert!G281)</f>
        <v>#N/A</v>
      </c>
      <c r="R281" s="64" t="e">
        <f>IF(ISBLANK(Lickert!H281),NA(),Lickert!H281)</f>
        <v>#N/A</v>
      </c>
      <c r="S281" s="64" t="e">
        <f>IF(ISBLANK(Lickert!I281),NA(),Lickert!I281)</f>
        <v>#N/A</v>
      </c>
      <c r="T281" s="64" t="e">
        <f>IF(ISBLANK(Lickert!J281),NA(),Lickert!J281)</f>
        <v>#N/A</v>
      </c>
      <c r="U281" s="64" t="e">
        <f>IF(ISBLANK(Lickert!K281),NA(),Lickert!K281)</f>
        <v>#N/A</v>
      </c>
      <c r="V281" s="64" t="e">
        <f>IF(ISBLANK(Lickert!L281),NA(),Lickert!L281)</f>
        <v>#N/A</v>
      </c>
      <c r="W281" s="64" t="e">
        <f>IF(ISBLANK(Lickert!M281),NA(),Lickert!M281)</f>
        <v>#N/A</v>
      </c>
      <c r="X281" s="64" t="e">
        <f>IF(ISBLANK(Lickert!N281),NA(),Lickert!N281)</f>
        <v>#N/A</v>
      </c>
      <c r="Y281" s="64" t="e">
        <f>IF(ISBLANK(Lickert!O281),NA(),Lickert!O281)</f>
        <v>#N/A</v>
      </c>
      <c r="Z281" s="64" t="e">
        <f>IF(ISBLANK(Lickert!P281),NA(),Lickert!P281)</f>
        <v>#N/A</v>
      </c>
      <c r="AA281" s="24" t="e">
        <f>IF(ISBLANK(Lickert!Q281),NA(),Lickert!Q281)</f>
        <v>#N/A</v>
      </c>
      <c r="AB281" s="39">
        <f>'SCL90-R'!B281</f>
        <v>0</v>
      </c>
      <c r="AC281" s="39">
        <f>'SCL90-R'!C281</f>
        <v>0</v>
      </c>
      <c r="AD281" s="39">
        <f>'SCL90-R'!D281</f>
        <v>0</v>
      </c>
      <c r="AE281" s="39" t="e">
        <f>'SCL90-R'!E281</f>
        <v>#DIV/0!</v>
      </c>
      <c r="AF281" s="39">
        <f>'SCL90-R'!F281</f>
        <v>0</v>
      </c>
      <c r="AG281" s="39">
        <f>'SCL90-R'!G281</f>
        <v>0</v>
      </c>
      <c r="AH281" s="39">
        <f>'SCL90-R'!H281</f>
        <v>0</v>
      </c>
      <c r="AI281" s="39">
        <f>'SCL90-R'!I281</f>
        <v>0</v>
      </c>
      <c r="AJ281" s="39">
        <f>'SCL90-R'!J281</f>
        <v>0</v>
      </c>
      <c r="AK281" s="39">
        <f>'SCL90-R'!K281</f>
        <v>0</v>
      </c>
      <c r="AL281" s="39">
        <f>'SCL90-R'!L281</f>
        <v>0</v>
      </c>
      <c r="AM281" s="39">
        <f>'SCL90-R'!M281</f>
        <v>0</v>
      </c>
      <c r="AN281" s="39">
        <f>'SCL90-R'!N281</f>
        <v>0</v>
      </c>
      <c r="AO281" s="39">
        <f>'SCL90-R'!O281</f>
        <v>0</v>
      </c>
      <c r="AP281" s="39"/>
      <c r="AQ281" s="50">
        <f>AUDIT!B281</f>
        <v>0</v>
      </c>
      <c r="AR281" s="50">
        <f>Fagerstrom!B281</f>
        <v>0</v>
      </c>
      <c r="AS281" s="50">
        <f>DSM_Jeu!B281</f>
        <v>0</v>
      </c>
      <c r="AT281" s="50">
        <f>SOGS!B282</f>
        <v>0</v>
      </c>
      <c r="AU281" s="50">
        <f>Beck!B281</f>
        <v>0</v>
      </c>
      <c r="AV281" s="40">
        <f>'STAI-A'!B281</f>
        <v>0</v>
      </c>
      <c r="AW281" s="51">
        <f>'STAI-B'!B281</f>
        <v>0</v>
      </c>
      <c r="AX281" s="40">
        <f>PANAS!B281</f>
        <v>0</v>
      </c>
      <c r="AY281" s="51">
        <f>PANAS!C281</f>
        <v>0</v>
      </c>
      <c r="AZ281" s="25">
        <f>Craving!B281</f>
        <v>0</v>
      </c>
      <c r="BA281" s="50">
        <f>SRRS!B281</f>
        <v>0</v>
      </c>
      <c r="BB281" s="39">
        <f>SPSRQ!B281</f>
        <v>0</v>
      </c>
      <c r="BC281" s="51">
        <f>SPSRQ!C281</f>
        <v>0</v>
      </c>
      <c r="BD281" s="39">
        <f>UPPS!B281</f>
        <v>0</v>
      </c>
      <c r="BE281" s="39">
        <f>UPPS!C281</f>
        <v>0</v>
      </c>
      <c r="BF281" s="39">
        <f>UPPS!D281</f>
        <v>0</v>
      </c>
      <c r="BG281" s="39">
        <f>UPPS!E281</f>
        <v>0</v>
      </c>
      <c r="BH281" s="39">
        <f>UPPS!F281</f>
        <v>0</v>
      </c>
      <c r="BI281" s="51">
        <f t="shared" si="13"/>
        <v>0</v>
      </c>
      <c r="BJ281" s="41">
        <f>CoH!B281</f>
        <v>0</v>
      </c>
      <c r="BK281" s="51">
        <f>CoH!C281</f>
        <v>0</v>
      </c>
      <c r="BL281" s="49"/>
      <c r="BM281" s="49"/>
      <c r="BN281" s="49"/>
      <c r="BO281" s="42"/>
      <c r="BP281" s="49"/>
      <c r="BQ281" s="49"/>
      <c r="BR281" s="49"/>
      <c r="BS281" s="42"/>
      <c r="BT281" s="49"/>
      <c r="BU281" s="49"/>
      <c r="BV281" s="49"/>
      <c r="BW281" s="49"/>
      <c r="BX281" s="49"/>
      <c r="BY281" s="49"/>
      <c r="BZ281" s="49"/>
      <c r="CA281" s="49"/>
    </row>
    <row r="282" spans="6:79" x14ac:dyDescent="0.3">
      <c r="F282" s="39">
        <f>Demographic!D282</f>
        <v>0</v>
      </c>
      <c r="G282" s="39">
        <f>Demographic!E282</f>
        <v>0</v>
      </c>
      <c r="H282" s="51">
        <v>0</v>
      </c>
      <c r="I282" s="40"/>
      <c r="J282" s="41"/>
      <c r="K282" s="51">
        <f>Raven!B282</f>
        <v>0</v>
      </c>
      <c r="L282" s="64" t="e">
        <f>IF(ISBLANK(Lickert!B282),NA(),Lickert!B282)</f>
        <v>#N/A</v>
      </c>
      <c r="M282" s="64" t="e">
        <f>IF(ISBLANK(Lickert!C282),NA(),Lickert!C282)</f>
        <v>#N/A</v>
      </c>
      <c r="N282" s="64" t="e">
        <f>IF(ISBLANK(Lickert!D282),NA(),Lickert!D282)</f>
        <v>#N/A</v>
      </c>
      <c r="O282" s="64" t="e">
        <f>IF(ISBLANK(Lickert!E282),NA(),Lickert!E282)</f>
        <v>#N/A</v>
      </c>
      <c r="P282" s="64" t="e">
        <f>IF(ISBLANK(Lickert!F282),NA(),Lickert!F282)</f>
        <v>#N/A</v>
      </c>
      <c r="Q282" s="64" t="e">
        <f>IF(ISBLANK(Lickert!G282),NA(),Lickert!G282)</f>
        <v>#N/A</v>
      </c>
      <c r="R282" s="64" t="e">
        <f>IF(ISBLANK(Lickert!H282),NA(),Lickert!H282)</f>
        <v>#N/A</v>
      </c>
      <c r="S282" s="64" t="e">
        <f>IF(ISBLANK(Lickert!I282),NA(),Lickert!I282)</f>
        <v>#N/A</v>
      </c>
      <c r="T282" s="64" t="e">
        <f>IF(ISBLANK(Lickert!J282),NA(),Lickert!J282)</f>
        <v>#N/A</v>
      </c>
      <c r="U282" s="64" t="e">
        <f>IF(ISBLANK(Lickert!K282),NA(),Lickert!K282)</f>
        <v>#N/A</v>
      </c>
      <c r="V282" s="64" t="e">
        <f>IF(ISBLANK(Lickert!L282),NA(),Lickert!L282)</f>
        <v>#N/A</v>
      </c>
      <c r="W282" s="64" t="e">
        <f>IF(ISBLANK(Lickert!M282),NA(),Lickert!M282)</f>
        <v>#N/A</v>
      </c>
      <c r="X282" s="64" t="e">
        <f>IF(ISBLANK(Lickert!N282),NA(),Lickert!N282)</f>
        <v>#N/A</v>
      </c>
      <c r="Y282" s="64" t="e">
        <f>IF(ISBLANK(Lickert!O282),NA(),Lickert!O282)</f>
        <v>#N/A</v>
      </c>
      <c r="Z282" s="64" t="e">
        <f>IF(ISBLANK(Lickert!P282),NA(),Lickert!P282)</f>
        <v>#N/A</v>
      </c>
      <c r="AA282" s="24" t="e">
        <f>IF(ISBLANK(Lickert!Q282),NA(),Lickert!Q282)</f>
        <v>#N/A</v>
      </c>
      <c r="AB282" s="39">
        <f>'SCL90-R'!B282</f>
        <v>0</v>
      </c>
      <c r="AC282" s="39">
        <f>'SCL90-R'!C282</f>
        <v>0</v>
      </c>
      <c r="AD282" s="39">
        <f>'SCL90-R'!D282</f>
        <v>0</v>
      </c>
      <c r="AE282" s="39" t="e">
        <f>'SCL90-R'!E282</f>
        <v>#DIV/0!</v>
      </c>
      <c r="AF282" s="39">
        <f>'SCL90-R'!F282</f>
        <v>0</v>
      </c>
      <c r="AG282" s="39">
        <f>'SCL90-R'!G282</f>
        <v>0</v>
      </c>
      <c r="AH282" s="39">
        <f>'SCL90-R'!H282</f>
        <v>0</v>
      </c>
      <c r="AI282" s="39">
        <f>'SCL90-R'!I282</f>
        <v>0</v>
      </c>
      <c r="AJ282" s="39">
        <f>'SCL90-R'!J282</f>
        <v>0</v>
      </c>
      <c r="AK282" s="39">
        <f>'SCL90-R'!K282</f>
        <v>0</v>
      </c>
      <c r="AL282" s="39">
        <f>'SCL90-R'!L282</f>
        <v>0</v>
      </c>
      <c r="AM282" s="39">
        <f>'SCL90-R'!M282</f>
        <v>0</v>
      </c>
      <c r="AN282" s="39">
        <f>'SCL90-R'!N282</f>
        <v>0</v>
      </c>
      <c r="AO282" s="39">
        <f>'SCL90-R'!O282</f>
        <v>0</v>
      </c>
      <c r="AP282" s="39"/>
      <c r="AQ282" s="50">
        <f>AUDIT!B282</f>
        <v>0</v>
      </c>
      <c r="AR282" s="50">
        <f>Fagerstrom!B282</f>
        <v>0</v>
      </c>
      <c r="AS282" s="50">
        <f>DSM_Jeu!B282</f>
        <v>0</v>
      </c>
      <c r="AT282" s="50">
        <f>SOGS!B283</f>
        <v>0</v>
      </c>
      <c r="AU282" s="50">
        <f>Beck!B282</f>
        <v>0</v>
      </c>
      <c r="AV282" s="40">
        <f>'STAI-A'!B282</f>
        <v>0</v>
      </c>
      <c r="AW282" s="51">
        <f>'STAI-B'!B282</f>
        <v>0</v>
      </c>
      <c r="AX282" s="40">
        <f>PANAS!B282</f>
        <v>0</v>
      </c>
      <c r="AY282" s="51">
        <f>PANAS!C282</f>
        <v>0</v>
      </c>
      <c r="AZ282" s="25">
        <f>Craving!B282</f>
        <v>0</v>
      </c>
      <c r="BA282" s="50">
        <f>SRRS!B282</f>
        <v>0</v>
      </c>
      <c r="BB282" s="39">
        <f>SPSRQ!B282</f>
        <v>0</v>
      </c>
      <c r="BC282" s="51">
        <f>SPSRQ!C282</f>
        <v>0</v>
      </c>
      <c r="BD282" s="39">
        <f>UPPS!B282</f>
        <v>0</v>
      </c>
      <c r="BE282" s="39">
        <f>UPPS!C282</f>
        <v>0</v>
      </c>
      <c r="BF282" s="39">
        <f>UPPS!D282</f>
        <v>0</v>
      </c>
      <c r="BG282" s="39">
        <f>UPPS!E282</f>
        <v>0</v>
      </c>
      <c r="BH282" s="39">
        <f>UPPS!F282</f>
        <v>0</v>
      </c>
      <c r="BI282" s="51">
        <f t="shared" si="13"/>
        <v>0</v>
      </c>
      <c r="BJ282" s="41">
        <f>CoH!B282</f>
        <v>0</v>
      </c>
      <c r="BK282" s="51">
        <f>CoH!C282</f>
        <v>0</v>
      </c>
      <c r="BL282" s="49"/>
      <c r="BM282" s="49"/>
      <c r="BN282" s="49"/>
      <c r="BO282" s="42"/>
      <c r="BP282" s="49"/>
      <c r="BQ282" s="49"/>
      <c r="BR282" s="49"/>
      <c r="BS282" s="42"/>
      <c r="BT282" s="49"/>
      <c r="BU282" s="49"/>
      <c r="BV282" s="49"/>
      <c r="BW282" s="49"/>
      <c r="BX282" s="49"/>
      <c r="BY282" s="49"/>
      <c r="BZ282" s="49"/>
      <c r="CA282" s="49"/>
    </row>
    <row r="283" spans="6:79" x14ac:dyDescent="0.3">
      <c r="F283" s="39">
        <f>Demographic!D283</f>
        <v>0</v>
      </c>
      <c r="G283" s="39">
        <f>Demographic!E283</f>
        <v>0</v>
      </c>
      <c r="H283" s="51">
        <v>0</v>
      </c>
      <c r="I283" s="40"/>
      <c r="J283" s="41"/>
      <c r="K283" s="51">
        <f>Raven!B283</f>
        <v>0</v>
      </c>
      <c r="L283" s="64" t="e">
        <f>IF(ISBLANK(Lickert!B283),NA(),Lickert!B283)</f>
        <v>#N/A</v>
      </c>
      <c r="M283" s="64" t="e">
        <f>IF(ISBLANK(Lickert!C283),NA(),Lickert!C283)</f>
        <v>#N/A</v>
      </c>
      <c r="N283" s="64" t="e">
        <f>IF(ISBLANK(Lickert!D283),NA(),Lickert!D283)</f>
        <v>#N/A</v>
      </c>
      <c r="O283" s="64" t="e">
        <f>IF(ISBLANK(Lickert!E283),NA(),Lickert!E283)</f>
        <v>#N/A</v>
      </c>
      <c r="P283" s="64" t="e">
        <f>IF(ISBLANK(Lickert!F283),NA(),Lickert!F283)</f>
        <v>#N/A</v>
      </c>
      <c r="Q283" s="64" t="e">
        <f>IF(ISBLANK(Lickert!G283),NA(),Lickert!G283)</f>
        <v>#N/A</v>
      </c>
      <c r="R283" s="64" t="e">
        <f>IF(ISBLANK(Lickert!H283),NA(),Lickert!H283)</f>
        <v>#N/A</v>
      </c>
      <c r="S283" s="64" t="e">
        <f>IF(ISBLANK(Lickert!I283),NA(),Lickert!I283)</f>
        <v>#N/A</v>
      </c>
      <c r="T283" s="64" t="e">
        <f>IF(ISBLANK(Lickert!J283),NA(),Lickert!J283)</f>
        <v>#N/A</v>
      </c>
      <c r="U283" s="64" t="e">
        <f>IF(ISBLANK(Lickert!K283),NA(),Lickert!K283)</f>
        <v>#N/A</v>
      </c>
      <c r="V283" s="64" t="e">
        <f>IF(ISBLANK(Lickert!L283),NA(),Lickert!L283)</f>
        <v>#N/A</v>
      </c>
      <c r="W283" s="64" t="e">
        <f>IF(ISBLANK(Lickert!M283),NA(),Lickert!M283)</f>
        <v>#N/A</v>
      </c>
      <c r="X283" s="64" t="e">
        <f>IF(ISBLANK(Lickert!N283),NA(),Lickert!N283)</f>
        <v>#N/A</v>
      </c>
      <c r="Y283" s="64" t="e">
        <f>IF(ISBLANK(Lickert!O283),NA(),Lickert!O283)</f>
        <v>#N/A</v>
      </c>
      <c r="Z283" s="64" t="e">
        <f>IF(ISBLANK(Lickert!P283),NA(),Lickert!P283)</f>
        <v>#N/A</v>
      </c>
      <c r="AA283" s="24" t="e">
        <f>IF(ISBLANK(Lickert!Q283),NA(),Lickert!Q283)</f>
        <v>#N/A</v>
      </c>
      <c r="AB283" s="39">
        <f>'SCL90-R'!B283</f>
        <v>0</v>
      </c>
      <c r="AC283" s="39">
        <f>'SCL90-R'!C283</f>
        <v>0</v>
      </c>
      <c r="AD283" s="39">
        <f>'SCL90-R'!D283</f>
        <v>0</v>
      </c>
      <c r="AE283" s="39" t="e">
        <f>'SCL90-R'!E283</f>
        <v>#DIV/0!</v>
      </c>
      <c r="AF283" s="39">
        <f>'SCL90-R'!F283</f>
        <v>0</v>
      </c>
      <c r="AG283" s="39">
        <f>'SCL90-R'!G283</f>
        <v>0</v>
      </c>
      <c r="AH283" s="39">
        <f>'SCL90-R'!H283</f>
        <v>0</v>
      </c>
      <c r="AI283" s="39">
        <f>'SCL90-R'!I283</f>
        <v>0</v>
      </c>
      <c r="AJ283" s="39">
        <f>'SCL90-R'!J283</f>
        <v>0</v>
      </c>
      <c r="AK283" s="39">
        <f>'SCL90-R'!K283</f>
        <v>0</v>
      </c>
      <c r="AL283" s="39">
        <f>'SCL90-R'!L283</f>
        <v>0</v>
      </c>
      <c r="AM283" s="39">
        <f>'SCL90-R'!M283</f>
        <v>0</v>
      </c>
      <c r="AN283" s="39">
        <f>'SCL90-R'!N283</f>
        <v>0</v>
      </c>
      <c r="AO283" s="39">
        <f>'SCL90-R'!O283</f>
        <v>0</v>
      </c>
      <c r="AP283" s="39"/>
      <c r="AQ283" s="50">
        <f>AUDIT!B283</f>
        <v>0</v>
      </c>
      <c r="AR283" s="50">
        <f>Fagerstrom!B283</f>
        <v>0</v>
      </c>
      <c r="AS283" s="50">
        <f>DSM_Jeu!B283</f>
        <v>0</v>
      </c>
      <c r="AT283" s="50">
        <f>SOGS!B284</f>
        <v>0</v>
      </c>
      <c r="AU283" s="50">
        <f>Beck!B283</f>
        <v>0</v>
      </c>
      <c r="AV283" s="40">
        <f>'STAI-A'!B283</f>
        <v>0</v>
      </c>
      <c r="AW283" s="51">
        <f>'STAI-B'!B283</f>
        <v>0</v>
      </c>
      <c r="AX283" s="40">
        <f>PANAS!B283</f>
        <v>0</v>
      </c>
      <c r="AY283" s="51">
        <f>PANAS!C283</f>
        <v>0</v>
      </c>
      <c r="AZ283" s="25">
        <f>Craving!B283</f>
        <v>0</v>
      </c>
      <c r="BA283" s="50">
        <f>SRRS!B283</f>
        <v>0</v>
      </c>
      <c r="BB283" s="39">
        <f>SPSRQ!B283</f>
        <v>0</v>
      </c>
      <c r="BC283" s="51">
        <f>SPSRQ!C283</f>
        <v>0</v>
      </c>
      <c r="BD283" s="39">
        <f>UPPS!B283</f>
        <v>0</v>
      </c>
      <c r="BE283" s="39">
        <f>UPPS!C283</f>
        <v>0</v>
      </c>
      <c r="BF283" s="39">
        <f>UPPS!D283</f>
        <v>0</v>
      </c>
      <c r="BG283" s="39">
        <f>UPPS!E283</f>
        <v>0</v>
      </c>
      <c r="BH283" s="39">
        <f>UPPS!F283</f>
        <v>0</v>
      </c>
      <c r="BI283" s="51">
        <f t="shared" si="13"/>
        <v>0</v>
      </c>
      <c r="BJ283" s="41">
        <f>CoH!B283</f>
        <v>0</v>
      </c>
      <c r="BK283" s="51">
        <f>CoH!C283</f>
        <v>0</v>
      </c>
      <c r="BL283" s="49"/>
      <c r="BM283" s="49"/>
      <c r="BN283" s="49"/>
      <c r="BO283" s="42"/>
      <c r="BP283" s="49"/>
      <c r="BQ283" s="49"/>
      <c r="BR283" s="49"/>
      <c r="BS283" s="42"/>
      <c r="BT283" s="49"/>
      <c r="BU283" s="49"/>
      <c r="BV283" s="49"/>
      <c r="BW283" s="49"/>
      <c r="BX283" s="49"/>
      <c r="BY283" s="49"/>
      <c r="BZ283" s="49"/>
      <c r="CA283" s="49"/>
    </row>
    <row r="284" spans="6:79" x14ac:dyDescent="0.3">
      <c r="F284" s="39">
        <f>Demographic!D284</f>
        <v>0</v>
      </c>
      <c r="G284" s="39">
        <f>Demographic!E284</f>
        <v>0</v>
      </c>
      <c r="H284" s="51">
        <v>0</v>
      </c>
      <c r="I284" s="40"/>
      <c r="J284" s="41"/>
      <c r="K284" s="51">
        <f>Raven!B284</f>
        <v>0</v>
      </c>
      <c r="L284" s="64" t="e">
        <f>IF(ISBLANK(Lickert!B284),NA(),Lickert!B284)</f>
        <v>#N/A</v>
      </c>
      <c r="M284" s="64" t="e">
        <f>IF(ISBLANK(Lickert!C284),NA(),Lickert!C284)</f>
        <v>#N/A</v>
      </c>
      <c r="N284" s="64" t="e">
        <f>IF(ISBLANK(Lickert!D284),NA(),Lickert!D284)</f>
        <v>#N/A</v>
      </c>
      <c r="O284" s="64" t="e">
        <f>IF(ISBLANK(Lickert!E284),NA(),Lickert!E284)</f>
        <v>#N/A</v>
      </c>
      <c r="P284" s="64" t="e">
        <f>IF(ISBLANK(Lickert!F284),NA(),Lickert!F284)</f>
        <v>#N/A</v>
      </c>
      <c r="Q284" s="64" t="e">
        <f>IF(ISBLANK(Lickert!G284),NA(),Lickert!G284)</f>
        <v>#N/A</v>
      </c>
      <c r="R284" s="64" t="e">
        <f>IF(ISBLANK(Lickert!H284),NA(),Lickert!H284)</f>
        <v>#N/A</v>
      </c>
      <c r="S284" s="64" t="e">
        <f>IF(ISBLANK(Lickert!I284),NA(),Lickert!I284)</f>
        <v>#N/A</v>
      </c>
      <c r="T284" s="64" t="e">
        <f>IF(ISBLANK(Lickert!J284),NA(),Lickert!J284)</f>
        <v>#N/A</v>
      </c>
      <c r="U284" s="64" t="e">
        <f>IF(ISBLANK(Lickert!K284),NA(),Lickert!K284)</f>
        <v>#N/A</v>
      </c>
      <c r="V284" s="64" t="e">
        <f>IF(ISBLANK(Lickert!L284),NA(),Lickert!L284)</f>
        <v>#N/A</v>
      </c>
      <c r="W284" s="64" t="e">
        <f>IF(ISBLANK(Lickert!M284),NA(),Lickert!M284)</f>
        <v>#N/A</v>
      </c>
      <c r="X284" s="64" t="e">
        <f>IF(ISBLANK(Lickert!N284),NA(),Lickert!N284)</f>
        <v>#N/A</v>
      </c>
      <c r="Y284" s="64" t="e">
        <f>IF(ISBLANK(Lickert!O284),NA(),Lickert!O284)</f>
        <v>#N/A</v>
      </c>
      <c r="Z284" s="64" t="e">
        <f>IF(ISBLANK(Lickert!P284),NA(),Lickert!P284)</f>
        <v>#N/A</v>
      </c>
      <c r="AA284" s="24" t="e">
        <f>IF(ISBLANK(Lickert!Q284),NA(),Lickert!Q284)</f>
        <v>#N/A</v>
      </c>
      <c r="AB284" s="39">
        <f>'SCL90-R'!B284</f>
        <v>0</v>
      </c>
      <c r="AC284" s="39">
        <f>'SCL90-R'!C284</f>
        <v>0</v>
      </c>
      <c r="AD284" s="39">
        <f>'SCL90-R'!D284</f>
        <v>0</v>
      </c>
      <c r="AE284" s="39" t="e">
        <f>'SCL90-R'!E284</f>
        <v>#DIV/0!</v>
      </c>
      <c r="AF284" s="39">
        <f>'SCL90-R'!F284</f>
        <v>0</v>
      </c>
      <c r="AG284" s="39">
        <f>'SCL90-R'!G284</f>
        <v>0</v>
      </c>
      <c r="AH284" s="39">
        <f>'SCL90-R'!H284</f>
        <v>0</v>
      </c>
      <c r="AI284" s="39">
        <f>'SCL90-R'!I284</f>
        <v>0</v>
      </c>
      <c r="AJ284" s="39">
        <f>'SCL90-R'!J284</f>
        <v>0</v>
      </c>
      <c r="AK284" s="39">
        <f>'SCL90-R'!K284</f>
        <v>0</v>
      </c>
      <c r="AL284" s="39">
        <f>'SCL90-R'!L284</f>
        <v>0</v>
      </c>
      <c r="AM284" s="39">
        <f>'SCL90-R'!M284</f>
        <v>0</v>
      </c>
      <c r="AN284" s="39">
        <f>'SCL90-R'!N284</f>
        <v>0</v>
      </c>
      <c r="AO284" s="39">
        <f>'SCL90-R'!O284</f>
        <v>0</v>
      </c>
      <c r="AP284" s="39"/>
      <c r="AQ284" s="50">
        <f>AUDIT!B284</f>
        <v>0</v>
      </c>
      <c r="AR284" s="50">
        <f>Fagerstrom!B284</f>
        <v>0</v>
      </c>
      <c r="AS284" s="50">
        <f>DSM_Jeu!B284</f>
        <v>0</v>
      </c>
      <c r="AT284" s="50">
        <f>SOGS!B285</f>
        <v>0</v>
      </c>
      <c r="AU284" s="50">
        <f>Beck!B284</f>
        <v>0</v>
      </c>
      <c r="AV284" s="40">
        <f>'STAI-A'!B284</f>
        <v>0</v>
      </c>
      <c r="AW284" s="51">
        <f>'STAI-B'!B284</f>
        <v>0</v>
      </c>
      <c r="AX284" s="40">
        <f>PANAS!B284</f>
        <v>0</v>
      </c>
      <c r="AY284" s="51">
        <f>PANAS!C284</f>
        <v>0</v>
      </c>
      <c r="AZ284" s="25">
        <f>Craving!B284</f>
        <v>0</v>
      </c>
      <c r="BA284" s="50">
        <f>SRRS!B284</f>
        <v>0</v>
      </c>
      <c r="BB284" s="39">
        <f>SPSRQ!B284</f>
        <v>0</v>
      </c>
      <c r="BC284" s="51">
        <f>SPSRQ!C284</f>
        <v>0</v>
      </c>
      <c r="BD284" s="39">
        <f>UPPS!B284</f>
        <v>0</v>
      </c>
      <c r="BE284" s="39">
        <f>UPPS!C284</f>
        <v>0</v>
      </c>
      <c r="BF284" s="39">
        <f>UPPS!D284</f>
        <v>0</v>
      </c>
      <c r="BG284" s="39">
        <f>UPPS!E284</f>
        <v>0</v>
      </c>
      <c r="BH284" s="39">
        <f>UPPS!F284</f>
        <v>0</v>
      </c>
      <c r="BI284" s="51">
        <f t="shared" si="13"/>
        <v>0</v>
      </c>
      <c r="BJ284" s="41">
        <f>CoH!B284</f>
        <v>0</v>
      </c>
      <c r="BK284" s="51">
        <f>CoH!C284</f>
        <v>0</v>
      </c>
      <c r="BL284" s="49"/>
      <c r="BM284" s="49"/>
      <c r="BN284" s="49"/>
      <c r="BO284" s="42"/>
      <c r="BP284" s="49"/>
      <c r="BQ284" s="49"/>
      <c r="BR284" s="49"/>
      <c r="BS284" s="42"/>
      <c r="BT284" s="49"/>
      <c r="BU284" s="49"/>
      <c r="BV284" s="49"/>
      <c r="BW284" s="49"/>
      <c r="BX284" s="49"/>
      <c r="BY284" s="49"/>
      <c r="BZ284" s="49"/>
      <c r="CA284" s="49"/>
    </row>
    <row r="285" spans="6:79" x14ac:dyDescent="0.3">
      <c r="F285" s="39">
        <f>Demographic!D285</f>
        <v>0</v>
      </c>
      <c r="G285" s="39">
        <f>Demographic!E285</f>
        <v>0</v>
      </c>
      <c r="H285" s="51">
        <v>0</v>
      </c>
      <c r="I285" s="40"/>
      <c r="J285" s="41"/>
      <c r="K285" s="51">
        <f>Raven!B285</f>
        <v>0</v>
      </c>
      <c r="L285" s="64" t="e">
        <f>IF(ISBLANK(Lickert!B285),NA(),Lickert!B285)</f>
        <v>#N/A</v>
      </c>
      <c r="M285" s="64" t="e">
        <f>IF(ISBLANK(Lickert!C285),NA(),Lickert!C285)</f>
        <v>#N/A</v>
      </c>
      <c r="N285" s="64" t="e">
        <f>IF(ISBLANK(Lickert!D285),NA(),Lickert!D285)</f>
        <v>#N/A</v>
      </c>
      <c r="O285" s="64" t="e">
        <f>IF(ISBLANK(Lickert!E285),NA(),Lickert!E285)</f>
        <v>#N/A</v>
      </c>
      <c r="P285" s="64" t="e">
        <f>IF(ISBLANK(Lickert!F285),NA(),Lickert!F285)</f>
        <v>#N/A</v>
      </c>
      <c r="Q285" s="64" t="e">
        <f>IF(ISBLANK(Lickert!G285),NA(),Lickert!G285)</f>
        <v>#N/A</v>
      </c>
      <c r="R285" s="64" t="e">
        <f>IF(ISBLANK(Lickert!H285),NA(),Lickert!H285)</f>
        <v>#N/A</v>
      </c>
      <c r="S285" s="64" t="e">
        <f>IF(ISBLANK(Lickert!I285),NA(),Lickert!I285)</f>
        <v>#N/A</v>
      </c>
      <c r="T285" s="64" t="e">
        <f>IF(ISBLANK(Lickert!J285),NA(),Lickert!J285)</f>
        <v>#N/A</v>
      </c>
      <c r="U285" s="64" t="e">
        <f>IF(ISBLANK(Lickert!K285),NA(),Lickert!K285)</f>
        <v>#N/A</v>
      </c>
      <c r="V285" s="64" t="e">
        <f>IF(ISBLANK(Lickert!L285),NA(),Lickert!L285)</f>
        <v>#N/A</v>
      </c>
      <c r="W285" s="64" t="e">
        <f>IF(ISBLANK(Lickert!M285),NA(),Lickert!M285)</f>
        <v>#N/A</v>
      </c>
      <c r="X285" s="64" t="e">
        <f>IF(ISBLANK(Lickert!N285),NA(),Lickert!N285)</f>
        <v>#N/A</v>
      </c>
      <c r="Y285" s="64" t="e">
        <f>IF(ISBLANK(Lickert!O285),NA(),Lickert!O285)</f>
        <v>#N/A</v>
      </c>
      <c r="Z285" s="64" t="e">
        <f>IF(ISBLANK(Lickert!P285),NA(),Lickert!P285)</f>
        <v>#N/A</v>
      </c>
      <c r="AA285" s="24" t="e">
        <f>IF(ISBLANK(Lickert!Q285),NA(),Lickert!Q285)</f>
        <v>#N/A</v>
      </c>
      <c r="AB285" s="39">
        <f>'SCL90-R'!B285</f>
        <v>0</v>
      </c>
      <c r="AC285" s="39">
        <f>'SCL90-R'!C285</f>
        <v>0</v>
      </c>
      <c r="AD285" s="39">
        <f>'SCL90-R'!D285</f>
        <v>0</v>
      </c>
      <c r="AE285" s="39" t="e">
        <f>'SCL90-R'!E285</f>
        <v>#DIV/0!</v>
      </c>
      <c r="AF285" s="39">
        <f>'SCL90-R'!F285</f>
        <v>0</v>
      </c>
      <c r="AG285" s="39">
        <f>'SCL90-R'!G285</f>
        <v>0</v>
      </c>
      <c r="AH285" s="39">
        <f>'SCL90-R'!H285</f>
        <v>0</v>
      </c>
      <c r="AI285" s="39">
        <f>'SCL90-R'!I285</f>
        <v>0</v>
      </c>
      <c r="AJ285" s="39">
        <f>'SCL90-R'!J285</f>
        <v>0</v>
      </c>
      <c r="AK285" s="39">
        <f>'SCL90-R'!K285</f>
        <v>0</v>
      </c>
      <c r="AL285" s="39">
        <f>'SCL90-R'!L285</f>
        <v>0</v>
      </c>
      <c r="AM285" s="39">
        <f>'SCL90-R'!M285</f>
        <v>0</v>
      </c>
      <c r="AN285" s="39">
        <f>'SCL90-R'!N285</f>
        <v>0</v>
      </c>
      <c r="AO285" s="39">
        <f>'SCL90-R'!O285</f>
        <v>0</v>
      </c>
      <c r="AP285" s="39"/>
      <c r="AQ285" s="50">
        <f>AUDIT!B285</f>
        <v>0</v>
      </c>
      <c r="AR285" s="50">
        <f>Fagerstrom!B285</f>
        <v>0</v>
      </c>
      <c r="AS285" s="50">
        <f>DSM_Jeu!B285</f>
        <v>0</v>
      </c>
      <c r="AT285" s="50">
        <f>SOGS!B286</f>
        <v>0</v>
      </c>
      <c r="AU285" s="50">
        <f>Beck!B285</f>
        <v>0</v>
      </c>
      <c r="AV285" s="40">
        <f>'STAI-A'!B285</f>
        <v>0</v>
      </c>
      <c r="AW285" s="51">
        <f>'STAI-B'!B285</f>
        <v>0</v>
      </c>
      <c r="AX285" s="40">
        <f>PANAS!B285</f>
        <v>0</v>
      </c>
      <c r="AY285" s="51">
        <f>PANAS!C285</f>
        <v>0</v>
      </c>
      <c r="AZ285" s="25">
        <f>Craving!B285</f>
        <v>0</v>
      </c>
      <c r="BA285" s="50">
        <f>SRRS!B285</f>
        <v>0</v>
      </c>
      <c r="BB285" s="39">
        <f>SPSRQ!B285</f>
        <v>0</v>
      </c>
      <c r="BC285" s="51">
        <f>SPSRQ!C285</f>
        <v>0</v>
      </c>
      <c r="BD285" s="39">
        <f>UPPS!B285</f>
        <v>0</v>
      </c>
      <c r="BE285" s="39">
        <f>UPPS!C285</f>
        <v>0</v>
      </c>
      <c r="BF285" s="39">
        <f>UPPS!D285</f>
        <v>0</v>
      </c>
      <c r="BG285" s="39">
        <f>UPPS!E285</f>
        <v>0</v>
      </c>
      <c r="BH285" s="39">
        <f>UPPS!F285</f>
        <v>0</v>
      </c>
      <c r="BI285" s="51">
        <f t="shared" si="13"/>
        <v>0</v>
      </c>
      <c r="BJ285" s="41">
        <f>CoH!B285</f>
        <v>0</v>
      </c>
      <c r="BK285" s="51">
        <f>CoH!C285</f>
        <v>0</v>
      </c>
      <c r="BL285" s="49"/>
      <c r="BM285" s="49"/>
      <c r="BN285" s="49"/>
      <c r="BO285" s="42"/>
      <c r="BP285" s="49"/>
      <c r="BQ285" s="49"/>
      <c r="BR285" s="49"/>
      <c r="BS285" s="42"/>
      <c r="BT285" s="49"/>
      <c r="BU285" s="49"/>
      <c r="BV285" s="49"/>
      <c r="BW285" s="49"/>
      <c r="BX285" s="49"/>
      <c r="BY285" s="49"/>
      <c r="BZ285" s="49"/>
      <c r="CA285" s="49"/>
    </row>
    <row r="286" spans="6:79" x14ac:dyDescent="0.3">
      <c r="F286" s="39">
        <f>Demographic!D286</f>
        <v>0</v>
      </c>
      <c r="G286" s="39">
        <f>Demographic!E286</f>
        <v>0</v>
      </c>
      <c r="H286" s="51">
        <v>0</v>
      </c>
      <c r="I286" s="40"/>
      <c r="J286" s="41"/>
      <c r="K286" s="51">
        <f>Raven!B286</f>
        <v>0</v>
      </c>
      <c r="L286" s="64" t="e">
        <f>IF(ISBLANK(Lickert!B286),NA(),Lickert!B286)</f>
        <v>#N/A</v>
      </c>
      <c r="M286" s="64" t="e">
        <f>IF(ISBLANK(Lickert!C286),NA(),Lickert!C286)</f>
        <v>#N/A</v>
      </c>
      <c r="N286" s="64" t="e">
        <f>IF(ISBLANK(Lickert!D286),NA(),Lickert!D286)</f>
        <v>#N/A</v>
      </c>
      <c r="O286" s="64" t="e">
        <f>IF(ISBLANK(Lickert!E286),NA(),Lickert!E286)</f>
        <v>#N/A</v>
      </c>
      <c r="P286" s="64" t="e">
        <f>IF(ISBLANK(Lickert!F286),NA(),Lickert!F286)</f>
        <v>#N/A</v>
      </c>
      <c r="Q286" s="64" t="e">
        <f>IF(ISBLANK(Lickert!G286),NA(),Lickert!G286)</f>
        <v>#N/A</v>
      </c>
      <c r="R286" s="64" t="e">
        <f>IF(ISBLANK(Lickert!H286),NA(),Lickert!H286)</f>
        <v>#N/A</v>
      </c>
      <c r="S286" s="64" t="e">
        <f>IF(ISBLANK(Lickert!I286),NA(),Lickert!I286)</f>
        <v>#N/A</v>
      </c>
      <c r="T286" s="64" t="e">
        <f>IF(ISBLANK(Lickert!J286),NA(),Lickert!J286)</f>
        <v>#N/A</v>
      </c>
      <c r="U286" s="64" t="e">
        <f>IF(ISBLANK(Lickert!K286),NA(),Lickert!K286)</f>
        <v>#N/A</v>
      </c>
      <c r="V286" s="64" t="e">
        <f>IF(ISBLANK(Lickert!L286),NA(),Lickert!L286)</f>
        <v>#N/A</v>
      </c>
      <c r="W286" s="64" t="e">
        <f>IF(ISBLANK(Lickert!M286),NA(),Lickert!M286)</f>
        <v>#N/A</v>
      </c>
      <c r="X286" s="64" t="e">
        <f>IF(ISBLANK(Lickert!N286),NA(),Lickert!N286)</f>
        <v>#N/A</v>
      </c>
      <c r="Y286" s="64" t="e">
        <f>IF(ISBLANK(Lickert!O286),NA(),Lickert!O286)</f>
        <v>#N/A</v>
      </c>
      <c r="Z286" s="64" t="e">
        <f>IF(ISBLANK(Lickert!P286),NA(),Lickert!P286)</f>
        <v>#N/A</v>
      </c>
      <c r="AA286" s="24" t="e">
        <f>IF(ISBLANK(Lickert!Q286),NA(),Lickert!Q286)</f>
        <v>#N/A</v>
      </c>
      <c r="AB286" s="39">
        <f>'SCL90-R'!B286</f>
        <v>0</v>
      </c>
      <c r="AC286" s="39">
        <f>'SCL90-R'!C286</f>
        <v>0</v>
      </c>
      <c r="AD286" s="39">
        <f>'SCL90-R'!D286</f>
        <v>0</v>
      </c>
      <c r="AE286" s="39" t="e">
        <f>'SCL90-R'!E286</f>
        <v>#DIV/0!</v>
      </c>
      <c r="AF286" s="39">
        <f>'SCL90-R'!F286</f>
        <v>0</v>
      </c>
      <c r="AG286" s="39">
        <f>'SCL90-R'!G286</f>
        <v>0</v>
      </c>
      <c r="AH286" s="39">
        <f>'SCL90-R'!H286</f>
        <v>0</v>
      </c>
      <c r="AI286" s="39">
        <f>'SCL90-R'!I286</f>
        <v>0</v>
      </c>
      <c r="AJ286" s="39">
        <f>'SCL90-R'!J286</f>
        <v>0</v>
      </c>
      <c r="AK286" s="39">
        <f>'SCL90-R'!K286</f>
        <v>0</v>
      </c>
      <c r="AL286" s="39">
        <f>'SCL90-R'!L286</f>
        <v>0</v>
      </c>
      <c r="AM286" s="39">
        <f>'SCL90-R'!M286</f>
        <v>0</v>
      </c>
      <c r="AN286" s="39">
        <f>'SCL90-R'!N286</f>
        <v>0</v>
      </c>
      <c r="AO286" s="39">
        <f>'SCL90-R'!O286</f>
        <v>0</v>
      </c>
      <c r="AP286" s="39"/>
      <c r="AQ286" s="50">
        <f>AUDIT!B286</f>
        <v>0</v>
      </c>
      <c r="AR286" s="50">
        <f>Fagerstrom!B286</f>
        <v>0</v>
      </c>
      <c r="AS286" s="50">
        <f>DSM_Jeu!B286</f>
        <v>0</v>
      </c>
      <c r="AT286" s="50">
        <f>SOGS!B287</f>
        <v>0</v>
      </c>
      <c r="AU286" s="50">
        <f>Beck!B286</f>
        <v>0</v>
      </c>
      <c r="AV286" s="40">
        <f>'STAI-A'!B286</f>
        <v>0</v>
      </c>
      <c r="AW286" s="51">
        <f>'STAI-B'!B286</f>
        <v>0</v>
      </c>
      <c r="AX286" s="40">
        <f>PANAS!B286</f>
        <v>0</v>
      </c>
      <c r="AY286" s="51">
        <f>PANAS!C286</f>
        <v>0</v>
      </c>
      <c r="AZ286" s="25">
        <f>Craving!B286</f>
        <v>0</v>
      </c>
      <c r="BA286" s="50">
        <f>SRRS!B286</f>
        <v>0</v>
      </c>
      <c r="BB286" s="39">
        <f>SPSRQ!B286</f>
        <v>0</v>
      </c>
      <c r="BC286" s="51">
        <f>SPSRQ!C286</f>
        <v>0</v>
      </c>
      <c r="BD286" s="39">
        <f>UPPS!B286</f>
        <v>0</v>
      </c>
      <c r="BE286" s="39">
        <f>UPPS!C286</f>
        <v>0</v>
      </c>
      <c r="BF286" s="39">
        <f>UPPS!D286</f>
        <v>0</v>
      </c>
      <c r="BG286" s="39">
        <f>UPPS!E286</f>
        <v>0</v>
      </c>
      <c r="BH286" s="39">
        <f>UPPS!F286</f>
        <v>0</v>
      </c>
      <c r="BI286" s="51">
        <f t="shared" si="13"/>
        <v>0</v>
      </c>
      <c r="BJ286" s="41">
        <f>CoH!B286</f>
        <v>0</v>
      </c>
      <c r="BK286" s="51">
        <f>CoH!C286</f>
        <v>0</v>
      </c>
      <c r="BL286" s="49"/>
      <c r="BM286" s="49"/>
      <c r="BN286" s="49"/>
      <c r="BO286" s="42"/>
      <c r="BP286" s="49"/>
      <c r="BQ286" s="49"/>
      <c r="BR286" s="49"/>
      <c r="BS286" s="42"/>
      <c r="BT286" s="49"/>
      <c r="BU286" s="49"/>
      <c r="BV286" s="49"/>
      <c r="BW286" s="49"/>
      <c r="BX286" s="49"/>
      <c r="BY286" s="49"/>
      <c r="BZ286" s="49"/>
      <c r="CA286" s="49"/>
    </row>
    <row r="287" spans="6:79" x14ac:dyDescent="0.3">
      <c r="F287" s="39">
        <f>Demographic!D287</f>
        <v>0</v>
      </c>
      <c r="G287" s="39">
        <f>Demographic!E287</f>
        <v>0</v>
      </c>
      <c r="H287" s="51">
        <v>0</v>
      </c>
      <c r="I287" s="40"/>
      <c r="J287" s="41"/>
      <c r="K287" s="51">
        <f>Raven!B287</f>
        <v>0</v>
      </c>
      <c r="L287" s="64" t="e">
        <f>IF(ISBLANK(Lickert!B287),NA(),Lickert!B287)</f>
        <v>#N/A</v>
      </c>
      <c r="M287" s="64" t="e">
        <f>IF(ISBLANK(Lickert!C287),NA(),Lickert!C287)</f>
        <v>#N/A</v>
      </c>
      <c r="N287" s="64" t="e">
        <f>IF(ISBLANK(Lickert!D287),NA(),Lickert!D287)</f>
        <v>#N/A</v>
      </c>
      <c r="O287" s="64" t="e">
        <f>IF(ISBLANK(Lickert!E287),NA(),Lickert!E287)</f>
        <v>#N/A</v>
      </c>
      <c r="P287" s="64" t="e">
        <f>IF(ISBLANK(Lickert!F287),NA(),Lickert!F287)</f>
        <v>#N/A</v>
      </c>
      <c r="Q287" s="64" t="e">
        <f>IF(ISBLANK(Lickert!G287),NA(),Lickert!G287)</f>
        <v>#N/A</v>
      </c>
      <c r="R287" s="64" t="e">
        <f>IF(ISBLANK(Lickert!H287),NA(),Lickert!H287)</f>
        <v>#N/A</v>
      </c>
      <c r="S287" s="64" t="e">
        <f>IF(ISBLANK(Lickert!I287),NA(),Lickert!I287)</f>
        <v>#N/A</v>
      </c>
      <c r="T287" s="64" t="e">
        <f>IF(ISBLANK(Lickert!J287),NA(),Lickert!J287)</f>
        <v>#N/A</v>
      </c>
      <c r="U287" s="64" t="e">
        <f>IF(ISBLANK(Lickert!K287),NA(),Lickert!K287)</f>
        <v>#N/A</v>
      </c>
      <c r="V287" s="64" t="e">
        <f>IF(ISBLANK(Lickert!L287),NA(),Lickert!L287)</f>
        <v>#N/A</v>
      </c>
      <c r="W287" s="64" t="e">
        <f>IF(ISBLANK(Lickert!M287),NA(),Lickert!M287)</f>
        <v>#N/A</v>
      </c>
      <c r="X287" s="64" t="e">
        <f>IF(ISBLANK(Lickert!N287),NA(),Lickert!N287)</f>
        <v>#N/A</v>
      </c>
      <c r="Y287" s="64" t="e">
        <f>IF(ISBLANK(Lickert!O287),NA(),Lickert!O287)</f>
        <v>#N/A</v>
      </c>
      <c r="Z287" s="64" t="e">
        <f>IF(ISBLANK(Lickert!P287),NA(),Lickert!P287)</f>
        <v>#N/A</v>
      </c>
      <c r="AA287" s="24" t="e">
        <f>IF(ISBLANK(Lickert!Q287),NA(),Lickert!Q287)</f>
        <v>#N/A</v>
      </c>
      <c r="AB287" s="39">
        <f>'SCL90-R'!B287</f>
        <v>0</v>
      </c>
      <c r="AC287" s="39">
        <f>'SCL90-R'!C287</f>
        <v>0</v>
      </c>
      <c r="AD287" s="39">
        <f>'SCL90-R'!D287</f>
        <v>0</v>
      </c>
      <c r="AE287" s="39" t="e">
        <f>'SCL90-R'!E287</f>
        <v>#DIV/0!</v>
      </c>
      <c r="AF287" s="39">
        <f>'SCL90-R'!F287</f>
        <v>0</v>
      </c>
      <c r="AG287" s="39">
        <f>'SCL90-R'!G287</f>
        <v>0</v>
      </c>
      <c r="AH287" s="39">
        <f>'SCL90-R'!H287</f>
        <v>0</v>
      </c>
      <c r="AI287" s="39">
        <f>'SCL90-R'!I287</f>
        <v>0</v>
      </c>
      <c r="AJ287" s="39">
        <f>'SCL90-R'!J287</f>
        <v>0</v>
      </c>
      <c r="AK287" s="39">
        <f>'SCL90-R'!K287</f>
        <v>0</v>
      </c>
      <c r="AL287" s="39">
        <f>'SCL90-R'!L287</f>
        <v>0</v>
      </c>
      <c r="AM287" s="39">
        <f>'SCL90-R'!M287</f>
        <v>0</v>
      </c>
      <c r="AN287" s="39">
        <f>'SCL90-R'!N287</f>
        <v>0</v>
      </c>
      <c r="AO287" s="39">
        <f>'SCL90-R'!O287</f>
        <v>0</v>
      </c>
      <c r="AP287" s="39"/>
      <c r="AQ287" s="50">
        <f>AUDIT!B287</f>
        <v>0</v>
      </c>
      <c r="AR287" s="50">
        <f>Fagerstrom!B287</f>
        <v>0</v>
      </c>
      <c r="AS287" s="50">
        <f>DSM_Jeu!B287</f>
        <v>0</v>
      </c>
      <c r="AT287" s="50">
        <f>SOGS!B288</f>
        <v>0</v>
      </c>
      <c r="AU287" s="50">
        <f>Beck!B287</f>
        <v>0</v>
      </c>
      <c r="AV287" s="40">
        <f>'STAI-A'!B287</f>
        <v>0</v>
      </c>
      <c r="AW287" s="51">
        <f>'STAI-B'!B287</f>
        <v>0</v>
      </c>
      <c r="AX287" s="40">
        <f>PANAS!B287</f>
        <v>0</v>
      </c>
      <c r="AY287" s="51">
        <f>PANAS!C287</f>
        <v>0</v>
      </c>
      <c r="AZ287" s="25">
        <f>Craving!B287</f>
        <v>0</v>
      </c>
      <c r="BA287" s="50">
        <f>SRRS!B287</f>
        <v>0</v>
      </c>
      <c r="BB287" s="39">
        <f>SPSRQ!B287</f>
        <v>0</v>
      </c>
      <c r="BC287" s="51">
        <f>SPSRQ!C287</f>
        <v>0</v>
      </c>
      <c r="BD287" s="39">
        <f>UPPS!B287</f>
        <v>0</v>
      </c>
      <c r="BE287" s="39">
        <f>UPPS!C287</f>
        <v>0</v>
      </c>
      <c r="BF287" s="39">
        <f>UPPS!D287</f>
        <v>0</v>
      </c>
      <c r="BG287" s="39">
        <f>UPPS!E287</f>
        <v>0</v>
      </c>
      <c r="BH287" s="39">
        <f>UPPS!F287</f>
        <v>0</v>
      </c>
      <c r="BI287" s="51">
        <f t="shared" si="13"/>
        <v>0</v>
      </c>
      <c r="BJ287" s="41">
        <f>CoH!B287</f>
        <v>0</v>
      </c>
      <c r="BK287" s="51">
        <f>CoH!C287</f>
        <v>0</v>
      </c>
      <c r="BL287" s="49"/>
      <c r="BM287" s="49"/>
      <c r="BN287" s="49"/>
      <c r="BO287" s="42"/>
      <c r="BP287" s="49"/>
      <c r="BQ287" s="49"/>
      <c r="BR287" s="49"/>
      <c r="BS287" s="42"/>
      <c r="BT287" s="49"/>
      <c r="BU287" s="49"/>
      <c r="BV287" s="49"/>
      <c r="BW287" s="49"/>
      <c r="BX287" s="49"/>
      <c r="BY287" s="49"/>
      <c r="BZ287" s="49"/>
      <c r="CA287" s="49"/>
    </row>
    <row r="288" spans="6:79" x14ac:dyDescent="0.3">
      <c r="F288" s="39">
        <f>Demographic!D288</f>
        <v>0</v>
      </c>
      <c r="G288" s="39">
        <f>Demographic!E288</f>
        <v>0</v>
      </c>
      <c r="H288" s="51">
        <v>0</v>
      </c>
      <c r="I288" s="40"/>
      <c r="J288" s="41"/>
      <c r="K288" s="51">
        <f>Raven!B288</f>
        <v>0</v>
      </c>
      <c r="L288" s="64" t="e">
        <f>IF(ISBLANK(Lickert!B288),NA(),Lickert!B288)</f>
        <v>#N/A</v>
      </c>
      <c r="M288" s="64" t="e">
        <f>IF(ISBLANK(Lickert!C288),NA(),Lickert!C288)</f>
        <v>#N/A</v>
      </c>
      <c r="N288" s="64" t="e">
        <f>IF(ISBLANK(Lickert!D288),NA(),Lickert!D288)</f>
        <v>#N/A</v>
      </c>
      <c r="O288" s="64" t="e">
        <f>IF(ISBLANK(Lickert!E288),NA(),Lickert!E288)</f>
        <v>#N/A</v>
      </c>
      <c r="P288" s="64" t="e">
        <f>IF(ISBLANK(Lickert!F288),NA(),Lickert!F288)</f>
        <v>#N/A</v>
      </c>
      <c r="Q288" s="64" t="e">
        <f>IF(ISBLANK(Lickert!G288),NA(),Lickert!G288)</f>
        <v>#N/A</v>
      </c>
      <c r="R288" s="64" t="e">
        <f>IF(ISBLANK(Lickert!H288),NA(),Lickert!H288)</f>
        <v>#N/A</v>
      </c>
      <c r="S288" s="64" t="e">
        <f>IF(ISBLANK(Lickert!I288),NA(),Lickert!I288)</f>
        <v>#N/A</v>
      </c>
      <c r="T288" s="64" t="e">
        <f>IF(ISBLANK(Lickert!J288),NA(),Lickert!J288)</f>
        <v>#N/A</v>
      </c>
      <c r="U288" s="64" t="e">
        <f>IF(ISBLANK(Lickert!K288),NA(),Lickert!K288)</f>
        <v>#N/A</v>
      </c>
      <c r="V288" s="64" t="e">
        <f>IF(ISBLANK(Lickert!L288),NA(),Lickert!L288)</f>
        <v>#N/A</v>
      </c>
      <c r="W288" s="64" t="e">
        <f>IF(ISBLANK(Lickert!M288),NA(),Lickert!M288)</f>
        <v>#N/A</v>
      </c>
      <c r="X288" s="64" t="e">
        <f>IF(ISBLANK(Lickert!N288),NA(),Lickert!N288)</f>
        <v>#N/A</v>
      </c>
      <c r="Y288" s="64" t="e">
        <f>IF(ISBLANK(Lickert!O288),NA(),Lickert!O288)</f>
        <v>#N/A</v>
      </c>
      <c r="Z288" s="64" t="e">
        <f>IF(ISBLANK(Lickert!P288),NA(),Lickert!P288)</f>
        <v>#N/A</v>
      </c>
      <c r="AA288" s="24" t="e">
        <f>IF(ISBLANK(Lickert!Q288),NA(),Lickert!Q288)</f>
        <v>#N/A</v>
      </c>
      <c r="AB288" s="39">
        <f>'SCL90-R'!B288</f>
        <v>0</v>
      </c>
      <c r="AC288" s="39">
        <f>'SCL90-R'!C288</f>
        <v>0</v>
      </c>
      <c r="AD288" s="39">
        <f>'SCL90-R'!D288</f>
        <v>0</v>
      </c>
      <c r="AE288" s="39" t="e">
        <f>'SCL90-R'!E288</f>
        <v>#DIV/0!</v>
      </c>
      <c r="AF288" s="39">
        <f>'SCL90-R'!F288</f>
        <v>0</v>
      </c>
      <c r="AG288" s="39">
        <f>'SCL90-R'!G288</f>
        <v>0</v>
      </c>
      <c r="AH288" s="39">
        <f>'SCL90-R'!H288</f>
        <v>0</v>
      </c>
      <c r="AI288" s="39">
        <f>'SCL90-R'!I288</f>
        <v>0</v>
      </c>
      <c r="AJ288" s="39">
        <f>'SCL90-R'!J288</f>
        <v>0</v>
      </c>
      <c r="AK288" s="39">
        <f>'SCL90-R'!K288</f>
        <v>0</v>
      </c>
      <c r="AL288" s="39">
        <f>'SCL90-R'!L288</f>
        <v>0</v>
      </c>
      <c r="AM288" s="39">
        <f>'SCL90-R'!M288</f>
        <v>0</v>
      </c>
      <c r="AN288" s="39">
        <f>'SCL90-R'!N288</f>
        <v>0</v>
      </c>
      <c r="AO288" s="39">
        <f>'SCL90-R'!O288</f>
        <v>0</v>
      </c>
      <c r="AP288" s="39"/>
      <c r="AQ288" s="50">
        <f>AUDIT!B288</f>
        <v>0</v>
      </c>
      <c r="AR288" s="50">
        <f>Fagerstrom!B288</f>
        <v>0</v>
      </c>
      <c r="AS288" s="50">
        <f>DSM_Jeu!B288</f>
        <v>0</v>
      </c>
      <c r="AT288" s="50">
        <f>SOGS!B289</f>
        <v>0</v>
      </c>
      <c r="AU288" s="50">
        <f>Beck!B288</f>
        <v>0</v>
      </c>
      <c r="AV288" s="40">
        <f>'STAI-A'!B288</f>
        <v>0</v>
      </c>
      <c r="AW288" s="51">
        <f>'STAI-B'!B288</f>
        <v>0</v>
      </c>
      <c r="AX288" s="40">
        <f>PANAS!B288</f>
        <v>0</v>
      </c>
      <c r="AY288" s="51">
        <f>PANAS!C288</f>
        <v>0</v>
      </c>
      <c r="AZ288" s="25">
        <f>Craving!B288</f>
        <v>0</v>
      </c>
      <c r="BA288" s="50">
        <f>SRRS!B288</f>
        <v>0</v>
      </c>
      <c r="BB288" s="39">
        <f>SPSRQ!B288</f>
        <v>0</v>
      </c>
      <c r="BC288" s="51">
        <f>SPSRQ!C288</f>
        <v>0</v>
      </c>
      <c r="BD288" s="39">
        <f>UPPS!B288</f>
        <v>0</v>
      </c>
      <c r="BE288" s="39">
        <f>UPPS!C288</f>
        <v>0</v>
      </c>
      <c r="BF288" s="39">
        <f>UPPS!D288</f>
        <v>0</v>
      </c>
      <c r="BG288" s="39">
        <f>UPPS!E288</f>
        <v>0</v>
      </c>
      <c r="BH288" s="39">
        <f>UPPS!F288</f>
        <v>0</v>
      </c>
      <c r="BI288" s="51">
        <f t="shared" si="13"/>
        <v>0</v>
      </c>
      <c r="BJ288" s="41">
        <f>CoH!B288</f>
        <v>0</v>
      </c>
      <c r="BK288" s="51">
        <f>CoH!C288</f>
        <v>0</v>
      </c>
      <c r="BL288" s="49"/>
      <c r="BM288" s="49"/>
      <c r="BN288" s="49"/>
      <c r="BO288" s="42"/>
      <c r="BP288" s="49"/>
      <c r="BQ288" s="49"/>
      <c r="BR288" s="49"/>
      <c r="BS288" s="42"/>
      <c r="BT288" s="49"/>
      <c r="BU288" s="49"/>
      <c r="BV288" s="49"/>
      <c r="BW288" s="49"/>
      <c r="BX288" s="49"/>
      <c r="BY288" s="49"/>
      <c r="BZ288" s="49"/>
      <c r="CA288" s="49"/>
    </row>
    <row r="289" spans="6:79" x14ac:dyDescent="0.3">
      <c r="F289" s="39">
        <f>Demographic!D289</f>
        <v>0</v>
      </c>
      <c r="G289" s="39">
        <f>Demographic!E289</f>
        <v>0</v>
      </c>
      <c r="H289" s="51">
        <v>0</v>
      </c>
      <c r="I289" s="40"/>
      <c r="J289" s="41"/>
      <c r="K289" s="51">
        <f>Raven!B289</f>
        <v>0</v>
      </c>
      <c r="L289" s="64" t="e">
        <f>IF(ISBLANK(Lickert!B289),NA(),Lickert!B289)</f>
        <v>#N/A</v>
      </c>
      <c r="M289" s="64" t="e">
        <f>IF(ISBLANK(Lickert!C289),NA(),Lickert!C289)</f>
        <v>#N/A</v>
      </c>
      <c r="N289" s="64" t="e">
        <f>IF(ISBLANK(Lickert!D289),NA(),Lickert!D289)</f>
        <v>#N/A</v>
      </c>
      <c r="O289" s="64" t="e">
        <f>IF(ISBLANK(Lickert!E289),NA(),Lickert!E289)</f>
        <v>#N/A</v>
      </c>
      <c r="P289" s="64" t="e">
        <f>IF(ISBLANK(Lickert!F289),NA(),Lickert!F289)</f>
        <v>#N/A</v>
      </c>
      <c r="Q289" s="64" t="e">
        <f>IF(ISBLANK(Lickert!G289),NA(),Lickert!G289)</f>
        <v>#N/A</v>
      </c>
      <c r="R289" s="64" t="e">
        <f>IF(ISBLANK(Lickert!H289),NA(),Lickert!H289)</f>
        <v>#N/A</v>
      </c>
      <c r="S289" s="64" t="e">
        <f>IF(ISBLANK(Lickert!I289),NA(),Lickert!I289)</f>
        <v>#N/A</v>
      </c>
      <c r="T289" s="64" t="e">
        <f>IF(ISBLANK(Lickert!J289),NA(),Lickert!J289)</f>
        <v>#N/A</v>
      </c>
      <c r="U289" s="64" t="e">
        <f>IF(ISBLANK(Lickert!K289),NA(),Lickert!K289)</f>
        <v>#N/A</v>
      </c>
      <c r="V289" s="64" t="e">
        <f>IF(ISBLANK(Lickert!L289),NA(),Lickert!L289)</f>
        <v>#N/A</v>
      </c>
      <c r="W289" s="64" t="e">
        <f>IF(ISBLANK(Lickert!M289),NA(),Lickert!M289)</f>
        <v>#N/A</v>
      </c>
      <c r="X289" s="64" t="e">
        <f>IF(ISBLANK(Lickert!N289),NA(),Lickert!N289)</f>
        <v>#N/A</v>
      </c>
      <c r="Y289" s="64" t="e">
        <f>IF(ISBLANK(Lickert!O289),NA(),Lickert!O289)</f>
        <v>#N/A</v>
      </c>
      <c r="Z289" s="64" t="e">
        <f>IF(ISBLANK(Lickert!P289),NA(),Lickert!P289)</f>
        <v>#N/A</v>
      </c>
      <c r="AA289" s="24" t="e">
        <f>IF(ISBLANK(Lickert!Q289),NA(),Lickert!Q289)</f>
        <v>#N/A</v>
      </c>
      <c r="AB289" s="39">
        <f>'SCL90-R'!B289</f>
        <v>0</v>
      </c>
      <c r="AC289" s="39">
        <f>'SCL90-R'!C289</f>
        <v>0</v>
      </c>
      <c r="AD289" s="39">
        <f>'SCL90-R'!D289</f>
        <v>0</v>
      </c>
      <c r="AE289" s="39" t="e">
        <f>'SCL90-R'!E289</f>
        <v>#DIV/0!</v>
      </c>
      <c r="AF289" s="39">
        <f>'SCL90-R'!F289</f>
        <v>0</v>
      </c>
      <c r="AG289" s="39">
        <f>'SCL90-R'!G289</f>
        <v>0</v>
      </c>
      <c r="AH289" s="39">
        <f>'SCL90-R'!H289</f>
        <v>0</v>
      </c>
      <c r="AI289" s="39">
        <f>'SCL90-R'!I289</f>
        <v>0</v>
      </c>
      <c r="AJ289" s="39">
        <f>'SCL90-R'!J289</f>
        <v>0</v>
      </c>
      <c r="AK289" s="39">
        <f>'SCL90-R'!K289</f>
        <v>0</v>
      </c>
      <c r="AL289" s="39">
        <f>'SCL90-R'!L289</f>
        <v>0</v>
      </c>
      <c r="AM289" s="39">
        <f>'SCL90-R'!M289</f>
        <v>0</v>
      </c>
      <c r="AN289" s="39">
        <f>'SCL90-R'!N289</f>
        <v>0</v>
      </c>
      <c r="AO289" s="39">
        <f>'SCL90-R'!O289</f>
        <v>0</v>
      </c>
      <c r="AP289" s="39"/>
      <c r="AQ289" s="50">
        <f>AUDIT!B289</f>
        <v>0</v>
      </c>
      <c r="AR289" s="50">
        <f>Fagerstrom!B289</f>
        <v>0</v>
      </c>
      <c r="AS289" s="50">
        <f>DSM_Jeu!B289</f>
        <v>0</v>
      </c>
      <c r="AT289" s="50">
        <f>SOGS!B290</f>
        <v>0</v>
      </c>
      <c r="AU289" s="50">
        <f>Beck!B289</f>
        <v>0</v>
      </c>
      <c r="AV289" s="40">
        <f>'STAI-A'!B289</f>
        <v>0</v>
      </c>
      <c r="AW289" s="51">
        <f>'STAI-B'!B289</f>
        <v>0</v>
      </c>
      <c r="AX289" s="40">
        <f>PANAS!B289</f>
        <v>0</v>
      </c>
      <c r="AY289" s="51">
        <f>PANAS!C289</f>
        <v>0</v>
      </c>
      <c r="AZ289" s="25">
        <f>Craving!B289</f>
        <v>0</v>
      </c>
      <c r="BA289" s="50">
        <f>SRRS!B289</f>
        <v>0</v>
      </c>
      <c r="BB289" s="39">
        <f>SPSRQ!B289</f>
        <v>0</v>
      </c>
      <c r="BC289" s="51">
        <f>SPSRQ!C289</f>
        <v>0</v>
      </c>
      <c r="BD289" s="39">
        <f>UPPS!B289</f>
        <v>0</v>
      </c>
      <c r="BE289" s="39">
        <f>UPPS!C289</f>
        <v>0</v>
      </c>
      <c r="BF289" s="39">
        <f>UPPS!D289</f>
        <v>0</v>
      </c>
      <c r="BG289" s="39">
        <f>UPPS!E289</f>
        <v>0</v>
      </c>
      <c r="BH289" s="39">
        <f>UPPS!F289</f>
        <v>0</v>
      </c>
      <c r="BI289" s="51">
        <f t="shared" si="13"/>
        <v>0</v>
      </c>
      <c r="BJ289" s="41">
        <f>CoH!B289</f>
        <v>0</v>
      </c>
      <c r="BK289" s="51">
        <f>CoH!C289</f>
        <v>0</v>
      </c>
      <c r="BL289" s="49"/>
      <c r="BM289" s="49"/>
      <c r="BN289" s="49"/>
      <c r="BO289" s="42"/>
      <c r="BP289" s="49"/>
      <c r="BQ289" s="49"/>
      <c r="BR289" s="49"/>
      <c r="BS289" s="42"/>
      <c r="BT289" s="49"/>
      <c r="BU289" s="49"/>
      <c r="BV289" s="49"/>
      <c r="BW289" s="49"/>
      <c r="BX289" s="49"/>
      <c r="BY289" s="49"/>
      <c r="BZ289" s="49"/>
      <c r="CA289" s="49"/>
    </row>
    <row r="290" spans="6:79" x14ac:dyDescent="0.3">
      <c r="F290" s="39">
        <f>Demographic!D290</f>
        <v>0</v>
      </c>
      <c r="G290" s="39">
        <f>Demographic!E290</f>
        <v>0</v>
      </c>
      <c r="H290" s="51">
        <v>0</v>
      </c>
      <c r="I290" s="40"/>
      <c r="J290" s="41"/>
      <c r="K290" s="51">
        <f>Raven!B290</f>
        <v>0</v>
      </c>
      <c r="L290" s="64" t="e">
        <f>IF(ISBLANK(Lickert!B290),NA(),Lickert!B290)</f>
        <v>#N/A</v>
      </c>
      <c r="M290" s="64" t="e">
        <f>IF(ISBLANK(Lickert!C290),NA(),Lickert!C290)</f>
        <v>#N/A</v>
      </c>
      <c r="N290" s="64" t="e">
        <f>IF(ISBLANK(Lickert!D290),NA(),Lickert!D290)</f>
        <v>#N/A</v>
      </c>
      <c r="O290" s="64" t="e">
        <f>IF(ISBLANK(Lickert!E290),NA(),Lickert!E290)</f>
        <v>#N/A</v>
      </c>
      <c r="P290" s="64" t="e">
        <f>IF(ISBLANK(Lickert!F290),NA(),Lickert!F290)</f>
        <v>#N/A</v>
      </c>
      <c r="Q290" s="64" t="e">
        <f>IF(ISBLANK(Lickert!G290),NA(),Lickert!G290)</f>
        <v>#N/A</v>
      </c>
      <c r="R290" s="64" t="e">
        <f>IF(ISBLANK(Lickert!H290),NA(),Lickert!H290)</f>
        <v>#N/A</v>
      </c>
      <c r="S290" s="64" t="e">
        <f>IF(ISBLANK(Lickert!I290),NA(),Lickert!I290)</f>
        <v>#N/A</v>
      </c>
      <c r="T290" s="64" t="e">
        <f>IF(ISBLANK(Lickert!J290),NA(),Lickert!J290)</f>
        <v>#N/A</v>
      </c>
      <c r="U290" s="64" t="e">
        <f>IF(ISBLANK(Lickert!K290),NA(),Lickert!K290)</f>
        <v>#N/A</v>
      </c>
      <c r="V290" s="64" t="e">
        <f>IF(ISBLANK(Lickert!L290),NA(),Lickert!L290)</f>
        <v>#N/A</v>
      </c>
      <c r="W290" s="64" t="e">
        <f>IF(ISBLANK(Lickert!M290),NA(),Lickert!M290)</f>
        <v>#N/A</v>
      </c>
      <c r="X290" s="64" t="e">
        <f>IF(ISBLANK(Lickert!N290),NA(),Lickert!N290)</f>
        <v>#N/A</v>
      </c>
      <c r="Y290" s="64" t="e">
        <f>IF(ISBLANK(Lickert!O290),NA(),Lickert!O290)</f>
        <v>#N/A</v>
      </c>
      <c r="Z290" s="64" t="e">
        <f>IF(ISBLANK(Lickert!P290),NA(),Lickert!P290)</f>
        <v>#N/A</v>
      </c>
      <c r="AA290" s="24" t="e">
        <f>IF(ISBLANK(Lickert!Q290),NA(),Lickert!Q290)</f>
        <v>#N/A</v>
      </c>
      <c r="AB290" s="39">
        <f>'SCL90-R'!B290</f>
        <v>0</v>
      </c>
      <c r="AC290" s="39">
        <f>'SCL90-R'!C290</f>
        <v>0</v>
      </c>
      <c r="AD290" s="39">
        <f>'SCL90-R'!D290</f>
        <v>0</v>
      </c>
      <c r="AE290" s="39" t="e">
        <f>'SCL90-R'!E290</f>
        <v>#DIV/0!</v>
      </c>
      <c r="AF290" s="39">
        <f>'SCL90-R'!F290</f>
        <v>0</v>
      </c>
      <c r="AG290" s="39">
        <f>'SCL90-R'!G290</f>
        <v>0</v>
      </c>
      <c r="AH290" s="39">
        <f>'SCL90-R'!H290</f>
        <v>0</v>
      </c>
      <c r="AI290" s="39">
        <f>'SCL90-R'!I290</f>
        <v>0</v>
      </c>
      <c r="AJ290" s="39">
        <f>'SCL90-R'!J290</f>
        <v>0</v>
      </c>
      <c r="AK290" s="39">
        <f>'SCL90-R'!K290</f>
        <v>0</v>
      </c>
      <c r="AL290" s="39">
        <f>'SCL90-R'!L290</f>
        <v>0</v>
      </c>
      <c r="AM290" s="39">
        <f>'SCL90-R'!M290</f>
        <v>0</v>
      </c>
      <c r="AN290" s="39">
        <f>'SCL90-R'!N290</f>
        <v>0</v>
      </c>
      <c r="AO290" s="39">
        <f>'SCL90-R'!O290</f>
        <v>0</v>
      </c>
      <c r="AP290" s="39"/>
      <c r="AQ290" s="50">
        <f>AUDIT!B290</f>
        <v>0</v>
      </c>
      <c r="AR290" s="50">
        <f>Fagerstrom!B290</f>
        <v>0</v>
      </c>
      <c r="AS290" s="50">
        <f>DSM_Jeu!B290</f>
        <v>0</v>
      </c>
      <c r="AT290" s="50">
        <f>SOGS!B291</f>
        <v>0</v>
      </c>
      <c r="AU290" s="50">
        <f>Beck!B290</f>
        <v>0</v>
      </c>
      <c r="AV290" s="40">
        <f>'STAI-A'!B290</f>
        <v>0</v>
      </c>
      <c r="AW290" s="51">
        <f>'STAI-B'!B290</f>
        <v>0</v>
      </c>
      <c r="AX290" s="40">
        <f>PANAS!B290</f>
        <v>0</v>
      </c>
      <c r="AY290" s="51">
        <f>PANAS!C290</f>
        <v>0</v>
      </c>
      <c r="AZ290" s="25">
        <f>Craving!B290</f>
        <v>0</v>
      </c>
      <c r="BA290" s="50">
        <f>SRRS!B290</f>
        <v>0</v>
      </c>
      <c r="BB290" s="39">
        <f>SPSRQ!B290</f>
        <v>0</v>
      </c>
      <c r="BC290" s="51">
        <f>SPSRQ!C290</f>
        <v>0</v>
      </c>
      <c r="BD290" s="39">
        <f>UPPS!B290</f>
        <v>0</v>
      </c>
      <c r="BE290" s="39">
        <f>UPPS!C290</f>
        <v>0</v>
      </c>
      <c r="BF290" s="39">
        <f>UPPS!D290</f>
        <v>0</v>
      </c>
      <c r="BG290" s="39">
        <f>UPPS!E290</f>
        <v>0</v>
      </c>
      <c r="BH290" s="39">
        <f>UPPS!F290</f>
        <v>0</v>
      </c>
      <c r="BI290" s="51">
        <f t="shared" si="13"/>
        <v>0</v>
      </c>
      <c r="BJ290" s="41">
        <f>CoH!B290</f>
        <v>0</v>
      </c>
      <c r="BK290" s="51">
        <f>CoH!C290</f>
        <v>0</v>
      </c>
      <c r="BL290" s="49"/>
      <c r="BM290" s="49"/>
      <c r="BN290" s="49"/>
      <c r="BO290" s="42"/>
      <c r="BP290" s="49"/>
      <c r="BQ290" s="49"/>
      <c r="BR290" s="49"/>
      <c r="BS290" s="42"/>
      <c r="BT290" s="49"/>
      <c r="BU290" s="49"/>
      <c r="BV290" s="49"/>
      <c r="BW290" s="49"/>
      <c r="BX290" s="49"/>
      <c r="BY290" s="49"/>
      <c r="BZ290" s="49"/>
      <c r="CA290" s="49"/>
    </row>
    <row r="291" spans="6:79" x14ac:dyDescent="0.3">
      <c r="F291" s="39">
        <f>Demographic!D291</f>
        <v>0</v>
      </c>
      <c r="G291" s="39">
        <f>Demographic!E291</f>
        <v>0</v>
      </c>
      <c r="H291" s="51">
        <v>0</v>
      </c>
      <c r="I291" s="40"/>
      <c r="J291" s="41"/>
      <c r="K291" s="51">
        <f>Raven!B291</f>
        <v>0</v>
      </c>
      <c r="L291" s="64" t="e">
        <f>IF(ISBLANK(Lickert!B291),NA(),Lickert!B291)</f>
        <v>#N/A</v>
      </c>
      <c r="M291" s="64" t="e">
        <f>IF(ISBLANK(Lickert!C291),NA(),Lickert!C291)</f>
        <v>#N/A</v>
      </c>
      <c r="N291" s="64" t="e">
        <f>IF(ISBLANK(Lickert!D291),NA(),Lickert!D291)</f>
        <v>#N/A</v>
      </c>
      <c r="O291" s="64" t="e">
        <f>IF(ISBLANK(Lickert!E291),NA(),Lickert!E291)</f>
        <v>#N/A</v>
      </c>
      <c r="P291" s="64" t="e">
        <f>IF(ISBLANK(Lickert!F291),NA(),Lickert!F291)</f>
        <v>#N/A</v>
      </c>
      <c r="Q291" s="64" t="e">
        <f>IF(ISBLANK(Lickert!G291),NA(),Lickert!G291)</f>
        <v>#N/A</v>
      </c>
      <c r="R291" s="64" t="e">
        <f>IF(ISBLANK(Lickert!H291),NA(),Lickert!H291)</f>
        <v>#N/A</v>
      </c>
      <c r="S291" s="64" t="e">
        <f>IF(ISBLANK(Lickert!I291),NA(),Lickert!I291)</f>
        <v>#N/A</v>
      </c>
      <c r="T291" s="64" t="e">
        <f>IF(ISBLANK(Lickert!J291),NA(),Lickert!J291)</f>
        <v>#N/A</v>
      </c>
      <c r="U291" s="64" t="e">
        <f>IF(ISBLANK(Lickert!K291),NA(),Lickert!K291)</f>
        <v>#N/A</v>
      </c>
      <c r="V291" s="64" t="e">
        <f>IF(ISBLANK(Lickert!L291),NA(),Lickert!L291)</f>
        <v>#N/A</v>
      </c>
      <c r="W291" s="64" t="e">
        <f>IF(ISBLANK(Lickert!M291),NA(),Lickert!M291)</f>
        <v>#N/A</v>
      </c>
      <c r="X291" s="64" t="e">
        <f>IF(ISBLANK(Lickert!N291),NA(),Lickert!N291)</f>
        <v>#N/A</v>
      </c>
      <c r="Y291" s="64" t="e">
        <f>IF(ISBLANK(Lickert!O291),NA(),Lickert!O291)</f>
        <v>#N/A</v>
      </c>
      <c r="Z291" s="64" t="e">
        <f>IF(ISBLANK(Lickert!P291),NA(),Lickert!P291)</f>
        <v>#N/A</v>
      </c>
      <c r="AA291" s="24" t="e">
        <f>IF(ISBLANK(Lickert!Q291),NA(),Lickert!Q291)</f>
        <v>#N/A</v>
      </c>
      <c r="AB291" s="39">
        <f>'SCL90-R'!B291</f>
        <v>0</v>
      </c>
      <c r="AC291" s="39">
        <f>'SCL90-R'!C291</f>
        <v>0</v>
      </c>
      <c r="AD291" s="39">
        <f>'SCL90-R'!D291</f>
        <v>0</v>
      </c>
      <c r="AE291" s="39" t="e">
        <f>'SCL90-R'!E291</f>
        <v>#DIV/0!</v>
      </c>
      <c r="AF291" s="39">
        <f>'SCL90-R'!F291</f>
        <v>0</v>
      </c>
      <c r="AG291" s="39">
        <f>'SCL90-R'!G291</f>
        <v>0</v>
      </c>
      <c r="AH291" s="39">
        <f>'SCL90-R'!H291</f>
        <v>0</v>
      </c>
      <c r="AI291" s="39">
        <f>'SCL90-R'!I291</f>
        <v>0</v>
      </c>
      <c r="AJ291" s="39">
        <f>'SCL90-R'!J291</f>
        <v>0</v>
      </c>
      <c r="AK291" s="39">
        <f>'SCL90-R'!K291</f>
        <v>0</v>
      </c>
      <c r="AL291" s="39">
        <f>'SCL90-R'!L291</f>
        <v>0</v>
      </c>
      <c r="AM291" s="39">
        <f>'SCL90-R'!M291</f>
        <v>0</v>
      </c>
      <c r="AN291" s="39">
        <f>'SCL90-R'!N291</f>
        <v>0</v>
      </c>
      <c r="AO291" s="39">
        <f>'SCL90-R'!O291</f>
        <v>0</v>
      </c>
      <c r="AP291" s="39"/>
      <c r="AQ291" s="50">
        <f>AUDIT!B291</f>
        <v>0</v>
      </c>
      <c r="AR291" s="50">
        <f>Fagerstrom!B291</f>
        <v>0</v>
      </c>
      <c r="AS291" s="50">
        <f>DSM_Jeu!B291</f>
        <v>0</v>
      </c>
      <c r="AT291" s="50">
        <f>SOGS!B292</f>
        <v>0</v>
      </c>
      <c r="AU291" s="50">
        <f>Beck!B291</f>
        <v>0</v>
      </c>
      <c r="AV291" s="40">
        <f>'STAI-A'!B291</f>
        <v>0</v>
      </c>
      <c r="AW291" s="51">
        <f>'STAI-B'!B291</f>
        <v>0</v>
      </c>
      <c r="AX291" s="40">
        <f>PANAS!B291</f>
        <v>0</v>
      </c>
      <c r="AY291" s="51">
        <f>PANAS!C291</f>
        <v>0</v>
      </c>
      <c r="AZ291" s="25">
        <f>Craving!B291</f>
        <v>0</v>
      </c>
      <c r="BA291" s="50">
        <f>SRRS!B291</f>
        <v>0</v>
      </c>
      <c r="BB291" s="39">
        <f>SPSRQ!B291</f>
        <v>0</v>
      </c>
      <c r="BC291" s="51">
        <f>SPSRQ!C291</f>
        <v>0</v>
      </c>
      <c r="BD291" s="39">
        <f>UPPS!B291</f>
        <v>0</v>
      </c>
      <c r="BE291" s="39">
        <f>UPPS!C291</f>
        <v>0</v>
      </c>
      <c r="BF291" s="39">
        <f>UPPS!D291</f>
        <v>0</v>
      </c>
      <c r="BG291" s="39">
        <f>UPPS!E291</f>
        <v>0</v>
      </c>
      <c r="BH291" s="39">
        <f>UPPS!F291</f>
        <v>0</v>
      </c>
      <c r="BI291" s="51">
        <f t="shared" si="13"/>
        <v>0</v>
      </c>
      <c r="BJ291" s="41">
        <f>CoH!B291</f>
        <v>0</v>
      </c>
      <c r="BK291" s="51">
        <f>CoH!C291</f>
        <v>0</v>
      </c>
      <c r="BL291" s="49"/>
      <c r="BM291" s="49"/>
      <c r="BN291" s="49"/>
      <c r="BO291" s="42"/>
      <c r="BP291" s="49"/>
      <c r="BQ291" s="49"/>
      <c r="BR291" s="49"/>
      <c r="BS291" s="42"/>
      <c r="BT291" s="49"/>
      <c r="BU291" s="49"/>
      <c r="BV291" s="49"/>
      <c r="BW291" s="49"/>
      <c r="BX291" s="49"/>
      <c r="BY291" s="49"/>
      <c r="BZ291" s="49"/>
      <c r="CA291" s="49"/>
    </row>
    <row r="292" spans="6:79" x14ac:dyDescent="0.3">
      <c r="F292" s="39">
        <f>Demographic!D292</f>
        <v>0</v>
      </c>
      <c r="G292" s="39">
        <f>Demographic!E292</f>
        <v>0</v>
      </c>
      <c r="H292" s="51">
        <v>0</v>
      </c>
      <c r="I292" s="40"/>
      <c r="J292" s="41"/>
      <c r="K292" s="51">
        <f>Raven!B292</f>
        <v>0</v>
      </c>
      <c r="L292" s="64" t="e">
        <f>IF(ISBLANK(Lickert!B292),NA(),Lickert!B292)</f>
        <v>#N/A</v>
      </c>
      <c r="M292" s="64" t="e">
        <f>IF(ISBLANK(Lickert!C292),NA(),Lickert!C292)</f>
        <v>#N/A</v>
      </c>
      <c r="N292" s="64" t="e">
        <f>IF(ISBLANK(Lickert!D292),NA(),Lickert!D292)</f>
        <v>#N/A</v>
      </c>
      <c r="O292" s="64" t="e">
        <f>IF(ISBLANK(Lickert!E292),NA(),Lickert!E292)</f>
        <v>#N/A</v>
      </c>
      <c r="P292" s="64" t="e">
        <f>IF(ISBLANK(Lickert!F292),NA(),Lickert!F292)</f>
        <v>#N/A</v>
      </c>
      <c r="Q292" s="64" t="e">
        <f>IF(ISBLANK(Lickert!G292),NA(),Lickert!G292)</f>
        <v>#N/A</v>
      </c>
      <c r="R292" s="64" t="e">
        <f>IF(ISBLANK(Lickert!H292),NA(),Lickert!H292)</f>
        <v>#N/A</v>
      </c>
      <c r="S292" s="64" t="e">
        <f>IF(ISBLANK(Lickert!I292),NA(),Lickert!I292)</f>
        <v>#N/A</v>
      </c>
      <c r="T292" s="64" t="e">
        <f>IF(ISBLANK(Lickert!J292),NA(),Lickert!J292)</f>
        <v>#N/A</v>
      </c>
      <c r="U292" s="64" t="e">
        <f>IF(ISBLANK(Lickert!K292),NA(),Lickert!K292)</f>
        <v>#N/A</v>
      </c>
      <c r="V292" s="64" t="e">
        <f>IF(ISBLANK(Lickert!L292),NA(),Lickert!L292)</f>
        <v>#N/A</v>
      </c>
      <c r="W292" s="64" t="e">
        <f>IF(ISBLANK(Lickert!M292),NA(),Lickert!M292)</f>
        <v>#N/A</v>
      </c>
      <c r="X292" s="64" t="e">
        <f>IF(ISBLANK(Lickert!N292),NA(),Lickert!N292)</f>
        <v>#N/A</v>
      </c>
      <c r="Y292" s="64" t="e">
        <f>IF(ISBLANK(Lickert!O292),NA(),Lickert!O292)</f>
        <v>#N/A</v>
      </c>
      <c r="Z292" s="64" t="e">
        <f>IF(ISBLANK(Lickert!P292),NA(),Lickert!P292)</f>
        <v>#N/A</v>
      </c>
      <c r="AA292" s="24" t="e">
        <f>IF(ISBLANK(Lickert!Q292),NA(),Lickert!Q292)</f>
        <v>#N/A</v>
      </c>
      <c r="AB292" s="39">
        <f>'SCL90-R'!B292</f>
        <v>0</v>
      </c>
      <c r="AC292" s="39">
        <f>'SCL90-R'!C292</f>
        <v>0</v>
      </c>
      <c r="AD292" s="39">
        <f>'SCL90-R'!D292</f>
        <v>0</v>
      </c>
      <c r="AE292" s="39" t="e">
        <f>'SCL90-R'!E292</f>
        <v>#DIV/0!</v>
      </c>
      <c r="AF292" s="39">
        <f>'SCL90-R'!F292</f>
        <v>0</v>
      </c>
      <c r="AG292" s="39">
        <f>'SCL90-R'!G292</f>
        <v>0</v>
      </c>
      <c r="AH292" s="39">
        <f>'SCL90-R'!H292</f>
        <v>0</v>
      </c>
      <c r="AI292" s="39">
        <f>'SCL90-R'!I292</f>
        <v>0</v>
      </c>
      <c r="AJ292" s="39">
        <f>'SCL90-R'!J292</f>
        <v>0</v>
      </c>
      <c r="AK292" s="39">
        <f>'SCL90-R'!K292</f>
        <v>0</v>
      </c>
      <c r="AL292" s="39">
        <f>'SCL90-R'!L292</f>
        <v>0</v>
      </c>
      <c r="AM292" s="39">
        <f>'SCL90-R'!M292</f>
        <v>0</v>
      </c>
      <c r="AN292" s="39">
        <f>'SCL90-R'!N292</f>
        <v>0</v>
      </c>
      <c r="AO292" s="39">
        <f>'SCL90-R'!O292</f>
        <v>0</v>
      </c>
      <c r="AP292" s="39"/>
      <c r="AQ292" s="50">
        <f>AUDIT!B292</f>
        <v>0</v>
      </c>
      <c r="AR292" s="50">
        <f>Fagerstrom!B292</f>
        <v>0</v>
      </c>
      <c r="AS292" s="50">
        <f>DSM_Jeu!B292</f>
        <v>0</v>
      </c>
      <c r="AT292" s="50">
        <f>SOGS!B293</f>
        <v>0</v>
      </c>
      <c r="AU292" s="50">
        <f>Beck!B292</f>
        <v>0</v>
      </c>
      <c r="AV292" s="40">
        <f>'STAI-A'!B292</f>
        <v>0</v>
      </c>
      <c r="AW292" s="51">
        <f>'STAI-B'!B292</f>
        <v>0</v>
      </c>
      <c r="AX292" s="40">
        <f>PANAS!B292</f>
        <v>0</v>
      </c>
      <c r="AY292" s="51">
        <f>PANAS!C292</f>
        <v>0</v>
      </c>
      <c r="AZ292" s="25">
        <f>Craving!B292</f>
        <v>0</v>
      </c>
      <c r="BA292" s="50">
        <f>SRRS!B292</f>
        <v>0</v>
      </c>
      <c r="BB292" s="39">
        <f>SPSRQ!B292</f>
        <v>0</v>
      </c>
      <c r="BC292" s="51">
        <f>SPSRQ!C292</f>
        <v>0</v>
      </c>
      <c r="BD292" s="39">
        <f>UPPS!B292</f>
        <v>0</v>
      </c>
      <c r="BE292" s="39">
        <f>UPPS!C292</f>
        <v>0</v>
      </c>
      <c r="BF292" s="39">
        <f>UPPS!D292</f>
        <v>0</v>
      </c>
      <c r="BG292" s="39">
        <f>UPPS!E292</f>
        <v>0</v>
      </c>
      <c r="BH292" s="39">
        <f>UPPS!F292</f>
        <v>0</v>
      </c>
      <c r="BI292" s="51">
        <f t="shared" si="13"/>
        <v>0</v>
      </c>
      <c r="BJ292" s="41">
        <f>CoH!B292</f>
        <v>0</v>
      </c>
      <c r="BK292" s="51">
        <f>CoH!C292</f>
        <v>0</v>
      </c>
      <c r="BL292" s="49"/>
      <c r="BM292" s="49"/>
      <c r="BN292" s="49"/>
      <c r="BO292" s="42"/>
      <c r="BP292" s="49"/>
      <c r="BQ292" s="49"/>
      <c r="BR292" s="49"/>
      <c r="BS292" s="42"/>
      <c r="BT292" s="49"/>
      <c r="BU292" s="49"/>
      <c r="BV292" s="49"/>
      <c r="BW292" s="49"/>
      <c r="BX292" s="49"/>
      <c r="BY292" s="49"/>
      <c r="BZ292" s="49"/>
      <c r="CA292" s="49"/>
    </row>
    <row r="293" spans="6:79" x14ac:dyDescent="0.3">
      <c r="F293" s="39">
        <f>Demographic!D293</f>
        <v>0</v>
      </c>
      <c r="G293" s="39">
        <f>Demographic!E293</f>
        <v>0</v>
      </c>
      <c r="H293" s="51">
        <v>0</v>
      </c>
      <c r="I293" s="40"/>
      <c r="J293" s="41"/>
      <c r="K293" s="51">
        <f>Raven!B293</f>
        <v>0</v>
      </c>
      <c r="L293" s="64" t="e">
        <f>IF(ISBLANK(Lickert!B293),NA(),Lickert!B293)</f>
        <v>#N/A</v>
      </c>
      <c r="M293" s="64" t="e">
        <f>IF(ISBLANK(Lickert!C293),NA(),Lickert!C293)</f>
        <v>#N/A</v>
      </c>
      <c r="N293" s="64" t="e">
        <f>IF(ISBLANK(Lickert!D293),NA(),Lickert!D293)</f>
        <v>#N/A</v>
      </c>
      <c r="O293" s="64" t="e">
        <f>IF(ISBLANK(Lickert!E293),NA(),Lickert!E293)</f>
        <v>#N/A</v>
      </c>
      <c r="P293" s="64" t="e">
        <f>IF(ISBLANK(Lickert!F293),NA(),Lickert!F293)</f>
        <v>#N/A</v>
      </c>
      <c r="Q293" s="64" t="e">
        <f>IF(ISBLANK(Lickert!G293),NA(),Lickert!G293)</f>
        <v>#N/A</v>
      </c>
      <c r="R293" s="64" t="e">
        <f>IF(ISBLANK(Lickert!H293),NA(),Lickert!H293)</f>
        <v>#N/A</v>
      </c>
      <c r="S293" s="64" t="e">
        <f>IF(ISBLANK(Lickert!I293),NA(),Lickert!I293)</f>
        <v>#N/A</v>
      </c>
      <c r="T293" s="64" t="e">
        <f>IF(ISBLANK(Lickert!J293),NA(),Lickert!J293)</f>
        <v>#N/A</v>
      </c>
      <c r="U293" s="64" t="e">
        <f>IF(ISBLANK(Lickert!K293),NA(),Lickert!K293)</f>
        <v>#N/A</v>
      </c>
      <c r="V293" s="64" t="e">
        <f>IF(ISBLANK(Lickert!L293),NA(),Lickert!L293)</f>
        <v>#N/A</v>
      </c>
      <c r="W293" s="64" t="e">
        <f>IF(ISBLANK(Lickert!M293),NA(),Lickert!M293)</f>
        <v>#N/A</v>
      </c>
      <c r="X293" s="64" t="e">
        <f>IF(ISBLANK(Lickert!N293),NA(),Lickert!N293)</f>
        <v>#N/A</v>
      </c>
      <c r="Y293" s="64" t="e">
        <f>IF(ISBLANK(Lickert!O293),NA(),Lickert!O293)</f>
        <v>#N/A</v>
      </c>
      <c r="Z293" s="64" t="e">
        <f>IF(ISBLANK(Lickert!P293),NA(),Lickert!P293)</f>
        <v>#N/A</v>
      </c>
      <c r="AA293" s="24" t="e">
        <f>IF(ISBLANK(Lickert!Q293),NA(),Lickert!Q293)</f>
        <v>#N/A</v>
      </c>
      <c r="AB293" s="39">
        <f>'SCL90-R'!B293</f>
        <v>0</v>
      </c>
      <c r="AC293" s="39">
        <f>'SCL90-R'!C293</f>
        <v>0</v>
      </c>
      <c r="AD293" s="39">
        <f>'SCL90-R'!D293</f>
        <v>0</v>
      </c>
      <c r="AE293" s="39" t="e">
        <f>'SCL90-R'!E293</f>
        <v>#DIV/0!</v>
      </c>
      <c r="AF293" s="39">
        <f>'SCL90-R'!F293</f>
        <v>0</v>
      </c>
      <c r="AG293" s="39">
        <f>'SCL90-R'!G293</f>
        <v>0</v>
      </c>
      <c r="AH293" s="39">
        <f>'SCL90-R'!H293</f>
        <v>0</v>
      </c>
      <c r="AI293" s="39">
        <f>'SCL90-R'!I293</f>
        <v>0</v>
      </c>
      <c r="AJ293" s="39">
        <f>'SCL90-R'!J293</f>
        <v>0</v>
      </c>
      <c r="AK293" s="39">
        <f>'SCL90-R'!K293</f>
        <v>0</v>
      </c>
      <c r="AL293" s="39">
        <f>'SCL90-R'!L293</f>
        <v>0</v>
      </c>
      <c r="AM293" s="39">
        <f>'SCL90-R'!M293</f>
        <v>0</v>
      </c>
      <c r="AN293" s="39">
        <f>'SCL90-R'!N293</f>
        <v>0</v>
      </c>
      <c r="AO293" s="39">
        <f>'SCL90-R'!O293</f>
        <v>0</v>
      </c>
      <c r="AP293" s="39"/>
      <c r="AQ293" s="50">
        <f>AUDIT!B293</f>
        <v>0</v>
      </c>
      <c r="AR293" s="50">
        <f>Fagerstrom!B293</f>
        <v>0</v>
      </c>
      <c r="AS293" s="50">
        <f>DSM_Jeu!B293</f>
        <v>0</v>
      </c>
      <c r="AT293" s="50">
        <f>SOGS!B294</f>
        <v>0</v>
      </c>
      <c r="AU293" s="50">
        <f>Beck!B293</f>
        <v>0</v>
      </c>
      <c r="AV293" s="40">
        <f>'STAI-A'!B293</f>
        <v>0</v>
      </c>
      <c r="AW293" s="51">
        <f>'STAI-B'!B293</f>
        <v>0</v>
      </c>
      <c r="AX293" s="40">
        <f>PANAS!B293</f>
        <v>0</v>
      </c>
      <c r="AY293" s="51">
        <f>PANAS!C293</f>
        <v>0</v>
      </c>
      <c r="AZ293" s="25">
        <f>Craving!B293</f>
        <v>0</v>
      </c>
      <c r="BA293" s="50">
        <f>SRRS!B293</f>
        <v>0</v>
      </c>
      <c r="BB293" s="39">
        <f>SPSRQ!B293</f>
        <v>0</v>
      </c>
      <c r="BC293" s="51">
        <f>SPSRQ!C293</f>
        <v>0</v>
      </c>
      <c r="BD293" s="39">
        <f>UPPS!B293</f>
        <v>0</v>
      </c>
      <c r="BE293" s="39">
        <f>UPPS!C293</f>
        <v>0</v>
      </c>
      <c r="BF293" s="39">
        <f>UPPS!D293</f>
        <v>0</v>
      </c>
      <c r="BG293" s="39">
        <f>UPPS!E293</f>
        <v>0</v>
      </c>
      <c r="BH293" s="39">
        <f>UPPS!F293</f>
        <v>0</v>
      </c>
      <c r="BI293" s="51">
        <f t="shared" si="13"/>
        <v>0</v>
      </c>
      <c r="BJ293" s="41">
        <f>CoH!B293</f>
        <v>0</v>
      </c>
      <c r="BK293" s="51">
        <f>CoH!C293</f>
        <v>0</v>
      </c>
      <c r="BL293" s="49"/>
      <c r="BM293" s="49"/>
      <c r="BN293" s="49"/>
      <c r="BO293" s="42"/>
      <c r="BP293" s="49"/>
      <c r="BQ293" s="49"/>
      <c r="BR293" s="49"/>
      <c r="BS293" s="42"/>
      <c r="BT293" s="49"/>
      <c r="BU293" s="49"/>
      <c r="BV293" s="49"/>
      <c r="BW293" s="49"/>
      <c r="BX293" s="49"/>
      <c r="BY293" s="49"/>
      <c r="BZ293" s="49"/>
      <c r="CA293" s="49"/>
    </row>
    <row r="294" spans="6:79" x14ac:dyDescent="0.3">
      <c r="F294" s="39">
        <f>Demographic!D294</f>
        <v>0</v>
      </c>
      <c r="G294" s="39">
        <f>Demographic!E294</f>
        <v>0</v>
      </c>
      <c r="H294" s="51">
        <v>0</v>
      </c>
      <c r="I294" s="40"/>
      <c r="J294" s="41"/>
      <c r="K294" s="51">
        <f>Raven!B294</f>
        <v>0</v>
      </c>
      <c r="L294" s="64" t="e">
        <f>IF(ISBLANK(Lickert!B294),NA(),Lickert!B294)</f>
        <v>#N/A</v>
      </c>
      <c r="M294" s="64" t="e">
        <f>IF(ISBLANK(Lickert!C294),NA(),Lickert!C294)</f>
        <v>#N/A</v>
      </c>
      <c r="N294" s="64" t="e">
        <f>IF(ISBLANK(Lickert!D294),NA(),Lickert!D294)</f>
        <v>#N/A</v>
      </c>
      <c r="O294" s="64" t="e">
        <f>IF(ISBLANK(Lickert!E294),NA(),Lickert!E294)</f>
        <v>#N/A</v>
      </c>
      <c r="P294" s="64" t="e">
        <f>IF(ISBLANK(Lickert!F294),NA(),Lickert!F294)</f>
        <v>#N/A</v>
      </c>
      <c r="Q294" s="64" t="e">
        <f>IF(ISBLANK(Lickert!G294),NA(),Lickert!G294)</f>
        <v>#N/A</v>
      </c>
      <c r="R294" s="64" t="e">
        <f>IF(ISBLANK(Lickert!H294),NA(),Lickert!H294)</f>
        <v>#N/A</v>
      </c>
      <c r="S294" s="64" t="e">
        <f>IF(ISBLANK(Lickert!I294),NA(),Lickert!I294)</f>
        <v>#N/A</v>
      </c>
      <c r="T294" s="64" t="e">
        <f>IF(ISBLANK(Lickert!J294),NA(),Lickert!J294)</f>
        <v>#N/A</v>
      </c>
      <c r="U294" s="64" t="e">
        <f>IF(ISBLANK(Lickert!K294),NA(),Lickert!K294)</f>
        <v>#N/A</v>
      </c>
      <c r="V294" s="64" t="e">
        <f>IF(ISBLANK(Lickert!L294),NA(),Lickert!L294)</f>
        <v>#N/A</v>
      </c>
      <c r="W294" s="64" t="e">
        <f>IF(ISBLANK(Lickert!M294),NA(),Lickert!M294)</f>
        <v>#N/A</v>
      </c>
      <c r="X294" s="64" t="e">
        <f>IF(ISBLANK(Lickert!N294),NA(),Lickert!N294)</f>
        <v>#N/A</v>
      </c>
      <c r="Y294" s="64" t="e">
        <f>IF(ISBLANK(Lickert!O294),NA(),Lickert!O294)</f>
        <v>#N/A</v>
      </c>
      <c r="Z294" s="64" t="e">
        <f>IF(ISBLANK(Lickert!P294),NA(),Lickert!P294)</f>
        <v>#N/A</v>
      </c>
      <c r="AA294" s="24" t="e">
        <f>IF(ISBLANK(Lickert!Q294),NA(),Lickert!Q294)</f>
        <v>#N/A</v>
      </c>
      <c r="AB294" s="39">
        <f>'SCL90-R'!B294</f>
        <v>0</v>
      </c>
      <c r="AC294" s="39">
        <f>'SCL90-R'!C294</f>
        <v>0</v>
      </c>
      <c r="AD294" s="39">
        <f>'SCL90-R'!D294</f>
        <v>0</v>
      </c>
      <c r="AE294" s="39" t="e">
        <f>'SCL90-R'!E294</f>
        <v>#DIV/0!</v>
      </c>
      <c r="AF294" s="39">
        <f>'SCL90-R'!F294</f>
        <v>0</v>
      </c>
      <c r="AG294" s="39">
        <f>'SCL90-R'!G294</f>
        <v>0</v>
      </c>
      <c r="AH294" s="39">
        <f>'SCL90-R'!H294</f>
        <v>0</v>
      </c>
      <c r="AI294" s="39">
        <f>'SCL90-R'!I294</f>
        <v>0</v>
      </c>
      <c r="AJ294" s="39">
        <f>'SCL90-R'!J294</f>
        <v>0</v>
      </c>
      <c r="AK294" s="39">
        <f>'SCL90-R'!K294</f>
        <v>0</v>
      </c>
      <c r="AL294" s="39">
        <f>'SCL90-R'!L294</f>
        <v>0</v>
      </c>
      <c r="AM294" s="39">
        <f>'SCL90-R'!M294</f>
        <v>0</v>
      </c>
      <c r="AN294" s="39">
        <f>'SCL90-R'!N294</f>
        <v>0</v>
      </c>
      <c r="AO294" s="39">
        <f>'SCL90-R'!O294</f>
        <v>0</v>
      </c>
      <c r="AP294" s="39"/>
      <c r="AQ294" s="50">
        <f>AUDIT!B294</f>
        <v>0</v>
      </c>
      <c r="AR294" s="50">
        <f>Fagerstrom!B294</f>
        <v>0</v>
      </c>
      <c r="AS294" s="50">
        <f>DSM_Jeu!B294</f>
        <v>0</v>
      </c>
      <c r="AT294" s="50">
        <f>SOGS!B295</f>
        <v>0</v>
      </c>
      <c r="AU294" s="50">
        <f>Beck!B294</f>
        <v>0</v>
      </c>
      <c r="AV294" s="40">
        <f>'STAI-A'!B294</f>
        <v>0</v>
      </c>
      <c r="AW294" s="51">
        <f>'STAI-B'!B294</f>
        <v>0</v>
      </c>
      <c r="AX294" s="40">
        <f>PANAS!B294</f>
        <v>0</v>
      </c>
      <c r="AY294" s="51">
        <f>PANAS!C294</f>
        <v>0</v>
      </c>
      <c r="AZ294" s="25">
        <f>Craving!B294</f>
        <v>0</v>
      </c>
      <c r="BA294" s="50">
        <f>SRRS!B294</f>
        <v>0</v>
      </c>
      <c r="BB294" s="39">
        <f>SPSRQ!B294</f>
        <v>0</v>
      </c>
      <c r="BC294" s="51">
        <f>SPSRQ!C294</f>
        <v>0</v>
      </c>
      <c r="BD294" s="39">
        <f>UPPS!B294</f>
        <v>0</v>
      </c>
      <c r="BE294" s="39">
        <f>UPPS!C294</f>
        <v>0</v>
      </c>
      <c r="BF294" s="39">
        <f>UPPS!D294</f>
        <v>0</v>
      </c>
      <c r="BG294" s="39">
        <f>UPPS!E294</f>
        <v>0</v>
      </c>
      <c r="BH294" s="39">
        <f>UPPS!F294</f>
        <v>0</v>
      </c>
      <c r="BI294" s="51">
        <f t="shared" si="13"/>
        <v>0</v>
      </c>
      <c r="BJ294" s="41">
        <f>CoH!B294</f>
        <v>0</v>
      </c>
      <c r="BK294" s="51">
        <f>CoH!C294</f>
        <v>0</v>
      </c>
      <c r="BL294" s="49"/>
      <c r="BM294" s="49"/>
      <c r="BN294" s="49"/>
      <c r="BO294" s="42"/>
      <c r="BP294" s="49"/>
      <c r="BQ294" s="49"/>
      <c r="BR294" s="49"/>
      <c r="BS294" s="42"/>
      <c r="BT294" s="49"/>
      <c r="BU294" s="49"/>
      <c r="BV294" s="49"/>
      <c r="BW294" s="49"/>
      <c r="BX294" s="49"/>
      <c r="BY294" s="49"/>
      <c r="BZ294" s="49"/>
      <c r="CA294" s="49"/>
    </row>
    <row r="295" spans="6:79" x14ac:dyDescent="0.3">
      <c r="F295" s="39">
        <f>Demographic!D295</f>
        <v>0</v>
      </c>
      <c r="G295" s="39">
        <f>Demographic!E295</f>
        <v>0</v>
      </c>
      <c r="H295" s="51">
        <v>0</v>
      </c>
      <c r="I295" s="40"/>
      <c r="J295" s="41"/>
      <c r="K295" s="51">
        <f>Raven!B295</f>
        <v>0</v>
      </c>
      <c r="L295" s="64" t="e">
        <f>IF(ISBLANK(Lickert!B295),NA(),Lickert!B295)</f>
        <v>#N/A</v>
      </c>
      <c r="M295" s="64" t="e">
        <f>IF(ISBLANK(Lickert!C295),NA(),Lickert!C295)</f>
        <v>#N/A</v>
      </c>
      <c r="N295" s="64" t="e">
        <f>IF(ISBLANK(Lickert!D295),NA(),Lickert!D295)</f>
        <v>#N/A</v>
      </c>
      <c r="O295" s="64" t="e">
        <f>IF(ISBLANK(Lickert!E295),NA(),Lickert!E295)</f>
        <v>#N/A</v>
      </c>
      <c r="P295" s="64" t="e">
        <f>IF(ISBLANK(Lickert!F295),NA(),Lickert!F295)</f>
        <v>#N/A</v>
      </c>
      <c r="Q295" s="64" t="e">
        <f>IF(ISBLANK(Lickert!G295),NA(),Lickert!G295)</f>
        <v>#N/A</v>
      </c>
      <c r="R295" s="64" t="e">
        <f>IF(ISBLANK(Lickert!H295),NA(),Lickert!H295)</f>
        <v>#N/A</v>
      </c>
      <c r="S295" s="64" t="e">
        <f>IF(ISBLANK(Lickert!I295),NA(),Lickert!I295)</f>
        <v>#N/A</v>
      </c>
      <c r="T295" s="64" t="e">
        <f>IF(ISBLANK(Lickert!J295),NA(),Lickert!J295)</f>
        <v>#N/A</v>
      </c>
      <c r="U295" s="64" t="e">
        <f>IF(ISBLANK(Lickert!K295),NA(),Lickert!K295)</f>
        <v>#N/A</v>
      </c>
      <c r="V295" s="64" t="e">
        <f>IF(ISBLANK(Lickert!L295),NA(),Lickert!L295)</f>
        <v>#N/A</v>
      </c>
      <c r="W295" s="64" t="e">
        <f>IF(ISBLANK(Lickert!M295),NA(),Lickert!M295)</f>
        <v>#N/A</v>
      </c>
      <c r="X295" s="64" t="e">
        <f>IF(ISBLANK(Lickert!N295),NA(),Lickert!N295)</f>
        <v>#N/A</v>
      </c>
      <c r="Y295" s="64" t="e">
        <f>IF(ISBLANK(Lickert!O295),NA(),Lickert!O295)</f>
        <v>#N/A</v>
      </c>
      <c r="Z295" s="64" t="e">
        <f>IF(ISBLANK(Lickert!P295),NA(),Lickert!P295)</f>
        <v>#N/A</v>
      </c>
      <c r="AA295" s="24" t="e">
        <f>IF(ISBLANK(Lickert!Q295),NA(),Lickert!Q295)</f>
        <v>#N/A</v>
      </c>
      <c r="AB295" s="39">
        <f>'SCL90-R'!B295</f>
        <v>0</v>
      </c>
      <c r="AC295" s="39">
        <f>'SCL90-R'!C295</f>
        <v>0</v>
      </c>
      <c r="AD295" s="39">
        <f>'SCL90-R'!D295</f>
        <v>0</v>
      </c>
      <c r="AE295" s="39" t="e">
        <f>'SCL90-R'!E295</f>
        <v>#DIV/0!</v>
      </c>
      <c r="AF295" s="39">
        <f>'SCL90-R'!F295</f>
        <v>0</v>
      </c>
      <c r="AG295" s="39">
        <f>'SCL90-R'!G295</f>
        <v>0</v>
      </c>
      <c r="AH295" s="39">
        <f>'SCL90-R'!H295</f>
        <v>0</v>
      </c>
      <c r="AI295" s="39">
        <f>'SCL90-R'!I295</f>
        <v>0</v>
      </c>
      <c r="AJ295" s="39">
        <f>'SCL90-R'!J295</f>
        <v>0</v>
      </c>
      <c r="AK295" s="39">
        <f>'SCL90-R'!K295</f>
        <v>0</v>
      </c>
      <c r="AL295" s="39">
        <f>'SCL90-R'!L295</f>
        <v>0</v>
      </c>
      <c r="AM295" s="39">
        <f>'SCL90-R'!M295</f>
        <v>0</v>
      </c>
      <c r="AN295" s="39">
        <f>'SCL90-R'!N295</f>
        <v>0</v>
      </c>
      <c r="AO295" s="39">
        <f>'SCL90-R'!O295</f>
        <v>0</v>
      </c>
      <c r="AP295" s="39"/>
      <c r="AQ295" s="50">
        <f>AUDIT!B295</f>
        <v>0</v>
      </c>
      <c r="AR295" s="50">
        <f>Fagerstrom!B295</f>
        <v>0</v>
      </c>
      <c r="AS295" s="50">
        <f>DSM_Jeu!B295</f>
        <v>0</v>
      </c>
      <c r="AT295" s="50">
        <f>SOGS!B296</f>
        <v>0</v>
      </c>
      <c r="AU295" s="50">
        <f>Beck!B295</f>
        <v>0</v>
      </c>
      <c r="AV295" s="40">
        <f>'STAI-A'!B295</f>
        <v>0</v>
      </c>
      <c r="AW295" s="51">
        <f>'STAI-B'!B295</f>
        <v>0</v>
      </c>
      <c r="AX295" s="40">
        <f>PANAS!B295</f>
        <v>0</v>
      </c>
      <c r="AY295" s="51">
        <f>PANAS!C295</f>
        <v>0</v>
      </c>
      <c r="AZ295" s="25">
        <f>Craving!B295</f>
        <v>0</v>
      </c>
      <c r="BA295" s="50">
        <f>SRRS!B295</f>
        <v>0</v>
      </c>
      <c r="BB295" s="39">
        <f>SPSRQ!B295</f>
        <v>0</v>
      </c>
      <c r="BC295" s="51">
        <f>SPSRQ!C295</f>
        <v>0</v>
      </c>
      <c r="BD295" s="39">
        <f>UPPS!B295</f>
        <v>0</v>
      </c>
      <c r="BE295" s="39">
        <f>UPPS!C295</f>
        <v>0</v>
      </c>
      <c r="BF295" s="39">
        <f>UPPS!D295</f>
        <v>0</v>
      </c>
      <c r="BG295" s="39">
        <f>UPPS!E295</f>
        <v>0</v>
      </c>
      <c r="BH295" s="39">
        <f>UPPS!F295</f>
        <v>0</v>
      </c>
      <c r="BI295" s="51">
        <f t="shared" si="13"/>
        <v>0</v>
      </c>
      <c r="BJ295" s="41">
        <f>CoH!B295</f>
        <v>0</v>
      </c>
      <c r="BK295" s="51">
        <f>CoH!C295</f>
        <v>0</v>
      </c>
      <c r="BL295" s="49"/>
      <c r="BM295" s="49"/>
      <c r="BN295" s="49"/>
      <c r="BO295" s="42"/>
      <c r="BP295" s="49"/>
      <c r="BQ295" s="49"/>
      <c r="BR295" s="49"/>
      <c r="BS295" s="42"/>
      <c r="BT295" s="49"/>
      <c r="BU295" s="49"/>
      <c r="BV295" s="49"/>
      <c r="BW295" s="49"/>
      <c r="BX295" s="49"/>
      <c r="BY295" s="49"/>
      <c r="BZ295" s="49"/>
      <c r="CA295" s="49"/>
    </row>
    <row r="296" spans="6:79" x14ac:dyDescent="0.3">
      <c r="F296" s="39">
        <f>Demographic!D296</f>
        <v>0</v>
      </c>
      <c r="G296" s="39">
        <f>Demographic!E296</f>
        <v>0</v>
      </c>
      <c r="H296" s="51">
        <v>0</v>
      </c>
      <c r="I296" s="40"/>
      <c r="J296" s="41"/>
      <c r="K296" s="51">
        <f>Raven!B296</f>
        <v>0</v>
      </c>
      <c r="L296" s="64" t="e">
        <f>IF(ISBLANK(Lickert!B296),NA(),Lickert!B296)</f>
        <v>#N/A</v>
      </c>
      <c r="M296" s="64" t="e">
        <f>IF(ISBLANK(Lickert!C296),NA(),Lickert!C296)</f>
        <v>#N/A</v>
      </c>
      <c r="N296" s="64" t="e">
        <f>IF(ISBLANK(Lickert!D296),NA(),Lickert!D296)</f>
        <v>#N/A</v>
      </c>
      <c r="O296" s="64" t="e">
        <f>IF(ISBLANK(Lickert!E296),NA(),Lickert!E296)</f>
        <v>#N/A</v>
      </c>
      <c r="P296" s="64" t="e">
        <f>IF(ISBLANK(Lickert!F296),NA(),Lickert!F296)</f>
        <v>#N/A</v>
      </c>
      <c r="Q296" s="64" t="e">
        <f>IF(ISBLANK(Lickert!G296),NA(),Lickert!G296)</f>
        <v>#N/A</v>
      </c>
      <c r="R296" s="64" t="e">
        <f>IF(ISBLANK(Lickert!H296),NA(),Lickert!H296)</f>
        <v>#N/A</v>
      </c>
      <c r="S296" s="64" t="e">
        <f>IF(ISBLANK(Lickert!I296),NA(),Lickert!I296)</f>
        <v>#N/A</v>
      </c>
      <c r="T296" s="64" t="e">
        <f>IF(ISBLANK(Lickert!J296),NA(),Lickert!J296)</f>
        <v>#N/A</v>
      </c>
      <c r="U296" s="64" t="e">
        <f>IF(ISBLANK(Lickert!K296),NA(),Lickert!K296)</f>
        <v>#N/A</v>
      </c>
      <c r="V296" s="64" t="e">
        <f>IF(ISBLANK(Lickert!L296),NA(),Lickert!L296)</f>
        <v>#N/A</v>
      </c>
      <c r="W296" s="64" t="e">
        <f>IF(ISBLANK(Lickert!M296),NA(),Lickert!M296)</f>
        <v>#N/A</v>
      </c>
      <c r="X296" s="64" t="e">
        <f>IF(ISBLANK(Lickert!N296),NA(),Lickert!N296)</f>
        <v>#N/A</v>
      </c>
      <c r="Y296" s="64" t="e">
        <f>IF(ISBLANK(Lickert!O296),NA(),Lickert!O296)</f>
        <v>#N/A</v>
      </c>
      <c r="Z296" s="64" t="e">
        <f>IF(ISBLANK(Lickert!P296),NA(),Lickert!P296)</f>
        <v>#N/A</v>
      </c>
      <c r="AA296" s="24" t="e">
        <f>IF(ISBLANK(Lickert!Q296),NA(),Lickert!Q296)</f>
        <v>#N/A</v>
      </c>
      <c r="AB296" s="39">
        <f>'SCL90-R'!B296</f>
        <v>0</v>
      </c>
      <c r="AC296" s="39">
        <f>'SCL90-R'!C296</f>
        <v>0</v>
      </c>
      <c r="AD296" s="39">
        <f>'SCL90-R'!D296</f>
        <v>0</v>
      </c>
      <c r="AE296" s="39" t="e">
        <f>'SCL90-R'!E296</f>
        <v>#DIV/0!</v>
      </c>
      <c r="AF296" s="39">
        <f>'SCL90-R'!F296</f>
        <v>0</v>
      </c>
      <c r="AG296" s="39">
        <f>'SCL90-R'!G296</f>
        <v>0</v>
      </c>
      <c r="AH296" s="39">
        <f>'SCL90-R'!H296</f>
        <v>0</v>
      </c>
      <c r="AI296" s="39">
        <f>'SCL90-R'!I296</f>
        <v>0</v>
      </c>
      <c r="AJ296" s="39">
        <f>'SCL90-R'!J296</f>
        <v>0</v>
      </c>
      <c r="AK296" s="39">
        <f>'SCL90-R'!K296</f>
        <v>0</v>
      </c>
      <c r="AL296" s="39">
        <f>'SCL90-R'!L296</f>
        <v>0</v>
      </c>
      <c r="AM296" s="39">
        <f>'SCL90-R'!M296</f>
        <v>0</v>
      </c>
      <c r="AN296" s="39">
        <f>'SCL90-R'!N296</f>
        <v>0</v>
      </c>
      <c r="AO296" s="39">
        <f>'SCL90-R'!O296</f>
        <v>0</v>
      </c>
      <c r="AP296" s="39"/>
      <c r="AQ296" s="50">
        <f>AUDIT!B296</f>
        <v>0</v>
      </c>
      <c r="AR296" s="50">
        <f>Fagerstrom!B296</f>
        <v>0</v>
      </c>
      <c r="AS296" s="50">
        <f>DSM_Jeu!B296</f>
        <v>0</v>
      </c>
      <c r="AT296" s="50">
        <f>SOGS!B297</f>
        <v>0</v>
      </c>
      <c r="AU296" s="50">
        <f>Beck!B296</f>
        <v>0</v>
      </c>
      <c r="AV296" s="40">
        <f>'STAI-A'!B296</f>
        <v>0</v>
      </c>
      <c r="AW296" s="51">
        <f>'STAI-B'!B296</f>
        <v>0</v>
      </c>
      <c r="AX296" s="40">
        <f>PANAS!B296</f>
        <v>0</v>
      </c>
      <c r="AY296" s="51">
        <f>PANAS!C296</f>
        <v>0</v>
      </c>
      <c r="AZ296" s="25">
        <f>Craving!B296</f>
        <v>0</v>
      </c>
      <c r="BA296" s="50">
        <f>SRRS!B296</f>
        <v>0</v>
      </c>
      <c r="BB296" s="39">
        <f>SPSRQ!B296</f>
        <v>0</v>
      </c>
      <c r="BC296" s="51">
        <f>SPSRQ!C296</f>
        <v>0</v>
      </c>
      <c r="BD296" s="39">
        <f>UPPS!B296</f>
        <v>0</v>
      </c>
      <c r="BE296" s="39">
        <f>UPPS!C296</f>
        <v>0</v>
      </c>
      <c r="BF296" s="39">
        <f>UPPS!D296</f>
        <v>0</v>
      </c>
      <c r="BG296" s="39">
        <f>UPPS!E296</f>
        <v>0</v>
      </c>
      <c r="BH296" s="39">
        <f>UPPS!F296</f>
        <v>0</v>
      </c>
      <c r="BI296" s="51">
        <f t="shared" si="13"/>
        <v>0</v>
      </c>
      <c r="BJ296" s="41">
        <f>CoH!B296</f>
        <v>0</v>
      </c>
      <c r="BK296" s="51">
        <f>CoH!C296</f>
        <v>0</v>
      </c>
      <c r="BL296" s="49"/>
      <c r="BM296" s="49"/>
      <c r="BN296" s="49"/>
      <c r="BO296" s="42"/>
      <c r="BP296" s="49"/>
      <c r="BQ296" s="49"/>
      <c r="BR296" s="49"/>
      <c r="BS296" s="42"/>
      <c r="BT296" s="49"/>
      <c r="BU296" s="49"/>
      <c r="BV296" s="49"/>
      <c r="BW296" s="49"/>
      <c r="BX296" s="49"/>
      <c r="BY296" s="49"/>
      <c r="BZ296" s="49"/>
      <c r="CA296" s="49"/>
    </row>
    <row r="297" spans="6:79" x14ac:dyDescent="0.3">
      <c r="F297" s="39">
        <f>Demographic!D297</f>
        <v>0</v>
      </c>
      <c r="G297" s="39">
        <f>Demographic!E297</f>
        <v>0</v>
      </c>
      <c r="H297" s="51">
        <v>0</v>
      </c>
      <c r="I297" s="40"/>
      <c r="J297" s="41"/>
      <c r="K297" s="51">
        <f>Raven!B297</f>
        <v>0</v>
      </c>
      <c r="L297" s="64" t="e">
        <f>IF(ISBLANK(Lickert!B297),NA(),Lickert!B297)</f>
        <v>#N/A</v>
      </c>
      <c r="M297" s="64" t="e">
        <f>IF(ISBLANK(Lickert!C297),NA(),Lickert!C297)</f>
        <v>#N/A</v>
      </c>
      <c r="N297" s="64" t="e">
        <f>IF(ISBLANK(Lickert!D297),NA(),Lickert!D297)</f>
        <v>#N/A</v>
      </c>
      <c r="O297" s="64" t="e">
        <f>IF(ISBLANK(Lickert!E297),NA(),Lickert!E297)</f>
        <v>#N/A</v>
      </c>
      <c r="P297" s="64" t="e">
        <f>IF(ISBLANK(Lickert!F297),NA(),Lickert!F297)</f>
        <v>#N/A</v>
      </c>
      <c r="Q297" s="64" t="e">
        <f>IF(ISBLANK(Lickert!G297),NA(),Lickert!G297)</f>
        <v>#N/A</v>
      </c>
      <c r="R297" s="64" t="e">
        <f>IF(ISBLANK(Lickert!H297),NA(),Lickert!H297)</f>
        <v>#N/A</v>
      </c>
      <c r="S297" s="64" t="e">
        <f>IF(ISBLANK(Lickert!I297),NA(),Lickert!I297)</f>
        <v>#N/A</v>
      </c>
      <c r="T297" s="64" t="e">
        <f>IF(ISBLANK(Lickert!J297),NA(),Lickert!J297)</f>
        <v>#N/A</v>
      </c>
      <c r="U297" s="64" t="e">
        <f>IF(ISBLANK(Lickert!K297),NA(),Lickert!K297)</f>
        <v>#N/A</v>
      </c>
      <c r="V297" s="64" t="e">
        <f>IF(ISBLANK(Lickert!L297),NA(),Lickert!L297)</f>
        <v>#N/A</v>
      </c>
      <c r="W297" s="64" t="e">
        <f>IF(ISBLANK(Lickert!M297),NA(),Lickert!M297)</f>
        <v>#N/A</v>
      </c>
      <c r="X297" s="64" t="e">
        <f>IF(ISBLANK(Lickert!N297),NA(),Lickert!N297)</f>
        <v>#N/A</v>
      </c>
      <c r="Y297" s="64" t="e">
        <f>IF(ISBLANK(Lickert!O297),NA(),Lickert!O297)</f>
        <v>#N/A</v>
      </c>
      <c r="Z297" s="64" t="e">
        <f>IF(ISBLANK(Lickert!P297),NA(),Lickert!P297)</f>
        <v>#N/A</v>
      </c>
      <c r="AA297" s="24" t="e">
        <f>IF(ISBLANK(Lickert!Q297),NA(),Lickert!Q297)</f>
        <v>#N/A</v>
      </c>
      <c r="AB297" s="39">
        <f>'SCL90-R'!B297</f>
        <v>0</v>
      </c>
      <c r="AC297" s="39">
        <f>'SCL90-R'!C297</f>
        <v>0</v>
      </c>
      <c r="AD297" s="39">
        <f>'SCL90-R'!D297</f>
        <v>0</v>
      </c>
      <c r="AE297" s="39" t="e">
        <f>'SCL90-R'!E297</f>
        <v>#DIV/0!</v>
      </c>
      <c r="AF297" s="39">
        <f>'SCL90-R'!F297</f>
        <v>0</v>
      </c>
      <c r="AG297" s="39">
        <f>'SCL90-R'!G297</f>
        <v>0</v>
      </c>
      <c r="AH297" s="39">
        <f>'SCL90-R'!H297</f>
        <v>0</v>
      </c>
      <c r="AI297" s="39">
        <f>'SCL90-R'!I297</f>
        <v>0</v>
      </c>
      <c r="AJ297" s="39">
        <f>'SCL90-R'!J297</f>
        <v>0</v>
      </c>
      <c r="AK297" s="39">
        <f>'SCL90-R'!K297</f>
        <v>0</v>
      </c>
      <c r="AL297" s="39">
        <f>'SCL90-R'!L297</f>
        <v>0</v>
      </c>
      <c r="AM297" s="39">
        <f>'SCL90-R'!M297</f>
        <v>0</v>
      </c>
      <c r="AN297" s="39">
        <f>'SCL90-R'!N297</f>
        <v>0</v>
      </c>
      <c r="AO297" s="39">
        <f>'SCL90-R'!O297</f>
        <v>0</v>
      </c>
      <c r="AP297" s="39"/>
      <c r="AQ297" s="50">
        <f>AUDIT!B297</f>
        <v>0</v>
      </c>
      <c r="AR297" s="50">
        <f>Fagerstrom!B297</f>
        <v>0</v>
      </c>
      <c r="AS297" s="50">
        <f>DSM_Jeu!B297</f>
        <v>0</v>
      </c>
      <c r="AT297" s="50">
        <f>SOGS!B298</f>
        <v>0</v>
      </c>
      <c r="AU297" s="50">
        <f>Beck!B297</f>
        <v>0</v>
      </c>
      <c r="AV297" s="40">
        <f>'STAI-A'!B297</f>
        <v>0</v>
      </c>
      <c r="AW297" s="51">
        <f>'STAI-B'!B297</f>
        <v>0</v>
      </c>
      <c r="AX297" s="40">
        <f>PANAS!B297</f>
        <v>0</v>
      </c>
      <c r="AY297" s="51">
        <f>PANAS!C297</f>
        <v>0</v>
      </c>
      <c r="AZ297" s="25">
        <f>Craving!B297</f>
        <v>0</v>
      </c>
      <c r="BA297" s="50">
        <f>SRRS!B297</f>
        <v>0</v>
      </c>
      <c r="BB297" s="39">
        <f>SPSRQ!B297</f>
        <v>0</v>
      </c>
      <c r="BC297" s="51">
        <f>SPSRQ!C297</f>
        <v>0</v>
      </c>
      <c r="BD297" s="39">
        <f>UPPS!B297</f>
        <v>0</v>
      </c>
      <c r="BE297" s="39">
        <f>UPPS!C297</f>
        <v>0</v>
      </c>
      <c r="BF297" s="39">
        <f>UPPS!D297</f>
        <v>0</v>
      </c>
      <c r="BG297" s="39">
        <f>UPPS!E297</f>
        <v>0</v>
      </c>
      <c r="BH297" s="39">
        <f>UPPS!F297</f>
        <v>0</v>
      </c>
      <c r="BI297" s="51">
        <f t="shared" si="13"/>
        <v>0</v>
      </c>
      <c r="BJ297" s="41">
        <f>CoH!B297</f>
        <v>0</v>
      </c>
      <c r="BK297" s="51">
        <f>CoH!C297</f>
        <v>0</v>
      </c>
      <c r="BL297" s="49"/>
      <c r="BM297" s="49"/>
      <c r="BN297" s="49"/>
      <c r="BO297" s="42"/>
      <c r="BP297" s="49"/>
      <c r="BQ297" s="49"/>
      <c r="BR297" s="49"/>
      <c r="BS297" s="42"/>
      <c r="BT297" s="49"/>
      <c r="BU297" s="49"/>
      <c r="BV297" s="49"/>
      <c r="BW297" s="49"/>
      <c r="BX297" s="49"/>
      <c r="BY297" s="49"/>
      <c r="BZ297" s="49"/>
      <c r="CA297" s="49"/>
    </row>
    <row r="298" spans="6:79" x14ac:dyDescent="0.3">
      <c r="F298" s="39">
        <f>Demographic!D298</f>
        <v>0</v>
      </c>
      <c r="G298" s="39">
        <f>Demographic!E298</f>
        <v>0</v>
      </c>
      <c r="H298" s="51">
        <v>0</v>
      </c>
      <c r="I298" s="40"/>
      <c r="J298" s="41"/>
      <c r="K298" s="51">
        <f>Raven!B298</f>
        <v>0</v>
      </c>
      <c r="L298" s="64" t="e">
        <f>IF(ISBLANK(Lickert!B298),NA(),Lickert!B298)</f>
        <v>#N/A</v>
      </c>
      <c r="M298" s="64" t="e">
        <f>IF(ISBLANK(Lickert!C298),NA(),Lickert!C298)</f>
        <v>#N/A</v>
      </c>
      <c r="N298" s="64" t="e">
        <f>IF(ISBLANK(Lickert!D298),NA(),Lickert!D298)</f>
        <v>#N/A</v>
      </c>
      <c r="O298" s="64" t="e">
        <f>IF(ISBLANK(Lickert!E298),NA(),Lickert!E298)</f>
        <v>#N/A</v>
      </c>
      <c r="P298" s="64" t="e">
        <f>IF(ISBLANK(Lickert!F298),NA(),Lickert!F298)</f>
        <v>#N/A</v>
      </c>
      <c r="Q298" s="64" t="e">
        <f>IF(ISBLANK(Lickert!G298),NA(),Lickert!G298)</f>
        <v>#N/A</v>
      </c>
      <c r="R298" s="64" t="e">
        <f>IF(ISBLANK(Lickert!H298),NA(),Lickert!H298)</f>
        <v>#N/A</v>
      </c>
      <c r="S298" s="64" t="e">
        <f>IF(ISBLANK(Lickert!I298),NA(),Lickert!I298)</f>
        <v>#N/A</v>
      </c>
      <c r="T298" s="64" t="e">
        <f>IF(ISBLANK(Lickert!J298),NA(),Lickert!J298)</f>
        <v>#N/A</v>
      </c>
      <c r="U298" s="64" t="e">
        <f>IF(ISBLANK(Lickert!K298),NA(),Lickert!K298)</f>
        <v>#N/A</v>
      </c>
      <c r="V298" s="64" t="e">
        <f>IF(ISBLANK(Lickert!L298),NA(),Lickert!L298)</f>
        <v>#N/A</v>
      </c>
      <c r="W298" s="64" t="e">
        <f>IF(ISBLANK(Lickert!M298),NA(),Lickert!M298)</f>
        <v>#N/A</v>
      </c>
      <c r="X298" s="64" t="e">
        <f>IF(ISBLANK(Lickert!N298),NA(),Lickert!N298)</f>
        <v>#N/A</v>
      </c>
      <c r="Y298" s="64" t="e">
        <f>IF(ISBLANK(Lickert!O298),NA(),Lickert!O298)</f>
        <v>#N/A</v>
      </c>
      <c r="Z298" s="64" t="e">
        <f>IF(ISBLANK(Lickert!P298),NA(),Lickert!P298)</f>
        <v>#N/A</v>
      </c>
      <c r="AA298" s="24" t="e">
        <f>IF(ISBLANK(Lickert!Q298),NA(),Lickert!Q298)</f>
        <v>#N/A</v>
      </c>
      <c r="AB298" s="39">
        <f>'SCL90-R'!B298</f>
        <v>0</v>
      </c>
      <c r="AC298" s="39">
        <f>'SCL90-R'!C298</f>
        <v>0</v>
      </c>
      <c r="AD298" s="39">
        <f>'SCL90-R'!D298</f>
        <v>0</v>
      </c>
      <c r="AE298" s="39" t="e">
        <f>'SCL90-R'!E298</f>
        <v>#DIV/0!</v>
      </c>
      <c r="AF298" s="39">
        <f>'SCL90-R'!F298</f>
        <v>0</v>
      </c>
      <c r="AG298" s="39">
        <f>'SCL90-R'!G298</f>
        <v>0</v>
      </c>
      <c r="AH298" s="39">
        <f>'SCL90-R'!H298</f>
        <v>0</v>
      </c>
      <c r="AI298" s="39">
        <f>'SCL90-R'!I298</f>
        <v>0</v>
      </c>
      <c r="AJ298" s="39">
        <f>'SCL90-R'!J298</f>
        <v>0</v>
      </c>
      <c r="AK298" s="39">
        <f>'SCL90-R'!K298</f>
        <v>0</v>
      </c>
      <c r="AL298" s="39">
        <f>'SCL90-R'!L298</f>
        <v>0</v>
      </c>
      <c r="AM298" s="39">
        <f>'SCL90-R'!M298</f>
        <v>0</v>
      </c>
      <c r="AN298" s="39">
        <f>'SCL90-R'!N298</f>
        <v>0</v>
      </c>
      <c r="AO298" s="39">
        <f>'SCL90-R'!O298</f>
        <v>0</v>
      </c>
      <c r="AP298" s="39"/>
      <c r="AQ298" s="50">
        <f>AUDIT!B298</f>
        <v>0</v>
      </c>
      <c r="AR298" s="50">
        <f>Fagerstrom!B298</f>
        <v>0</v>
      </c>
      <c r="AS298" s="50">
        <f>DSM_Jeu!B298</f>
        <v>0</v>
      </c>
      <c r="AT298" s="50">
        <f>SOGS!B299</f>
        <v>0</v>
      </c>
      <c r="AU298" s="50">
        <f>Beck!B298</f>
        <v>0</v>
      </c>
      <c r="AV298" s="40">
        <f>'STAI-A'!B298</f>
        <v>0</v>
      </c>
      <c r="AW298" s="51">
        <f>'STAI-B'!B298</f>
        <v>0</v>
      </c>
      <c r="AX298" s="40">
        <f>PANAS!B298</f>
        <v>0</v>
      </c>
      <c r="AY298" s="51">
        <f>PANAS!C298</f>
        <v>0</v>
      </c>
      <c r="AZ298" s="25">
        <f>Craving!B298</f>
        <v>0</v>
      </c>
      <c r="BA298" s="50">
        <f>SRRS!B298</f>
        <v>0</v>
      </c>
      <c r="BB298" s="39">
        <f>SPSRQ!B298</f>
        <v>0</v>
      </c>
      <c r="BC298" s="51">
        <f>SPSRQ!C298</f>
        <v>0</v>
      </c>
      <c r="BD298" s="39">
        <f>UPPS!B298</f>
        <v>0</v>
      </c>
      <c r="BE298" s="39">
        <f>UPPS!C298</f>
        <v>0</v>
      </c>
      <c r="BF298" s="39">
        <f>UPPS!D298</f>
        <v>0</v>
      </c>
      <c r="BG298" s="39">
        <f>UPPS!E298</f>
        <v>0</v>
      </c>
      <c r="BH298" s="39">
        <f>UPPS!F298</f>
        <v>0</v>
      </c>
      <c r="BI298" s="51">
        <f t="shared" si="13"/>
        <v>0</v>
      </c>
      <c r="BJ298" s="41">
        <f>CoH!B298</f>
        <v>0</v>
      </c>
      <c r="BK298" s="51">
        <f>CoH!C298</f>
        <v>0</v>
      </c>
      <c r="BL298" s="49"/>
      <c r="BM298" s="49"/>
      <c r="BN298" s="49"/>
      <c r="BO298" s="42"/>
      <c r="BP298" s="49"/>
      <c r="BQ298" s="49"/>
      <c r="BR298" s="49"/>
      <c r="BS298" s="42"/>
      <c r="BT298" s="49"/>
      <c r="BU298" s="49"/>
      <c r="BV298" s="49"/>
      <c r="BW298" s="49"/>
      <c r="BX298" s="49"/>
      <c r="BY298" s="49"/>
      <c r="BZ298" s="49"/>
      <c r="CA298" s="49"/>
    </row>
    <row r="299" spans="6:79" x14ac:dyDescent="0.3">
      <c r="F299" s="39">
        <f>Demographic!D299</f>
        <v>0</v>
      </c>
      <c r="G299" s="39">
        <f>Demographic!E299</f>
        <v>0</v>
      </c>
      <c r="H299" s="51">
        <v>0</v>
      </c>
      <c r="I299" s="40"/>
      <c r="J299" s="41"/>
      <c r="K299" s="51">
        <f>Raven!B299</f>
        <v>0</v>
      </c>
      <c r="L299" s="64" t="e">
        <f>IF(ISBLANK(Lickert!B299),NA(),Lickert!B299)</f>
        <v>#N/A</v>
      </c>
      <c r="M299" s="64" t="e">
        <f>IF(ISBLANK(Lickert!C299),NA(),Lickert!C299)</f>
        <v>#N/A</v>
      </c>
      <c r="N299" s="64" t="e">
        <f>IF(ISBLANK(Lickert!D299),NA(),Lickert!D299)</f>
        <v>#N/A</v>
      </c>
      <c r="O299" s="64" t="e">
        <f>IF(ISBLANK(Lickert!E299),NA(),Lickert!E299)</f>
        <v>#N/A</v>
      </c>
      <c r="P299" s="64" t="e">
        <f>IF(ISBLANK(Lickert!F299),NA(),Lickert!F299)</f>
        <v>#N/A</v>
      </c>
      <c r="Q299" s="64" t="e">
        <f>IF(ISBLANK(Lickert!G299),NA(),Lickert!G299)</f>
        <v>#N/A</v>
      </c>
      <c r="R299" s="64" t="e">
        <f>IF(ISBLANK(Lickert!H299),NA(),Lickert!H299)</f>
        <v>#N/A</v>
      </c>
      <c r="S299" s="64" t="e">
        <f>IF(ISBLANK(Lickert!I299),NA(),Lickert!I299)</f>
        <v>#N/A</v>
      </c>
      <c r="T299" s="64" t="e">
        <f>IF(ISBLANK(Lickert!J299),NA(),Lickert!J299)</f>
        <v>#N/A</v>
      </c>
      <c r="U299" s="64" t="e">
        <f>IF(ISBLANK(Lickert!K299),NA(),Lickert!K299)</f>
        <v>#N/A</v>
      </c>
      <c r="V299" s="64" t="e">
        <f>IF(ISBLANK(Lickert!L299),NA(),Lickert!L299)</f>
        <v>#N/A</v>
      </c>
      <c r="W299" s="64" t="e">
        <f>IF(ISBLANK(Lickert!M299),NA(),Lickert!M299)</f>
        <v>#N/A</v>
      </c>
      <c r="X299" s="64" t="e">
        <f>IF(ISBLANK(Lickert!N299),NA(),Lickert!N299)</f>
        <v>#N/A</v>
      </c>
      <c r="Y299" s="64" t="e">
        <f>IF(ISBLANK(Lickert!O299),NA(),Lickert!O299)</f>
        <v>#N/A</v>
      </c>
      <c r="Z299" s="64" t="e">
        <f>IF(ISBLANK(Lickert!P299),NA(),Lickert!P299)</f>
        <v>#N/A</v>
      </c>
      <c r="AA299" s="24" t="e">
        <f>IF(ISBLANK(Lickert!Q299),NA(),Lickert!Q299)</f>
        <v>#N/A</v>
      </c>
      <c r="AB299" s="39">
        <f>'SCL90-R'!B299</f>
        <v>0</v>
      </c>
      <c r="AC299" s="39">
        <f>'SCL90-R'!C299</f>
        <v>0</v>
      </c>
      <c r="AD299" s="39">
        <f>'SCL90-R'!D299</f>
        <v>0</v>
      </c>
      <c r="AE299" s="39" t="e">
        <f>'SCL90-R'!E299</f>
        <v>#DIV/0!</v>
      </c>
      <c r="AF299" s="39">
        <f>'SCL90-R'!F299</f>
        <v>0</v>
      </c>
      <c r="AG299" s="39">
        <f>'SCL90-R'!G299</f>
        <v>0</v>
      </c>
      <c r="AH299" s="39">
        <f>'SCL90-R'!H299</f>
        <v>0</v>
      </c>
      <c r="AI299" s="39">
        <f>'SCL90-R'!I299</f>
        <v>0</v>
      </c>
      <c r="AJ299" s="39">
        <f>'SCL90-R'!J299</f>
        <v>0</v>
      </c>
      <c r="AK299" s="39">
        <f>'SCL90-R'!K299</f>
        <v>0</v>
      </c>
      <c r="AL299" s="39">
        <f>'SCL90-R'!L299</f>
        <v>0</v>
      </c>
      <c r="AM299" s="39">
        <f>'SCL90-R'!M299</f>
        <v>0</v>
      </c>
      <c r="AN299" s="39">
        <f>'SCL90-R'!N299</f>
        <v>0</v>
      </c>
      <c r="AO299" s="39">
        <f>'SCL90-R'!O299</f>
        <v>0</v>
      </c>
      <c r="AP299" s="39"/>
      <c r="AQ299" s="50">
        <f>AUDIT!B299</f>
        <v>0</v>
      </c>
      <c r="AR299" s="50">
        <f>Fagerstrom!B299</f>
        <v>0</v>
      </c>
      <c r="AS299" s="50">
        <f>DSM_Jeu!B299</f>
        <v>0</v>
      </c>
      <c r="AT299" s="50">
        <f>SOGS!B300</f>
        <v>0</v>
      </c>
      <c r="AU299" s="50">
        <f>Beck!B299</f>
        <v>0</v>
      </c>
      <c r="AV299" s="40">
        <f>'STAI-A'!B299</f>
        <v>0</v>
      </c>
      <c r="AW299" s="51">
        <f>'STAI-B'!B299</f>
        <v>0</v>
      </c>
      <c r="AX299" s="40">
        <f>PANAS!B299</f>
        <v>0</v>
      </c>
      <c r="AY299" s="51">
        <f>PANAS!C299</f>
        <v>0</v>
      </c>
      <c r="AZ299" s="25">
        <f>Craving!B299</f>
        <v>0</v>
      </c>
      <c r="BA299" s="50">
        <f>SRRS!B299</f>
        <v>0</v>
      </c>
      <c r="BB299" s="39">
        <f>SPSRQ!B299</f>
        <v>0</v>
      </c>
      <c r="BC299" s="51">
        <f>SPSRQ!C299</f>
        <v>0</v>
      </c>
      <c r="BD299" s="39">
        <f>UPPS!B299</f>
        <v>0</v>
      </c>
      <c r="BE299" s="39">
        <f>UPPS!C299</f>
        <v>0</v>
      </c>
      <c r="BF299" s="39">
        <f>UPPS!D299</f>
        <v>0</v>
      </c>
      <c r="BG299" s="39">
        <f>UPPS!E299</f>
        <v>0</v>
      </c>
      <c r="BH299" s="39">
        <f>UPPS!F299</f>
        <v>0</v>
      </c>
      <c r="BI299" s="51">
        <f t="shared" si="13"/>
        <v>0</v>
      </c>
      <c r="BJ299" s="41">
        <f>CoH!B299</f>
        <v>0</v>
      </c>
      <c r="BK299" s="51">
        <f>CoH!C299</f>
        <v>0</v>
      </c>
      <c r="BL299" s="49"/>
      <c r="BM299" s="49"/>
      <c r="BN299" s="49"/>
      <c r="BO299" s="42"/>
      <c r="BP299" s="49"/>
      <c r="BQ299" s="49"/>
      <c r="BR299" s="49"/>
      <c r="BS299" s="42"/>
      <c r="BT299" s="49"/>
      <c r="BU299" s="49"/>
      <c r="BV299" s="49"/>
      <c r="BW299" s="49"/>
      <c r="BX299" s="49"/>
      <c r="BY299" s="49"/>
      <c r="BZ299" s="49"/>
      <c r="CA299" s="49"/>
    </row>
    <row r="300" spans="6:79" x14ac:dyDescent="0.3">
      <c r="F300" s="39">
        <f>Demographic!D300</f>
        <v>0</v>
      </c>
      <c r="G300" s="39">
        <f>Demographic!E300</f>
        <v>0</v>
      </c>
      <c r="H300" s="51">
        <v>0</v>
      </c>
      <c r="I300" s="40"/>
      <c r="J300" s="41"/>
      <c r="K300" s="51">
        <f>Raven!B300</f>
        <v>0</v>
      </c>
      <c r="L300" s="64" t="e">
        <f>IF(ISBLANK(Lickert!B300),NA(),Lickert!B300)</f>
        <v>#N/A</v>
      </c>
      <c r="M300" s="64" t="e">
        <f>IF(ISBLANK(Lickert!C300),NA(),Lickert!C300)</f>
        <v>#N/A</v>
      </c>
      <c r="N300" s="64" t="e">
        <f>IF(ISBLANK(Lickert!D300),NA(),Lickert!D300)</f>
        <v>#N/A</v>
      </c>
      <c r="O300" s="64" t="e">
        <f>IF(ISBLANK(Lickert!E300),NA(),Lickert!E300)</f>
        <v>#N/A</v>
      </c>
      <c r="P300" s="64" t="e">
        <f>IF(ISBLANK(Lickert!F300),NA(),Lickert!F300)</f>
        <v>#N/A</v>
      </c>
      <c r="Q300" s="64" t="e">
        <f>IF(ISBLANK(Lickert!G300),NA(),Lickert!G300)</f>
        <v>#N/A</v>
      </c>
      <c r="R300" s="64" t="e">
        <f>IF(ISBLANK(Lickert!H300),NA(),Lickert!H300)</f>
        <v>#N/A</v>
      </c>
      <c r="S300" s="64" t="e">
        <f>IF(ISBLANK(Lickert!I300),NA(),Lickert!I300)</f>
        <v>#N/A</v>
      </c>
      <c r="T300" s="64" t="e">
        <f>IF(ISBLANK(Lickert!J300),NA(),Lickert!J300)</f>
        <v>#N/A</v>
      </c>
      <c r="U300" s="64" t="e">
        <f>IF(ISBLANK(Lickert!K300),NA(),Lickert!K300)</f>
        <v>#N/A</v>
      </c>
      <c r="V300" s="64" t="e">
        <f>IF(ISBLANK(Lickert!L300),NA(),Lickert!L300)</f>
        <v>#N/A</v>
      </c>
      <c r="W300" s="64" t="e">
        <f>IF(ISBLANK(Lickert!M300),NA(),Lickert!M300)</f>
        <v>#N/A</v>
      </c>
      <c r="X300" s="64" t="e">
        <f>IF(ISBLANK(Lickert!N300),NA(),Lickert!N300)</f>
        <v>#N/A</v>
      </c>
      <c r="Y300" s="64" t="e">
        <f>IF(ISBLANK(Lickert!O300),NA(),Lickert!O300)</f>
        <v>#N/A</v>
      </c>
      <c r="Z300" s="64" t="e">
        <f>IF(ISBLANK(Lickert!P300),NA(),Lickert!P300)</f>
        <v>#N/A</v>
      </c>
      <c r="AA300" s="24" t="e">
        <f>IF(ISBLANK(Lickert!Q300),NA(),Lickert!Q300)</f>
        <v>#N/A</v>
      </c>
      <c r="AB300" s="39">
        <f>'SCL90-R'!B300</f>
        <v>0</v>
      </c>
      <c r="AC300" s="39">
        <f>'SCL90-R'!C300</f>
        <v>0</v>
      </c>
      <c r="AD300" s="39">
        <f>'SCL90-R'!D300</f>
        <v>0</v>
      </c>
      <c r="AE300" s="39" t="e">
        <f>'SCL90-R'!E300</f>
        <v>#DIV/0!</v>
      </c>
      <c r="AF300" s="39">
        <f>'SCL90-R'!F300</f>
        <v>0</v>
      </c>
      <c r="AG300" s="39">
        <f>'SCL90-R'!G300</f>
        <v>0</v>
      </c>
      <c r="AH300" s="39">
        <f>'SCL90-R'!H300</f>
        <v>0</v>
      </c>
      <c r="AI300" s="39">
        <f>'SCL90-R'!I300</f>
        <v>0</v>
      </c>
      <c r="AJ300" s="39">
        <f>'SCL90-R'!J300</f>
        <v>0</v>
      </c>
      <c r="AK300" s="39">
        <f>'SCL90-R'!K300</f>
        <v>0</v>
      </c>
      <c r="AL300" s="39">
        <f>'SCL90-R'!L300</f>
        <v>0</v>
      </c>
      <c r="AM300" s="39">
        <f>'SCL90-R'!M300</f>
        <v>0</v>
      </c>
      <c r="AN300" s="39">
        <f>'SCL90-R'!N300</f>
        <v>0</v>
      </c>
      <c r="AO300" s="39">
        <f>'SCL90-R'!O300</f>
        <v>0</v>
      </c>
      <c r="AP300" s="39"/>
      <c r="AQ300" s="50">
        <f>AUDIT!B300</f>
        <v>0</v>
      </c>
      <c r="AR300" s="50">
        <f>Fagerstrom!B300</f>
        <v>0</v>
      </c>
      <c r="AS300" s="50">
        <f>DSM_Jeu!B300</f>
        <v>0</v>
      </c>
      <c r="AT300" s="50">
        <f>SOGS!B301</f>
        <v>0</v>
      </c>
      <c r="AU300" s="50">
        <f>Beck!B300</f>
        <v>0</v>
      </c>
      <c r="AV300" s="40">
        <f>'STAI-A'!B300</f>
        <v>0</v>
      </c>
      <c r="AW300" s="51">
        <f>'STAI-B'!B300</f>
        <v>0</v>
      </c>
      <c r="AX300" s="40">
        <f>PANAS!B300</f>
        <v>0</v>
      </c>
      <c r="AY300" s="51">
        <f>PANAS!C300</f>
        <v>0</v>
      </c>
      <c r="AZ300" s="25">
        <f>Craving!B300</f>
        <v>0</v>
      </c>
      <c r="BA300" s="50">
        <f>SRRS!B300</f>
        <v>0</v>
      </c>
      <c r="BB300" s="39">
        <f>SPSRQ!B300</f>
        <v>0</v>
      </c>
      <c r="BC300" s="51">
        <f>SPSRQ!C300</f>
        <v>0</v>
      </c>
      <c r="BD300" s="39">
        <f>UPPS!B300</f>
        <v>0</v>
      </c>
      <c r="BE300" s="39">
        <f>UPPS!C300</f>
        <v>0</v>
      </c>
      <c r="BF300" s="39">
        <f>UPPS!D300</f>
        <v>0</v>
      </c>
      <c r="BG300" s="39">
        <f>UPPS!E300</f>
        <v>0</v>
      </c>
      <c r="BH300" s="39">
        <f>UPPS!F300</f>
        <v>0</v>
      </c>
      <c r="BI300" s="51">
        <f t="shared" si="13"/>
        <v>0</v>
      </c>
      <c r="BJ300" s="41">
        <f>CoH!B300</f>
        <v>0</v>
      </c>
      <c r="BK300" s="51">
        <f>CoH!C300</f>
        <v>0</v>
      </c>
      <c r="BL300" s="49"/>
      <c r="BM300" s="49"/>
      <c r="BN300" s="49"/>
      <c r="BO300" s="42"/>
      <c r="BP300" s="49"/>
      <c r="BQ300" s="49"/>
      <c r="BR300" s="49"/>
      <c r="BS300" s="42"/>
      <c r="BT300" s="49"/>
      <c r="BU300" s="49"/>
      <c r="BV300" s="49"/>
      <c r="BW300" s="49"/>
      <c r="BX300" s="49"/>
      <c r="BY300" s="49"/>
      <c r="BZ300" s="49"/>
      <c r="CA300" s="49"/>
    </row>
    <row r="301" spans="6:79" x14ac:dyDescent="0.3">
      <c r="F301" s="39">
        <f>Demographic!D301</f>
        <v>0</v>
      </c>
      <c r="G301" s="39">
        <f>Demographic!E301</f>
        <v>0</v>
      </c>
      <c r="H301" s="51">
        <v>0</v>
      </c>
      <c r="I301" s="40"/>
      <c r="J301" s="41"/>
      <c r="K301" s="51">
        <f>Raven!B301</f>
        <v>0</v>
      </c>
      <c r="L301" s="64" t="e">
        <f>IF(ISBLANK(Lickert!B301),NA(),Lickert!B301)</f>
        <v>#N/A</v>
      </c>
      <c r="M301" s="64" t="e">
        <f>IF(ISBLANK(Lickert!C301),NA(),Lickert!C301)</f>
        <v>#N/A</v>
      </c>
      <c r="N301" s="64" t="e">
        <f>IF(ISBLANK(Lickert!D301),NA(),Lickert!D301)</f>
        <v>#N/A</v>
      </c>
      <c r="O301" s="64" t="e">
        <f>IF(ISBLANK(Lickert!E301),NA(),Lickert!E301)</f>
        <v>#N/A</v>
      </c>
      <c r="P301" s="64" t="e">
        <f>IF(ISBLANK(Lickert!F301),NA(),Lickert!F301)</f>
        <v>#N/A</v>
      </c>
      <c r="Q301" s="64" t="e">
        <f>IF(ISBLANK(Lickert!G301),NA(),Lickert!G301)</f>
        <v>#N/A</v>
      </c>
      <c r="R301" s="64" t="e">
        <f>IF(ISBLANK(Lickert!H301),NA(),Lickert!H301)</f>
        <v>#N/A</v>
      </c>
      <c r="S301" s="64" t="e">
        <f>IF(ISBLANK(Lickert!I301),NA(),Lickert!I301)</f>
        <v>#N/A</v>
      </c>
      <c r="T301" s="64" t="e">
        <f>IF(ISBLANK(Lickert!J301),NA(),Lickert!J301)</f>
        <v>#N/A</v>
      </c>
      <c r="U301" s="64" t="e">
        <f>IF(ISBLANK(Lickert!K301),NA(),Lickert!K301)</f>
        <v>#N/A</v>
      </c>
      <c r="V301" s="64" t="e">
        <f>IF(ISBLANK(Lickert!L301),NA(),Lickert!L301)</f>
        <v>#N/A</v>
      </c>
      <c r="W301" s="64" t="e">
        <f>IF(ISBLANK(Lickert!M301),NA(),Lickert!M301)</f>
        <v>#N/A</v>
      </c>
      <c r="X301" s="64" t="e">
        <f>IF(ISBLANK(Lickert!N301),NA(),Lickert!N301)</f>
        <v>#N/A</v>
      </c>
      <c r="Y301" s="64" t="e">
        <f>IF(ISBLANK(Lickert!O301),NA(),Lickert!O301)</f>
        <v>#N/A</v>
      </c>
      <c r="Z301" s="64" t="e">
        <f>IF(ISBLANK(Lickert!P301),NA(),Lickert!P301)</f>
        <v>#N/A</v>
      </c>
      <c r="AA301" s="24" t="e">
        <f>IF(ISBLANK(Lickert!Q301),NA(),Lickert!Q301)</f>
        <v>#N/A</v>
      </c>
      <c r="AB301" s="39">
        <f>'SCL90-R'!B301</f>
        <v>0</v>
      </c>
      <c r="AC301" s="39">
        <f>'SCL90-R'!C301</f>
        <v>0</v>
      </c>
      <c r="AD301" s="39">
        <f>'SCL90-R'!D301</f>
        <v>0</v>
      </c>
      <c r="AE301" s="39" t="e">
        <f>'SCL90-R'!E301</f>
        <v>#DIV/0!</v>
      </c>
      <c r="AF301" s="39">
        <f>'SCL90-R'!F301</f>
        <v>0</v>
      </c>
      <c r="AG301" s="39">
        <f>'SCL90-R'!G301</f>
        <v>0</v>
      </c>
      <c r="AH301" s="39">
        <f>'SCL90-R'!H301</f>
        <v>0</v>
      </c>
      <c r="AI301" s="39">
        <f>'SCL90-R'!I301</f>
        <v>0</v>
      </c>
      <c r="AJ301" s="39">
        <f>'SCL90-R'!J301</f>
        <v>0</v>
      </c>
      <c r="AK301" s="39">
        <f>'SCL90-R'!K301</f>
        <v>0</v>
      </c>
      <c r="AL301" s="39">
        <f>'SCL90-R'!L301</f>
        <v>0</v>
      </c>
      <c r="AM301" s="39">
        <f>'SCL90-R'!M301</f>
        <v>0</v>
      </c>
      <c r="AN301" s="39">
        <f>'SCL90-R'!N301</f>
        <v>0</v>
      </c>
      <c r="AO301" s="39">
        <f>'SCL90-R'!O301</f>
        <v>0</v>
      </c>
      <c r="AP301" s="39"/>
      <c r="AQ301" s="50">
        <f>AUDIT!B301</f>
        <v>0</v>
      </c>
      <c r="AR301" s="50">
        <f>Fagerstrom!B301</f>
        <v>0</v>
      </c>
      <c r="AS301" s="50">
        <f>DSM_Jeu!B301</f>
        <v>0</v>
      </c>
      <c r="AT301" s="50">
        <f>SOGS!B302</f>
        <v>0</v>
      </c>
      <c r="AU301" s="50">
        <f>Beck!B301</f>
        <v>0</v>
      </c>
      <c r="AV301" s="40">
        <f>'STAI-A'!B301</f>
        <v>0</v>
      </c>
      <c r="AW301" s="51">
        <f>'STAI-B'!B301</f>
        <v>0</v>
      </c>
      <c r="AX301" s="40">
        <f>PANAS!B301</f>
        <v>0</v>
      </c>
      <c r="AY301" s="51">
        <f>PANAS!C301</f>
        <v>0</v>
      </c>
      <c r="AZ301" s="25">
        <f>Craving!B301</f>
        <v>0</v>
      </c>
      <c r="BA301" s="50">
        <f>SRRS!B301</f>
        <v>0</v>
      </c>
      <c r="BB301" s="39">
        <f>SPSRQ!B301</f>
        <v>0</v>
      </c>
      <c r="BC301" s="51">
        <f>SPSRQ!C301</f>
        <v>0</v>
      </c>
      <c r="BD301" s="39">
        <f>UPPS!B301</f>
        <v>0</v>
      </c>
      <c r="BE301" s="39">
        <f>UPPS!C301</f>
        <v>0</v>
      </c>
      <c r="BF301" s="39">
        <f>UPPS!D301</f>
        <v>0</v>
      </c>
      <c r="BG301" s="39">
        <f>UPPS!E301</f>
        <v>0</v>
      </c>
      <c r="BH301" s="39">
        <f>UPPS!F301</f>
        <v>0</v>
      </c>
      <c r="BI301" s="51">
        <f t="shared" si="13"/>
        <v>0</v>
      </c>
      <c r="BJ301" s="41">
        <f>CoH!B301</f>
        <v>0</v>
      </c>
      <c r="BK301" s="51">
        <f>CoH!C301</f>
        <v>0</v>
      </c>
      <c r="BL301" s="49"/>
      <c r="BM301" s="49"/>
      <c r="BN301" s="49"/>
      <c r="BO301" s="42"/>
      <c r="BP301" s="49"/>
      <c r="BQ301" s="49"/>
      <c r="BR301" s="49"/>
      <c r="BS301" s="42"/>
      <c r="BT301" s="49"/>
      <c r="BU301" s="49"/>
      <c r="BV301" s="49"/>
      <c r="BW301" s="49"/>
      <c r="BX301" s="49"/>
      <c r="BY301" s="49"/>
      <c r="BZ301" s="49"/>
      <c r="CA301" s="49"/>
    </row>
    <row r="302" spans="6:79" x14ac:dyDescent="0.3">
      <c r="F302" s="39">
        <f>Demographic!D302</f>
        <v>0</v>
      </c>
      <c r="G302" s="39">
        <f>Demographic!E302</f>
        <v>0</v>
      </c>
      <c r="H302" s="51">
        <v>0</v>
      </c>
      <c r="I302" s="40"/>
      <c r="J302" s="41"/>
      <c r="K302" s="51">
        <f>Raven!B302</f>
        <v>0</v>
      </c>
      <c r="L302" s="64" t="e">
        <f>IF(ISBLANK(Lickert!B302),NA(),Lickert!B302)</f>
        <v>#N/A</v>
      </c>
      <c r="M302" s="64" t="e">
        <f>IF(ISBLANK(Lickert!C302),NA(),Lickert!C302)</f>
        <v>#N/A</v>
      </c>
      <c r="N302" s="64" t="e">
        <f>IF(ISBLANK(Lickert!D302),NA(),Lickert!D302)</f>
        <v>#N/A</v>
      </c>
      <c r="O302" s="64" t="e">
        <f>IF(ISBLANK(Lickert!E302),NA(),Lickert!E302)</f>
        <v>#N/A</v>
      </c>
      <c r="P302" s="64" t="e">
        <f>IF(ISBLANK(Lickert!F302),NA(),Lickert!F302)</f>
        <v>#N/A</v>
      </c>
      <c r="Q302" s="64" t="e">
        <f>IF(ISBLANK(Lickert!G302),NA(),Lickert!G302)</f>
        <v>#N/A</v>
      </c>
      <c r="R302" s="64" t="e">
        <f>IF(ISBLANK(Lickert!H302),NA(),Lickert!H302)</f>
        <v>#N/A</v>
      </c>
      <c r="S302" s="64" t="e">
        <f>IF(ISBLANK(Lickert!I302),NA(),Lickert!I302)</f>
        <v>#N/A</v>
      </c>
      <c r="T302" s="64" t="e">
        <f>IF(ISBLANK(Lickert!J302),NA(),Lickert!J302)</f>
        <v>#N/A</v>
      </c>
      <c r="U302" s="64" t="e">
        <f>IF(ISBLANK(Lickert!K302),NA(),Lickert!K302)</f>
        <v>#N/A</v>
      </c>
      <c r="V302" s="64" t="e">
        <f>IF(ISBLANK(Lickert!L302),NA(),Lickert!L302)</f>
        <v>#N/A</v>
      </c>
      <c r="W302" s="64" t="e">
        <f>IF(ISBLANK(Lickert!M302),NA(),Lickert!M302)</f>
        <v>#N/A</v>
      </c>
      <c r="X302" s="64" t="e">
        <f>IF(ISBLANK(Lickert!N302),NA(),Lickert!N302)</f>
        <v>#N/A</v>
      </c>
      <c r="Y302" s="64" t="e">
        <f>IF(ISBLANK(Lickert!O302),NA(),Lickert!O302)</f>
        <v>#N/A</v>
      </c>
      <c r="Z302" s="64" t="e">
        <f>IF(ISBLANK(Lickert!P302),NA(),Lickert!P302)</f>
        <v>#N/A</v>
      </c>
      <c r="AA302" s="24" t="e">
        <f>IF(ISBLANK(Lickert!Q302),NA(),Lickert!Q302)</f>
        <v>#N/A</v>
      </c>
      <c r="AB302" s="39">
        <f>'SCL90-R'!B302</f>
        <v>0</v>
      </c>
      <c r="AC302" s="39">
        <f>'SCL90-R'!C302</f>
        <v>0</v>
      </c>
      <c r="AD302" s="39">
        <f>'SCL90-R'!D302</f>
        <v>0</v>
      </c>
      <c r="AE302" s="39" t="e">
        <f>'SCL90-R'!E302</f>
        <v>#DIV/0!</v>
      </c>
      <c r="AF302" s="39">
        <f>'SCL90-R'!F302</f>
        <v>0</v>
      </c>
      <c r="AG302" s="39">
        <f>'SCL90-R'!G302</f>
        <v>0</v>
      </c>
      <c r="AH302" s="39">
        <f>'SCL90-R'!H302</f>
        <v>0</v>
      </c>
      <c r="AI302" s="39">
        <f>'SCL90-R'!I302</f>
        <v>0</v>
      </c>
      <c r="AJ302" s="39">
        <f>'SCL90-R'!J302</f>
        <v>0</v>
      </c>
      <c r="AK302" s="39">
        <f>'SCL90-R'!K302</f>
        <v>0</v>
      </c>
      <c r="AL302" s="39">
        <f>'SCL90-R'!L302</f>
        <v>0</v>
      </c>
      <c r="AM302" s="39">
        <f>'SCL90-R'!M302</f>
        <v>0</v>
      </c>
      <c r="AN302" s="39">
        <f>'SCL90-R'!N302</f>
        <v>0</v>
      </c>
      <c r="AO302" s="39">
        <f>'SCL90-R'!O302</f>
        <v>0</v>
      </c>
      <c r="AP302" s="39"/>
      <c r="AQ302" s="50">
        <f>AUDIT!B302</f>
        <v>0</v>
      </c>
      <c r="AR302" s="50">
        <f>Fagerstrom!B302</f>
        <v>0</v>
      </c>
      <c r="AS302" s="50">
        <f>DSM_Jeu!B302</f>
        <v>0</v>
      </c>
      <c r="AT302" s="50">
        <f>SOGS!B303</f>
        <v>0</v>
      </c>
      <c r="AU302" s="50">
        <f>Beck!B302</f>
        <v>0</v>
      </c>
      <c r="AV302" s="40">
        <f>'STAI-A'!B302</f>
        <v>0</v>
      </c>
      <c r="AW302" s="51">
        <f>'STAI-B'!B302</f>
        <v>0</v>
      </c>
      <c r="AX302" s="40">
        <f>PANAS!B302</f>
        <v>0</v>
      </c>
      <c r="AY302" s="51">
        <f>PANAS!C302</f>
        <v>0</v>
      </c>
      <c r="AZ302" s="25">
        <f>Craving!B302</f>
        <v>0</v>
      </c>
      <c r="BA302" s="50">
        <f>SRRS!B302</f>
        <v>0</v>
      </c>
      <c r="BB302" s="39">
        <f>SPSRQ!B302</f>
        <v>0</v>
      </c>
      <c r="BC302" s="51">
        <f>SPSRQ!C302</f>
        <v>0</v>
      </c>
      <c r="BD302" s="39">
        <f>UPPS!B302</f>
        <v>0</v>
      </c>
      <c r="BE302" s="39">
        <f>UPPS!C302</f>
        <v>0</v>
      </c>
      <c r="BF302" s="39">
        <f>UPPS!D302</f>
        <v>0</v>
      </c>
      <c r="BG302" s="39">
        <f>UPPS!E302</f>
        <v>0</v>
      </c>
      <c r="BH302" s="39">
        <f>UPPS!F302</f>
        <v>0</v>
      </c>
      <c r="BI302" s="51">
        <f t="shared" si="13"/>
        <v>0</v>
      </c>
      <c r="BJ302" s="41">
        <f>CoH!B302</f>
        <v>0</v>
      </c>
      <c r="BK302" s="51">
        <f>CoH!C302</f>
        <v>0</v>
      </c>
      <c r="BL302" s="49"/>
      <c r="BM302" s="49"/>
      <c r="BN302" s="49"/>
      <c r="BO302" s="42"/>
      <c r="BP302" s="49"/>
      <c r="BQ302" s="49"/>
      <c r="BR302" s="49"/>
      <c r="BS302" s="42"/>
      <c r="BT302" s="49"/>
      <c r="BU302" s="49"/>
      <c r="BV302" s="49"/>
      <c r="BW302" s="49"/>
      <c r="BX302" s="49"/>
      <c r="BY302" s="49"/>
      <c r="BZ302" s="49"/>
      <c r="CA302" s="49"/>
    </row>
    <row r="303" spans="6:79" x14ac:dyDescent="0.3">
      <c r="F303" s="39">
        <f>Demographic!D303</f>
        <v>0</v>
      </c>
      <c r="G303" s="39">
        <f>Demographic!E303</f>
        <v>0</v>
      </c>
      <c r="H303" s="51">
        <v>0</v>
      </c>
      <c r="I303" s="40"/>
      <c r="J303" s="41"/>
      <c r="K303" s="51">
        <f>Raven!B303</f>
        <v>0</v>
      </c>
      <c r="L303" s="64" t="e">
        <f>IF(ISBLANK(Lickert!B303),NA(),Lickert!B303)</f>
        <v>#N/A</v>
      </c>
      <c r="M303" s="64" t="e">
        <f>IF(ISBLANK(Lickert!C303),NA(),Lickert!C303)</f>
        <v>#N/A</v>
      </c>
      <c r="N303" s="64" t="e">
        <f>IF(ISBLANK(Lickert!D303),NA(),Lickert!D303)</f>
        <v>#N/A</v>
      </c>
      <c r="O303" s="64" t="e">
        <f>IF(ISBLANK(Lickert!E303),NA(),Lickert!E303)</f>
        <v>#N/A</v>
      </c>
      <c r="P303" s="64" t="e">
        <f>IF(ISBLANK(Lickert!F303),NA(),Lickert!F303)</f>
        <v>#N/A</v>
      </c>
      <c r="Q303" s="64" t="e">
        <f>IF(ISBLANK(Lickert!G303),NA(),Lickert!G303)</f>
        <v>#N/A</v>
      </c>
      <c r="R303" s="64" t="e">
        <f>IF(ISBLANK(Lickert!H303),NA(),Lickert!H303)</f>
        <v>#N/A</v>
      </c>
      <c r="S303" s="64" t="e">
        <f>IF(ISBLANK(Lickert!I303),NA(),Lickert!I303)</f>
        <v>#N/A</v>
      </c>
      <c r="T303" s="64" t="e">
        <f>IF(ISBLANK(Lickert!J303),NA(),Lickert!J303)</f>
        <v>#N/A</v>
      </c>
      <c r="U303" s="64" t="e">
        <f>IF(ISBLANK(Lickert!K303),NA(),Lickert!K303)</f>
        <v>#N/A</v>
      </c>
      <c r="V303" s="64" t="e">
        <f>IF(ISBLANK(Lickert!L303),NA(),Lickert!L303)</f>
        <v>#N/A</v>
      </c>
      <c r="W303" s="64" t="e">
        <f>IF(ISBLANK(Lickert!M303),NA(),Lickert!M303)</f>
        <v>#N/A</v>
      </c>
      <c r="X303" s="64" t="e">
        <f>IF(ISBLANK(Lickert!N303),NA(),Lickert!N303)</f>
        <v>#N/A</v>
      </c>
      <c r="Y303" s="64" t="e">
        <f>IF(ISBLANK(Lickert!O303),NA(),Lickert!O303)</f>
        <v>#N/A</v>
      </c>
      <c r="Z303" s="64" t="e">
        <f>IF(ISBLANK(Lickert!P303),NA(),Lickert!P303)</f>
        <v>#N/A</v>
      </c>
      <c r="AA303" s="24" t="e">
        <f>IF(ISBLANK(Lickert!Q303),NA(),Lickert!Q303)</f>
        <v>#N/A</v>
      </c>
      <c r="AB303" s="39">
        <f>'SCL90-R'!B303</f>
        <v>0</v>
      </c>
      <c r="AC303" s="39">
        <f>'SCL90-R'!C303</f>
        <v>0</v>
      </c>
      <c r="AD303" s="39">
        <f>'SCL90-R'!D303</f>
        <v>0</v>
      </c>
      <c r="AE303" s="39" t="e">
        <f>'SCL90-R'!E303</f>
        <v>#DIV/0!</v>
      </c>
      <c r="AF303" s="39">
        <f>'SCL90-R'!F303</f>
        <v>0</v>
      </c>
      <c r="AG303" s="39">
        <f>'SCL90-R'!G303</f>
        <v>0</v>
      </c>
      <c r="AH303" s="39">
        <f>'SCL90-R'!H303</f>
        <v>0</v>
      </c>
      <c r="AI303" s="39">
        <f>'SCL90-R'!I303</f>
        <v>0</v>
      </c>
      <c r="AJ303" s="39">
        <f>'SCL90-R'!J303</f>
        <v>0</v>
      </c>
      <c r="AK303" s="39">
        <f>'SCL90-R'!K303</f>
        <v>0</v>
      </c>
      <c r="AL303" s="39">
        <f>'SCL90-R'!L303</f>
        <v>0</v>
      </c>
      <c r="AM303" s="39">
        <f>'SCL90-R'!M303</f>
        <v>0</v>
      </c>
      <c r="AN303" s="39">
        <f>'SCL90-R'!N303</f>
        <v>0</v>
      </c>
      <c r="AO303" s="39">
        <f>'SCL90-R'!O303</f>
        <v>0</v>
      </c>
      <c r="AP303" s="39"/>
      <c r="AQ303" s="50">
        <f>AUDIT!B303</f>
        <v>0</v>
      </c>
      <c r="AR303" s="50">
        <f>Fagerstrom!B303</f>
        <v>0</v>
      </c>
      <c r="AS303" s="50">
        <f>DSM_Jeu!B303</f>
        <v>0</v>
      </c>
      <c r="AT303" s="50">
        <f>SOGS!B304</f>
        <v>0</v>
      </c>
      <c r="AU303" s="50">
        <f>Beck!B303</f>
        <v>0</v>
      </c>
      <c r="AV303" s="40">
        <f>'STAI-A'!B303</f>
        <v>0</v>
      </c>
      <c r="AW303" s="51">
        <f>'STAI-B'!B303</f>
        <v>0</v>
      </c>
      <c r="AX303" s="40">
        <f>PANAS!B303</f>
        <v>0</v>
      </c>
      <c r="AY303" s="51">
        <f>PANAS!C303</f>
        <v>0</v>
      </c>
      <c r="AZ303" s="25">
        <f>Craving!B303</f>
        <v>0</v>
      </c>
      <c r="BA303" s="50">
        <f>SRRS!B303</f>
        <v>0</v>
      </c>
      <c r="BB303" s="39">
        <f>SPSRQ!B303</f>
        <v>0</v>
      </c>
      <c r="BC303" s="51">
        <f>SPSRQ!C303</f>
        <v>0</v>
      </c>
      <c r="BD303" s="39">
        <f>UPPS!B303</f>
        <v>0</v>
      </c>
      <c r="BE303" s="39">
        <f>UPPS!C303</f>
        <v>0</v>
      </c>
      <c r="BF303" s="39">
        <f>UPPS!D303</f>
        <v>0</v>
      </c>
      <c r="BG303" s="39">
        <f>UPPS!E303</f>
        <v>0</v>
      </c>
      <c r="BH303" s="39">
        <f>UPPS!F303</f>
        <v>0</v>
      </c>
      <c r="BI303" s="51">
        <f t="shared" si="13"/>
        <v>0</v>
      </c>
      <c r="BJ303" s="41">
        <f>CoH!B303</f>
        <v>0</v>
      </c>
      <c r="BK303" s="51">
        <f>CoH!C303</f>
        <v>0</v>
      </c>
      <c r="BL303" s="49"/>
      <c r="BM303" s="49"/>
      <c r="BN303" s="49"/>
      <c r="BO303" s="42"/>
      <c r="BP303" s="49"/>
      <c r="BQ303" s="49"/>
      <c r="BR303" s="49"/>
      <c r="BS303" s="42"/>
      <c r="BT303" s="49"/>
      <c r="BU303" s="49"/>
      <c r="BV303" s="49"/>
      <c r="BW303" s="49"/>
      <c r="BX303" s="49"/>
      <c r="BY303" s="49"/>
      <c r="BZ303" s="49"/>
      <c r="CA303" s="49"/>
    </row>
    <row r="304" spans="6:79" x14ac:dyDescent="0.3">
      <c r="F304" s="39">
        <f>Demographic!D304</f>
        <v>0</v>
      </c>
      <c r="G304" s="39">
        <f>Demographic!E304</f>
        <v>0</v>
      </c>
      <c r="H304" s="51">
        <v>0</v>
      </c>
      <c r="I304" s="40"/>
      <c r="J304" s="41"/>
      <c r="K304" s="51">
        <f>Raven!B304</f>
        <v>0</v>
      </c>
      <c r="L304" s="64" t="e">
        <f>IF(ISBLANK(Lickert!B304),NA(),Lickert!B304)</f>
        <v>#N/A</v>
      </c>
      <c r="M304" s="64" t="e">
        <f>IF(ISBLANK(Lickert!C304),NA(),Lickert!C304)</f>
        <v>#N/A</v>
      </c>
      <c r="N304" s="64" t="e">
        <f>IF(ISBLANK(Lickert!D304),NA(),Lickert!D304)</f>
        <v>#N/A</v>
      </c>
      <c r="O304" s="64" t="e">
        <f>IF(ISBLANK(Lickert!E304),NA(),Lickert!E304)</f>
        <v>#N/A</v>
      </c>
      <c r="P304" s="64" t="e">
        <f>IF(ISBLANK(Lickert!F304),NA(),Lickert!F304)</f>
        <v>#N/A</v>
      </c>
      <c r="Q304" s="64" t="e">
        <f>IF(ISBLANK(Lickert!G304),NA(),Lickert!G304)</f>
        <v>#N/A</v>
      </c>
      <c r="R304" s="64" t="e">
        <f>IF(ISBLANK(Lickert!H304),NA(),Lickert!H304)</f>
        <v>#N/A</v>
      </c>
      <c r="S304" s="64" t="e">
        <f>IF(ISBLANK(Lickert!I304),NA(),Lickert!I304)</f>
        <v>#N/A</v>
      </c>
      <c r="T304" s="64" t="e">
        <f>IF(ISBLANK(Lickert!J304),NA(),Lickert!J304)</f>
        <v>#N/A</v>
      </c>
      <c r="U304" s="64" t="e">
        <f>IF(ISBLANK(Lickert!K304),NA(),Lickert!K304)</f>
        <v>#N/A</v>
      </c>
      <c r="V304" s="64" t="e">
        <f>IF(ISBLANK(Lickert!L304),NA(),Lickert!L304)</f>
        <v>#N/A</v>
      </c>
      <c r="W304" s="64" t="e">
        <f>IF(ISBLANK(Lickert!M304),NA(),Lickert!M304)</f>
        <v>#N/A</v>
      </c>
      <c r="X304" s="64" t="e">
        <f>IF(ISBLANK(Lickert!N304),NA(),Lickert!N304)</f>
        <v>#N/A</v>
      </c>
      <c r="Y304" s="64" t="e">
        <f>IF(ISBLANK(Lickert!O304),NA(),Lickert!O304)</f>
        <v>#N/A</v>
      </c>
      <c r="Z304" s="64" t="e">
        <f>IF(ISBLANK(Lickert!P304),NA(),Lickert!P304)</f>
        <v>#N/A</v>
      </c>
      <c r="AA304" s="24" t="e">
        <f>IF(ISBLANK(Lickert!Q304),NA(),Lickert!Q304)</f>
        <v>#N/A</v>
      </c>
      <c r="AB304" s="39">
        <f>'SCL90-R'!B304</f>
        <v>0</v>
      </c>
      <c r="AC304" s="39">
        <f>'SCL90-R'!C304</f>
        <v>0</v>
      </c>
      <c r="AD304" s="39">
        <f>'SCL90-R'!D304</f>
        <v>0</v>
      </c>
      <c r="AE304" s="39" t="e">
        <f>'SCL90-R'!E304</f>
        <v>#DIV/0!</v>
      </c>
      <c r="AF304" s="39">
        <f>'SCL90-R'!F304</f>
        <v>0</v>
      </c>
      <c r="AG304" s="39">
        <f>'SCL90-R'!G304</f>
        <v>0</v>
      </c>
      <c r="AH304" s="39">
        <f>'SCL90-R'!H304</f>
        <v>0</v>
      </c>
      <c r="AI304" s="39">
        <f>'SCL90-R'!I304</f>
        <v>0</v>
      </c>
      <c r="AJ304" s="39">
        <f>'SCL90-R'!J304</f>
        <v>0</v>
      </c>
      <c r="AK304" s="39">
        <f>'SCL90-R'!K304</f>
        <v>0</v>
      </c>
      <c r="AL304" s="39">
        <f>'SCL90-R'!L304</f>
        <v>0</v>
      </c>
      <c r="AM304" s="39">
        <f>'SCL90-R'!M304</f>
        <v>0</v>
      </c>
      <c r="AN304" s="39">
        <f>'SCL90-R'!N304</f>
        <v>0</v>
      </c>
      <c r="AO304" s="39">
        <f>'SCL90-R'!O304</f>
        <v>0</v>
      </c>
      <c r="AP304" s="39"/>
      <c r="AQ304" s="50">
        <f>AUDIT!B304</f>
        <v>0</v>
      </c>
      <c r="AR304" s="50">
        <f>Fagerstrom!B304</f>
        <v>0</v>
      </c>
      <c r="AS304" s="50">
        <f>DSM_Jeu!B304</f>
        <v>0</v>
      </c>
      <c r="AT304" s="50">
        <f>SOGS!B305</f>
        <v>0</v>
      </c>
      <c r="AU304" s="50">
        <f>Beck!B304</f>
        <v>0</v>
      </c>
      <c r="AV304" s="40">
        <f>'STAI-A'!B304</f>
        <v>0</v>
      </c>
      <c r="AW304" s="51">
        <f>'STAI-B'!B304</f>
        <v>0</v>
      </c>
      <c r="AX304" s="40">
        <f>PANAS!B304</f>
        <v>0</v>
      </c>
      <c r="AY304" s="51">
        <f>PANAS!C304</f>
        <v>0</v>
      </c>
      <c r="AZ304" s="25">
        <f>Craving!B304</f>
        <v>0</v>
      </c>
      <c r="BA304" s="50">
        <f>SRRS!B304</f>
        <v>0</v>
      </c>
      <c r="BB304" s="39">
        <f>SPSRQ!B304</f>
        <v>0</v>
      </c>
      <c r="BC304" s="51">
        <f>SPSRQ!C304</f>
        <v>0</v>
      </c>
      <c r="BD304" s="39">
        <f>UPPS!B304</f>
        <v>0</v>
      </c>
      <c r="BE304" s="39">
        <f>UPPS!C304</f>
        <v>0</v>
      </c>
      <c r="BF304" s="39">
        <f>UPPS!D304</f>
        <v>0</v>
      </c>
      <c r="BG304" s="39">
        <f>UPPS!E304</f>
        <v>0</v>
      </c>
      <c r="BH304" s="39">
        <f>UPPS!F304</f>
        <v>0</v>
      </c>
      <c r="BI304" s="51">
        <f t="shared" si="13"/>
        <v>0</v>
      </c>
      <c r="BJ304" s="41">
        <f>CoH!B304</f>
        <v>0</v>
      </c>
      <c r="BK304" s="51">
        <f>CoH!C304</f>
        <v>0</v>
      </c>
      <c r="BL304" s="49"/>
      <c r="BM304" s="49"/>
      <c r="BN304" s="49"/>
      <c r="BO304" s="42"/>
      <c r="BP304" s="49"/>
      <c r="BQ304" s="49"/>
      <c r="BR304" s="49"/>
      <c r="BS304" s="42"/>
      <c r="BT304" s="49"/>
      <c r="BU304" s="49"/>
      <c r="BV304" s="49"/>
      <c r="BW304" s="49"/>
      <c r="BX304" s="49"/>
      <c r="BY304" s="49"/>
      <c r="BZ304" s="49"/>
      <c r="CA304" s="49"/>
    </row>
    <row r="305" spans="6:79" x14ac:dyDescent="0.3">
      <c r="F305" s="39">
        <f>Demographic!D305</f>
        <v>0</v>
      </c>
      <c r="G305" s="39">
        <f>Demographic!E305</f>
        <v>0</v>
      </c>
      <c r="H305" s="51">
        <v>0</v>
      </c>
      <c r="I305" s="40"/>
      <c r="J305" s="41"/>
      <c r="K305" s="51">
        <f>Raven!B305</f>
        <v>0</v>
      </c>
      <c r="L305" s="64" t="e">
        <f>IF(ISBLANK(Lickert!B305),NA(),Lickert!B305)</f>
        <v>#N/A</v>
      </c>
      <c r="M305" s="64" t="e">
        <f>IF(ISBLANK(Lickert!C305),NA(),Lickert!C305)</f>
        <v>#N/A</v>
      </c>
      <c r="N305" s="64" t="e">
        <f>IF(ISBLANK(Lickert!D305),NA(),Lickert!D305)</f>
        <v>#N/A</v>
      </c>
      <c r="O305" s="64" t="e">
        <f>IF(ISBLANK(Lickert!E305),NA(),Lickert!E305)</f>
        <v>#N/A</v>
      </c>
      <c r="P305" s="64" t="e">
        <f>IF(ISBLANK(Lickert!F305),NA(),Lickert!F305)</f>
        <v>#N/A</v>
      </c>
      <c r="Q305" s="64" t="e">
        <f>IF(ISBLANK(Lickert!G305),NA(),Lickert!G305)</f>
        <v>#N/A</v>
      </c>
      <c r="R305" s="64" t="e">
        <f>IF(ISBLANK(Lickert!H305),NA(),Lickert!H305)</f>
        <v>#N/A</v>
      </c>
      <c r="S305" s="64" t="e">
        <f>IF(ISBLANK(Lickert!I305),NA(),Lickert!I305)</f>
        <v>#N/A</v>
      </c>
      <c r="T305" s="64" t="e">
        <f>IF(ISBLANK(Lickert!J305),NA(),Lickert!J305)</f>
        <v>#N/A</v>
      </c>
      <c r="U305" s="64" t="e">
        <f>IF(ISBLANK(Lickert!K305),NA(),Lickert!K305)</f>
        <v>#N/A</v>
      </c>
      <c r="V305" s="64" t="e">
        <f>IF(ISBLANK(Lickert!L305),NA(),Lickert!L305)</f>
        <v>#N/A</v>
      </c>
      <c r="W305" s="64" t="e">
        <f>IF(ISBLANK(Lickert!M305),NA(),Lickert!M305)</f>
        <v>#N/A</v>
      </c>
      <c r="X305" s="64" t="e">
        <f>IF(ISBLANK(Lickert!N305),NA(),Lickert!N305)</f>
        <v>#N/A</v>
      </c>
      <c r="Y305" s="64" t="e">
        <f>IF(ISBLANK(Lickert!O305),NA(),Lickert!O305)</f>
        <v>#N/A</v>
      </c>
      <c r="Z305" s="64" t="e">
        <f>IF(ISBLANK(Lickert!P305),NA(),Lickert!P305)</f>
        <v>#N/A</v>
      </c>
      <c r="AA305" s="24" t="e">
        <f>IF(ISBLANK(Lickert!Q305),NA(),Lickert!Q305)</f>
        <v>#N/A</v>
      </c>
      <c r="AB305" s="39">
        <f>'SCL90-R'!B305</f>
        <v>0</v>
      </c>
      <c r="AC305" s="39">
        <f>'SCL90-R'!C305</f>
        <v>0</v>
      </c>
      <c r="AD305" s="39">
        <f>'SCL90-R'!D305</f>
        <v>0</v>
      </c>
      <c r="AE305" s="39" t="e">
        <f>'SCL90-R'!E305</f>
        <v>#DIV/0!</v>
      </c>
      <c r="AF305" s="39">
        <f>'SCL90-R'!F305</f>
        <v>0</v>
      </c>
      <c r="AG305" s="39">
        <f>'SCL90-R'!G305</f>
        <v>0</v>
      </c>
      <c r="AH305" s="39">
        <f>'SCL90-R'!H305</f>
        <v>0</v>
      </c>
      <c r="AI305" s="39">
        <f>'SCL90-R'!I305</f>
        <v>0</v>
      </c>
      <c r="AJ305" s="39">
        <f>'SCL90-R'!J305</f>
        <v>0</v>
      </c>
      <c r="AK305" s="39">
        <f>'SCL90-R'!K305</f>
        <v>0</v>
      </c>
      <c r="AL305" s="39">
        <f>'SCL90-R'!L305</f>
        <v>0</v>
      </c>
      <c r="AM305" s="39">
        <f>'SCL90-R'!M305</f>
        <v>0</v>
      </c>
      <c r="AN305" s="39">
        <f>'SCL90-R'!N305</f>
        <v>0</v>
      </c>
      <c r="AO305" s="39">
        <f>'SCL90-R'!O305</f>
        <v>0</v>
      </c>
      <c r="AP305" s="39"/>
      <c r="AQ305" s="50">
        <f>AUDIT!B305</f>
        <v>0</v>
      </c>
      <c r="AR305" s="50">
        <f>Fagerstrom!B305</f>
        <v>0</v>
      </c>
      <c r="AS305" s="50">
        <f>DSM_Jeu!B305</f>
        <v>0</v>
      </c>
      <c r="AT305" s="50">
        <f>SOGS!B306</f>
        <v>0</v>
      </c>
      <c r="AU305" s="50">
        <f>Beck!B305</f>
        <v>0</v>
      </c>
      <c r="AV305" s="40">
        <f>'STAI-A'!B305</f>
        <v>0</v>
      </c>
      <c r="AW305" s="51">
        <f>'STAI-B'!B305</f>
        <v>0</v>
      </c>
      <c r="AX305" s="40">
        <f>PANAS!B305</f>
        <v>0</v>
      </c>
      <c r="AY305" s="51">
        <f>PANAS!C305</f>
        <v>0</v>
      </c>
      <c r="AZ305" s="25">
        <f>Craving!B305</f>
        <v>0</v>
      </c>
      <c r="BA305" s="50">
        <f>SRRS!B305</f>
        <v>0</v>
      </c>
      <c r="BB305" s="39">
        <f>SPSRQ!B305</f>
        <v>0</v>
      </c>
      <c r="BC305" s="51">
        <f>SPSRQ!C305</f>
        <v>0</v>
      </c>
      <c r="BD305" s="39">
        <f>UPPS!B305</f>
        <v>0</v>
      </c>
      <c r="BE305" s="39">
        <f>UPPS!C305</f>
        <v>0</v>
      </c>
      <c r="BF305" s="39">
        <f>UPPS!D305</f>
        <v>0</v>
      </c>
      <c r="BG305" s="39">
        <f>UPPS!E305</f>
        <v>0</v>
      </c>
      <c r="BH305" s="39">
        <f>UPPS!F305</f>
        <v>0</v>
      </c>
      <c r="BI305" s="51">
        <f t="shared" si="13"/>
        <v>0</v>
      </c>
      <c r="BJ305" s="41">
        <f>CoH!B305</f>
        <v>0</v>
      </c>
      <c r="BK305" s="51">
        <f>CoH!C305</f>
        <v>0</v>
      </c>
      <c r="BL305" s="49"/>
      <c r="BM305" s="49"/>
      <c r="BN305" s="49"/>
      <c r="BO305" s="42"/>
      <c r="BP305" s="49"/>
      <c r="BQ305" s="49"/>
      <c r="BR305" s="49"/>
      <c r="BS305" s="42"/>
      <c r="BT305" s="49"/>
      <c r="BU305" s="49"/>
      <c r="BV305" s="49"/>
      <c r="BW305" s="49"/>
      <c r="BX305" s="49"/>
      <c r="BY305" s="49"/>
      <c r="BZ305" s="49"/>
      <c r="CA305" s="49"/>
    </row>
    <row r="306" spans="6:79" x14ac:dyDescent="0.3">
      <c r="F306" s="39">
        <f>Demographic!D306</f>
        <v>0</v>
      </c>
      <c r="G306" s="39">
        <f>Demographic!E306</f>
        <v>0</v>
      </c>
      <c r="H306" s="51">
        <v>0</v>
      </c>
      <c r="I306" s="40"/>
      <c r="J306" s="41"/>
      <c r="K306" s="51">
        <f>Raven!B306</f>
        <v>0</v>
      </c>
      <c r="L306" s="64" t="e">
        <f>IF(ISBLANK(Lickert!B306),NA(),Lickert!B306)</f>
        <v>#N/A</v>
      </c>
      <c r="M306" s="64" t="e">
        <f>IF(ISBLANK(Lickert!C306),NA(),Lickert!C306)</f>
        <v>#N/A</v>
      </c>
      <c r="N306" s="64" t="e">
        <f>IF(ISBLANK(Lickert!D306),NA(),Lickert!D306)</f>
        <v>#N/A</v>
      </c>
      <c r="O306" s="64" t="e">
        <f>IF(ISBLANK(Lickert!E306),NA(),Lickert!E306)</f>
        <v>#N/A</v>
      </c>
      <c r="P306" s="64" t="e">
        <f>IF(ISBLANK(Lickert!F306),NA(),Lickert!F306)</f>
        <v>#N/A</v>
      </c>
      <c r="Q306" s="64" t="e">
        <f>IF(ISBLANK(Lickert!G306),NA(),Lickert!G306)</f>
        <v>#N/A</v>
      </c>
      <c r="R306" s="64" t="e">
        <f>IF(ISBLANK(Lickert!H306),NA(),Lickert!H306)</f>
        <v>#N/A</v>
      </c>
      <c r="S306" s="64" t="e">
        <f>IF(ISBLANK(Lickert!I306),NA(),Lickert!I306)</f>
        <v>#N/A</v>
      </c>
      <c r="T306" s="64" t="e">
        <f>IF(ISBLANK(Lickert!J306),NA(),Lickert!J306)</f>
        <v>#N/A</v>
      </c>
      <c r="U306" s="64" t="e">
        <f>IF(ISBLANK(Lickert!K306),NA(),Lickert!K306)</f>
        <v>#N/A</v>
      </c>
      <c r="V306" s="64" t="e">
        <f>IF(ISBLANK(Lickert!L306),NA(),Lickert!L306)</f>
        <v>#N/A</v>
      </c>
      <c r="W306" s="64" t="e">
        <f>IF(ISBLANK(Lickert!M306),NA(),Lickert!M306)</f>
        <v>#N/A</v>
      </c>
      <c r="X306" s="64" t="e">
        <f>IF(ISBLANK(Lickert!N306),NA(),Lickert!N306)</f>
        <v>#N/A</v>
      </c>
      <c r="Y306" s="64" t="e">
        <f>IF(ISBLANK(Lickert!O306),NA(),Lickert!O306)</f>
        <v>#N/A</v>
      </c>
      <c r="Z306" s="64" t="e">
        <f>IF(ISBLANK(Lickert!P306),NA(),Lickert!P306)</f>
        <v>#N/A</v>
      </c>
      <c r="AA306" s="24" t="e">
        <f>IF(ISBLANK(Lickert!Q306),NA(),Lickert!Q306)</f>
        <v>#N/A</v>
      </c>
      <c r="AB306" s="39">
        <f>'SCL90-R'!B306</f>
        <v>0</v>
      </c>
      <c r="AC306" s="39">
        <f>'SCL90-R'!C306</f>
        <v>0</v>
      </c>
      <c r="AD306" s="39">
        <f>'SCL90-R'!D306</f>
        <v>0</v>
      </c>
      <c r="AE306" s="39" t="e">
        <f>'SCL90-R'!E306</f>
        <v>#DIV/0!</v>
      </c>
      <c r="AF306" s="39">
        <f>'SCL90-R'!F306</f>
        <v>0</v>
      </c>
      <c r="AG306" s="39">
        <f>'SCL90-R'!G306</f>
        <v>0</v>
      </c>
      <c r="AH306" s="39">
        <f>'SCL90-R'!H306</f>
        <v>0</v>
      </c>
      <c r="AI306" s="39">
        <f>'SCL90-R'!I306</f>
        <v>0</v>
      </c>
      <c r="AJ306" s="39">
        <f>'SCL90-R'!J306</f>
        <v>0</v>
      </c>
      <c r="AK306" s="39">
        <f>'SCL90-R'!K306</f>
        <v>0</v>
      </c>
      <c r="AL306" s="39">
        <f>'SCL90-R'!L306</f>
        <v>0</v>
      </c>
      <c r="AM306" s="39">
        <f>'SCL90-R'!M306</f>
        <v>0</v>
      </c>
      <c r="AN306" s="39">
        <f>'SCL90-R'!N306</f>
        <v>0</v>
      </c>
      <c r="AO306" s="39">
        <f>'SCL90-R'!O306</f>
        <v>0</v>
      </c>
      <c r="AP306" s="39"/>
      <c r="AQ306" s="50">
        <f>AUDIT!B306</f>
        <v>0</v>
      </c>
      <c r="AR306" s="50">
        <f>Fagerstrom!B306</f>
        <v>0</v>
      </c>
      <c r="AS306" s="50">
        <f>DSM_Jeu!B306</f>
        <v>0</v>
      </c>
      <c r="AT306" s="50">
        <f>SOGS!B307</f>
        <v>0</v>
      </c>
      <c r="AU306" s="50">
        <f>Beck!B306</f>
        <v>0</v>
      </c>
      <c r="AV306" s="40">
        <f>'STAI-A'!B306</f>
        <v>0</v>
      </c>
      <c r="AW306" s="51">
        <f>'STAI-B'!B306</f>
        <v>0</v>
      </c>
      <c r="AX306" s="40">
        <f>PANAS!B306</f>
        <v>0</v>
      </c>
      <c r="AY306" s="51">
        <f>PANAS!C306</f>
        <v>0</v>
      </c>
      <c r="AZ306" s="25">
        <f>Craving!B306</f>
        <v>0</v>
      </c>
      <c r="BA306" s="50">
        <f>SRRS!B306</f>
        <v>0</v>
      </c>
      <c r="BB306" s="39">
        <f>SPSRQ!B306</f>
        <v>0</v>
      </c>
      <c r="BC306" s="51">
        <f>SPSRQ!C306</f>
        <v>0</v>
      </c>
      <c r="BD306" s="39">
        <f>UPPS!B306</f>
        <v>0</v>
      </c>
      <c r="BE306" s="39">
        <f>UPPS!C306</f>
        <v>0</v>
      </c>
      <c r="BF306" s="39">
        <f>UPPS!D306</f>
        <v>0</v>
      </c>
      <c r="BG306" s="39">
        <f>UPPS!E306</f>
        <v>0</v>
      </c>
      <c r="BH306" s="39">
        <f>UPPS!F306</f>
        <v>0</v>
      </c>
      <c r="BI306" s="51">
        <f t="shared" si="13"/>
        <v>0</v>
      </c>
      <c r="BJ306" s="41">
        <f>CoH!B306</f>
        <v>0</v>
      </c>
      <c r="BK306" s="51">
        <f>CoH!C306</f>
        <v>0</v>
      </c>
      <c r="BL306" s="49"/>
      <c r="BM306" s="49"/>
      <c r="BN306" s="49"/>
      <c r="BO306" s="42"/>
      <c r="BP306" s="49"/>
      <c r="BQ306" s="49"/>
      <c r="BR306" s="49"/>
      <c r="BS306" s="42"/>
      <c r="BT306" s="49"/>
      <c r="BU306" s="49"/>
      <c r="BV306" s="49"/>
      <c r="BW306" s="49"/>
      <c r="BX306" s="49"/>
      <c r="BY306" s="49"/>
      <c r="BZ306" s="49"/>
      <c r="CA306" s="49"/>
    </row>
    <row r="307" spans="6:79" x14ac:dyDescent="0.3">
      <c r="F307" s="39"/>
      <c r="G307" s="39"/>
      <c r="H307" s="51"/>
      <c r="I307" s="40"/>
      <c r="J307" s="41"/>
      <c r="K307" s="51"/>
      <c r="L307" s="40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51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51"/>
      <c r="AP307" s="51"/>
      <c r="AQ307" s="50"/>
      <c r="AR307" s="50"/>
      <c r="AS307" s="50"/>
      <c r="AT307" s="50"/>
      <c r="AU307" s="50"/>
      <c r="AV307" s="40"/>
      <c r="AW307" s="51"/>
      <c r="AX307" s="40"/>
      <c r="AY307" s="51"/>
      <c r="AZ307" s="50"/>
      <c r="BA307" s="50"/>
      <c r="BB307" s="39"/>
      <c r="BC307" s="51"/>
      <c r="BD307" s="39"/>
      <c r="BE307" s="39"/>
      <c r="BF307" s="39"/>
      <c r="BG307" s="39"/>
      <c r="BH307" s="39"/>
      <c r="BI307" s="51"/>
      <c r="BJ307" s="41"/>
      <c r="BK307" s="51"/>
      <c r="BL307" s="49"/>
      <c r="BM307" s="49"/>
      <c r="BN307" s="49"/>
      <c r="BO307" s="42"/>
      <c r="BP307" s="49"/>
      <c r="BQ307" s="49"/>
      <c r="BR307" s="49"/>
      <c r="BS307" s="42"/>
      <c r="BT307" s="49"/>
      <c r="BU307" s="49"/>
      <c r="BV307" s="49"/>
      <c r="BW307" s="49"/>
      <c r="BX307" s="49"/>
      <c r="BY307" s="49"/>
      <c r="BZ307" s="49"/>
      <c r="CA307" s="49"/>
    </row>
    <row r="308" spans="6:79" x14ac:dyDescent="0.3">
      <c r="F308" s="39"/>
      <c r="G308" s="39"/>
      <c r="H308" s="51"/>
      <c r="I308" s="40"/>
      <c r="J308" s="41"/>
      <c r="K308" s="51"/>
      <c r="L308" s="40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51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51"/>
      <c r="AP308" s="51"/>
      <c r="AQ308" s="50"/>
      <c r="AR308" s="50"/>
      <c r="AS308" s="50"/>
      <c r="AT308" s="50"/>
      <c r="AU308" s="50"/>
      <c r="AV308" s="40"/>
      <c r="AW308" s="51"/>
      <c r="AX308" s="40"/>
      <c r="AY308" s="51"/>
      <c r="AZ308" s="50"/>
      <c r="BA308" s="50"/>
      <c r="BB308" s="39"/>
      <c r="BC308" s="51"/>
      <c r="BD308" s="39"/>
      <c r="BE308" s="39"/>
      <c r="BF308" s="39"/>
      <c r="BG308" s="39"/>
      <c r="BH308" s="39"/>
      <c r="BI308" s="51"/>
      <c r="BJ308" s="41"/>
      <c r="BK308" s="51"/>
      <c r="BL308" s="49"/>
      <c r="BM308" s="49"/>
      <c r="BN308" s="49"/>
      <c r="BO308" s="42"/>
      <c r="BP308" s="49"/>
      <c r="BQ308" s="49"/>
      <c r="BR308" s="49"/>
      <c r="BS308" s="42"/>
      <c r="BT308" s="49"/>
      <c r="BU308" s="49"/>
      <c r="BV308" s="49"/>
      <c r="BW308" s="49"/>
      <c r="BX308" s="49"/>
      <c r="BY308" s="49"/>
      <c r="BZ308" s="49"/>
      <c r="CA308" s="49"/>
    </row>
    <row r="309" spans="6:79" x14ac:dyDescent="0.3">
      <c r="F309" s="39"/>
      <c r="G309" s="39"/>
      <c r="H309" s="51"/>
      <c r="I309" s="40"/>
      <c r="J309" s="41"/>
      <c r="K309" s="51"/>
      <c r="L309" s="40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51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51"/>
      <c r="AP309" s="51"/>
      <c r="AQ309" s="50"/>
      <c r="AR309" s="50"/>
      <c r="AS309" s="50"/>
      <c r="AT309" s="50"/>
      <c r="AU309" s="50"/>
      <c r="AV309" s="40"/>
      <c r="AW309" s="51"/>
      <c r="AX309" s="40"/>
      <c r="AY309" s="51"/>
      <c r="AZ309" s="50"/>
      <c r="BA309" s="50"/>
      <c r="BB309" s="39"/>
      <c r="BC309" s="51"/>
      <c r="BD309" s="39"/>
      <c r="BE309" s="39"/>
      <c r="BF309" s="39"/>
      <c r="BG309" s="39"/>
      <c r="BH309" s="39"/>
      <c r="BI309" s="51"/>
      <c r="BJ309" s="41"/>
      <c r="BK309" s="51"/>
      <c r="BL309" s="49"/>
      <c r="BM309" s="49"/>
      <c r="BN309" s="49"/>
      <c r="BO309" s="42"/>
      <c r="BP309" s="49"/>
      <c r="BQ309" s="49"/>
      <c r="BR309" s="49"/>
      <c r="BS309" s="42"/>
      <c r="BT309" s="49"/>
      <c r="BU309" s="49"/>
      <c r="BV309" s="49"/>
      <c r="BW309" s="49"/>
      <c r="BX309" s="49"/>
      <c r="BY309" s="49"/>
      <c r="BZ309" s="49"/>
      <c r="CA309" s="49"/>
    </row>
    <row r="310" spans="6:79" x14ac:dyDescent="0.3">
      <c r="F310" s="39"/>
      <c r="G310" s="39"/>
      <c r="H310" s="51"/>
      <c r="I310" s="40"/>
      <c r="J310" s="41"/>
      <c r="K310" s="51"/>
      <c r="L310" s="40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51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51"/>
      <c r="AP310" s="51"/>
      <c r="AQ310" s="50"/>
      <c r="AR310" s="50"/>
      <c r="AS310" s="50"/>
      <c r="AT310" s="50"/>
      <c r="AU310" s="50"/>
      <c r="AV310" s="40"/>
      <c r="AW310" s="51"/>
      <c r="AX310" s="40"/>
      <c r="AY310" s="51"/>
      <c r="AZ310" s="50"/>
      <c r="BA310" s="50"/>
      <c r="BB310" s="39"/>
      <c r="BC310" s="51"/>
      <c r="BD310" s="39"/>
      <c r="BE310" s="39"/>
      <c r="BF310" s="39"/>
      <c r="BG310" s="39"/>
      <c r="BH310" s="39"/>
      <c r="BI310" s="51"/>
      <c r="BJ310" s="41"/>
      <c r="BK310" s="51"/>
      <c r="BL310" s="49"/>
      <c r="BM310" s="49"/>
      <c r="BN310" s="49"/>
      <c r="BO310" s="42"/>
      <c r="BP310" s="49"/>
      <c r="BQ310" s="49"/>
      <c r="BR310" s="49"/>
      <c r="BS310" s="42"/>
      <c r="BT310" s="49"/>
      <c r="BU310" s="49"/>
      <c r="BV310" s="49"/>
      <c r="BW310" s="49"/>
      <c r="BX310" s="49"/>
      <c r="BY310" s="49"/>
      <c r="BZ310" s="49"/>
      <c r="CA310" s="49"/>
    </row>
    <row r="311" spans="6:79" x14ac:dyDescent="0.3">
      <c r="F311" s="39"/>
      <c r="G311" s="39"/>
      <c r="H311" s="51"/>
      <c r="I311" s="40"/>
      <c r="J311" s="41"/>
      <c r="K311" s="51"/>
      <c r="L311" s="40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51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51"/>
      <c r="AP311" s="51"/>
      <c r="AQ311" s="50"/>
      <c r="AR311" s="50"/>
      <c r="AS311" s="50"/>
      <c r="AT311" s="50"/>
      <c r="AU311" s="50"/>
      <c r="AV311" s="40"/>
      <c r="AW311" s="51"/>
      <c r="AX311" s="40"/>
      <c r="AY311" s="51"/>
      <c r="AZ311" s="50"/>
      <c r="BA311" s="50"/>
      <c r="BB311" s="39"/>
      <c r="BC311" s="51"/>
      <c r="BD311" s="39"/>
      <c r="BE311" s="39"/>
      <c r="BF311" s="39"/>
      <c r="BG311" s="39"/>
      <c r="BH311" s="39"/>
      <c r="BI311" s="51"/>
      <c r="BJ311" s="41"/>
      <c r="BK311" s="51"/>
      <c r="BL311" s="49"/>
      <c r="BM311" s="49"/>
      <c r="BN311" s="49"/>
      <c r="BO311" s="42"/>
      <c r="BP311" s="49"/>
      <c r="BQ311" s="49"/>
      <c r="BR311" s="49"/>
      <c r="BS311" s="42"/>
      <c r="BT311" s="49"/>
      <c r="BU311" s="49"/>
      <c r="BV311" s="49"/>
      <c r="BW311" s="49"/>
      <c r="BX311" s="49"/>
      <c r="BY311" s="49"/>
      <c r="BZ311" s="49"/>
      <c r="CA311" s="49"/>
    </row>
    <row r="312" spans="6:79" x14ac:dyDescent="0.3">
      <c r="F312" s="39"/>
      <c r="G312" s="39"/>
      <c r="H312" s="51"/>
      <c r="I312" s="40"/>
      <c r="J312" s="41"/>
      <c r="K312" s="51"/>
      <c r="L312" s="40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51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51"/>
      <c r="AP312" s="51"/>
      <c r="AQ312" s="50"/>
      <c r="AR312" s="50"/>
      <c r="AS312" s="50"/>
      <c r="AT312" s="50"/>
      <c r="AU312" s="50"/>
      <c r="AV312" s="40"/>
      <c r="AW312" s="51"/>
      <c r="AX312" s="40"/>
      <c r="AY312" s="51"/>
      <c r="AZ312" s="50"/>
      <c r="BA312" s="50"/>
      <c r="BB312" s="39"/>
      <c r="BC312" s="51"/>
      <c r="BD312" s="39"/>
      <c r="BE312" s="39"/>
      <c r="BF312" s="39"/>
      <c r="BG312" s="39"/>
      <c r="BH312" s="39"/>
      <c r="BI312" s="51"/>
      <c r="BJ312" s="41"/>
      <c r="BK312" s="51"/>
      <c r="BL312" s="49"/>
      <c r="BM312" s="49"/>
      <c r="BN312" s="49"/>
      <c r="BO312" s="42"/>
      <c r="BP312" s="49"/>
      <c r="BQ312" s="49"/>
      <c r="BR312" s="49"/>
      <c r="BS312" s="42"/>
      <c r="BT312" s="49"/>
      <c r="BU312" s="49"/>
      <c r="BV312" s="49"/>
      <c r="BW312" s="49"/>
      <c r="BX312" s="49"/>
      <c r="BY312" s="49"/>
      <c r="BZ312" s="49"/>
      <c r="CA312" s="49"/>
    </row>
    <row r="313" spans="6:79" x14ac:dyDescent="0.3">
      <c r="F313" s="39"/>
      <c r="G313" s="39"/>
      <c r="H313" s="51"/>
      <c r="I313" s="40"/>
      <c r="J313" s="41"/>
      <c r="K313" s="51"/>
      <c r="L313" s="40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51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51"/>
      <c r="AP313" s="51"/>
      <c r="AQ313" s="50"/>
      <c r="AR313" s="50"/>
      <c r="AS313" s="50"/>
      <c r="AT313" s="50"/>
      <c r="AU313" s="50"/>
      <c r="AV313" s="40"/>
      <c r="AW313" s="51"/>
      <c r="AX313" s="40"/>
      <c r="AY313" s="51"/>
      <c r="AZ313" s="50"/>
      <c r="BA313" s="50"/>
      <c r="BB313" s="39"/>
      <c r="BC313" s="51"/>
      <c r="BD313" s="39"/>
      <c r="BE313" s="39"/>
      <c r="BF313" s="39"/>
      <c r="BG313" s="39"/>
      <c r="BH313" s="39"/>
      <c r="BI313" s="51"/>
      <c r="BJ313" s="41"/>
      <c r="BK313" s="51"/>
      <c r="BL313" s="49"/>
      <c r="BM313" s="49"/>
      <c r="BN313" s="49"/>
      <c r="BO313" s="42"/>
      <c r="BP313" s="49"/>
      <c r="BQ313" s="49"/>
      <c r="BR313" s="49"/>
      <c r="BS313" s="42"/>
      <c r="BT313" s="49"/>
      <c r="BU313" s="49"/>
      <c r="BV313" s="49"/>
      <c r="BW313" s="49"/>
      <c r="BX313" s="49"/>
      <c r="BY313" s="49"/>
      <c r="BZ313" s="49"/>
      <c r="CA313" s="49"/>
    </row>
    <row r="314" spans="6:79" x14ac:dyDescent="0.3">
      <c r="F314" s="39"/>
      <c r="G314" s="39"/>
      <c r="H314" s="51"/>
      <c r="I314" s="40"/>
      <c r="J314" s="41"/>
      <c r="K314" s="51"/>
      <c r="L314" s="40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51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51"/>
      <c r="AP314" s="51"/>
      <c r="AQ314" s="50"/>
      <c r="AR314" s="50"/>
      <c r="AS314" s="50"/>
      <c r="AT314" s="50"/>
      <c r="AU314" s="50"/>
      <c r="AV314" s="40"/>
      <c r="AW314" s="51"/>
      <c r="AX314" s="40"/>
      <c r="AY314" s="51"/>
      <c r="AZ314" s="50"/>
      <c r="BA314" s="50"/>
      <c r="BB314" s="39"/>
      <c r="BC314" s="51"/>
      <c r="BD314" s="39"/>
      <c r="BE314" s="39"/>
      <c r="BF314" s="39"/>
      <c r="BG314" s="39"/>
      <c r="BH314" s="39"/>
      <c r="BI314" s="51"/>
      <c r="BJ314" s="41"/>
      <c r="BK314" s="51"/>
      <c r="BL314" s="49"/>
      <c r="BM314" s="49"/>
      <c r="BN314" s="49"/>
      <c r="BO314" s="42"/>
      <c r="BP314" s="49"/>
      <c r="BQ314" s="49"/>
      <c r="BR314" s="49"/>
      <c r="BS314" s="42"/>
      <c r="BT314" s="49"/>
      <c r="BU314" s="49"/>
      <c r="BV314" s="49"/>
      <c r="BW314" s="49"/>
      <c r="BX314" s="49"/>
      <c r="BY314" s="49"/>
      <c r="BZ314" s="49"/>
      <c r="CA314" s="49"/>
    </row>
    <row r="315" spans="6:79" x14ac:dyDescent="0.3">
      <c r="F315" s="39"/>
      <c r="G315" s="39"/>
      <c r="H315" s="51"/>
      <c r="I315" s="40"/>
      <c r="J315" s="41"/>
      <c r="K315" s="51"/>
      <c r="L315" s="40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51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51"/>
      <c r="AP315" s="51"/>
      <c r="AQ315" s="50"/>
      <c r="AR315" s="50"/>
      <c r="AS315" s="50"/>
      <c r="AT315" s="50"/>
      <c r="AU315" s="50"/>
      <c r="AV315" s="40"/>
      <c r="AW315" s="51"/>
      <c r="AX315" s="40"/>
      <c r="AY315" s="51"/>
      <c r="AZ315" s="50"/>
      <c r="BA315" s="50"/>
      <c r="BB315" s="39"/>
      <c r="BC315" s="51"/>
      <c r="BD315" s="39"/>
      <c r="BE315" s="39"/>
      <c r="BF315" s="39"/>
      <c r="BG315" s="39"/>
      <c r="BH315" s="39"/>
      <c r="BI315" s="51"/>
      <c r="BJ315" s="41"/>
      <c r="BK315" s="51"/>
      <c r="BL315" s="49"/>
      <c r="BM315" s="49"/>
      <c r="BN315" s="49"/>
      <c r="BO315" s="42"/>
      <c r="BP315" s="49"/>
      <c r="BQ315" s="49"/>
      <c r="BR315" s="49"/>
      <c r="BS315" s="42"/>
      <c r="BT315" s="49"/>
      <c r="BU315" s="49"/>
      <c r="BV315" s="49"/>
      <c r="BW315" s="49"/>
      <c r="BX315" s="49"/>
      <c r="BY315" s="49"/>
      <c r="BZ315" s="49"/>
      <c r="CA315" s="49"/>
    </row>
    <row r="316" spans="6:79" x14ac:dyDescent="0.3">
      <c r="F316" s="39"/>
      <c r="G316" s="39"/>
      <c r="H316" s="51"/>
      <c r="I316" s="40"/>
      <c r="J316" s="41"/>
      <c r="K316" s="51"/>
      <c r="L316" s="40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51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51"/>
      <c r="AP316" s="51"/>
      <c r="AQ316" s="50"/>
      <c r="AR316" s="50"/>
      <c r="AS316" s="50"/>
      <c r="AT316" s="50"/>
      <c r="AU316" s="50"/>
      <c r="AV316" s="40"/>
      <c r="AW316" s="51"/>
      <c r="AX316" s="40"/>
      <c r="AY316" s="51"/>
      <c r="AZ316" s="50"/>
      <c r="BA316" s="50"/>
      <c r="BB316" s="39"/>
      <c r="BC316" s="51"/>
      <c r="BD316" s="39"/>
      <c r="BE316" s="39"/>
      <c r="BF316" s="39"/>
      <c r="BG316" s="39"/>
      <c r="BH316" s="39"/>
      <c r="BI316" s="51"/>
      <c r="BJ316" s="41"/>
      <c r="BK316" s="51"/>
      <c r="BL316" s="49"/>
      <c r="BM316" s="49"/>
      <c r="BN316" s="49"/>
      <c r="BO316" s="42"/>
      <c r="BP316" s="49"/>
      <c r="BQ316" s="49"/>
      <c r="BR316" s="49"/>
      <c r="BS316" s="42"/>
      <c r="BT316" s="49"/>
      <c r="BU316" s="49"/>
      <c r="BV316" s="49"/>
      <c r="BW316" s="49"/>
      <c r="BX316" s="49"/>
      <c r="BY316" s="49"/>
      <c r="BZ316" s="49"/>
      <c r="CA316" s="49"/>
    </row>
    <row r="317" spans="6:79" x14ac:dyDescent="0.3">
      <c r="F317" s="39"/>
      <c r="G317" s="39"/>
      <c r="H317" s="51"/>
      <c r="I317" s="40"/>
      <c r="J317" s="41"/>
      <c r="K317" s="51"/>
      <c r="L317" s="40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51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51"/>
      <c r="AP317" s="51"/>
      <c r="AQ317" s="50"/>
      <c r="AR317" s="50"/>
      <c r="AS317" s="50"/>
      <c r="AT317" s="50"/>
      <c r="AU317" s="50"/>
      <c r="AV317" s="40"/>
      <c r="AW317" s="51"/>
      <c r="AX317" s="40"/>
      <c r="AY317" s="51"/>
      <c r="AZ317" s="50"/>
      <c r="BA317" s="50"/>
      <c r="BB317" s="39"/>
      <c r="BC317" s="51"/>
      <c r="BD317" s="39"/>
      <c r="BE317" s="39"/>
      <c r="BF317" s="39"/>
      <c r="BG317" s="39"/>
      <c r="BH317" s="39"/>
      <c r="BI317" s="51"/>
      <c r="BJ317" s="41"/>
      <c r="BK317" s="51"/>
      <c r="BL317" s="49"/>
      <c r="BM317" s="49"/>
      <c r="BN317" s="49"/>
      <c r="BO317" s="42"/>
      <c r="BP317" s="49"/>
      <c r="BQ317" s="49"/>
      <c r="BR317" s="49"/>
      <c r="BS317" s="42"/>
      <c r="BT317" s="49"/>
      <c r="BU317" s="49"/>
      <c r="BV317" s="49"/>
      <c r="BW317" s="49"/>
      <c r="BX317" s="49"/>
      <c r="BY317" s="49"/>
      <c r="BZ317" s="49"/>
      <c r="CA317" s="49"/>
    </row>
    <row r="318" spans="6:79" x14ac:dyDescent="0.3">
      <c r="F318" s="39"/>
      <c r="G318" s="39"/>
      <c r="H318" s="51"/>
      <c r="I318" s="40"/>
      <c r="J318" s="41"/>
      <c r="K318" s="51"/>
      <c r="L318" s="40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51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51"/>
      <c r="AP318" s="51"/>
      <c r="AQ318" s="50"/>
      <c r="AR318" s="50"/>
      <c r="AS318" s="50"/>
      <c r="AT318" s="50"/>
      <c r="AU318" s="50"/>
      <c r="AV318" s="40"/>
      <c r="AW318" s="51"/>
      <c r="AX318" s="40"/>
      <c r="AY318" s="51"/>
      <c r="AZ318" s="50"/>
      <c r="BA318" s="50"/>
      <c r="BB318" s="39"/>
      <c r="BC318" s="51"/>
      <c r="BD318" s="39"/>
      <c r="BE318" s="39"/>
      <c r="BF318" s="39"/>
      <c r="BG318" s="39"/>
      <c r="BH318" s="39"/>
      <c r="BI318" s="51"/>
      <c r="BJ318" s="41"/>
      <c r="BK318" s="51"/>
      <c r="BL318" s="49"/>
      <c r="BM318" s="49"/>
      <c r="BN318" s="49"/>
      <c r="BO318" s="42"/>
      <c r="BP318" s="49"/>
      <c r="BQ318" s="49"/>
      <c r="BR318" s="49"/>
      <c r="BS318" s="42"/>
      <c r="BT318" s="49"/>
      <c r="BU318" s="49"/>
      <c r="BV318" s="49"/>
      <c r="BW318" s="49"/>
      <c r="BX318" s="49"/>
      <c r="BY318" s="49"/>
      <c r="BZ318" s="49"/>
      <c r="CA318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8" activePane="bottomLeft" state="frozen"/>
      <selection pane="bottomLeft" activeCell="K230" sqref="K230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489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487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488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R230" sqref="R230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11" activePane="bottomLeft" state="frozen"/>
      <selection pane="bottomLeft" activeCell="L230" sqref="L23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M230" sqref="M230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I230" sqref="I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R209" activePane="bottomRight" state="frozen"/>
      <selection pane="topRight" activeCell="F1" sqref="F1"/>
      <selection pane="bottomLeft" activeCell="A2" sqref="A2"/>
      <selection pane="bottomRight" activeCell="DB230" sqref="DB230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C230" sqref="C230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06" activePane="bottomRight" state="frozen"/>
      <selection pane="topRight" activeCell="C1" sqref="C1"/>
      <selection pane="bottomLeft" activeCell="A3" sqref="A3"/>
      <selection pane="bottomRight" activeCell="C231" sqref="C231"/>
    </sheetView>
  </sheetViews>
  <sheetFormatPr baseColWidth="10" defaultColWidth="10.6640625" defaultRowHeight="14.4" x14ac:dyDescent="0.3"/>
  <sheetData>
    <row r="1" spans="1:40" x14ac:dyDescent="0.3">
      <c r="C1" s="75" t="s">
        <v>341</v>
      </c>
      <c r="D1" s="76"/>
      <c r="E1" s="76"/>
      <c r="F1" s="76"/>
      <c r="G1" s="76"/>
      <c r="H1" s="76"/>
      <c r="I1" s="76"/>
      <c r="J1" s="76"/>
      <c r="K1" s="76"/>
      <c r="L1" s="77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8" t="s">
        <v>343</v>
      </c>
      <c r="AM1" s="78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P230" sqref="P230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W230" sqref="W23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8" t="s">
        <v>409</v>
      </c>
      <c r="X1" s="78"/>
      <c r="Y1" s="78"/>
      <c r="Z1" s="78"/>
      <c r="AA1" s="78" t="s">
        <v>410</v>
      </c>
      <c r="AB1" s="78"/>
      <c r="AC1" s="78"/>
      <c r="AD1" s="78"/>
      <c r="AE1" s="78" t="s">
        <v>411</v>
      </c>
      <c r="AF1" s="78"/>
      <c r="AG1" s="78"/>
      <c r="AH1" s="78"/>
      <c r="AI1" s="78" t="s">
        <v>412</v>
      </c>
      <c r="AJ1" s="78"/>
      <c r="AK1" s="78"/>
      <c r="AL1" s="78"/>
      <c r="AM1" s="78" t="s">
        <v>413</v>
      </c>
      <c r="AN1" s="78"/>
      <c r="AO1" s="78"/>
      <c r="AP1" s="78"/>
      <c r="AQ1" s="78" t="s">
        <v>414</v>
      </c>
      <c r="AR1" s="78"/>
      <c r="AS1" s="78"/>
      <c r="AT1" s="78"/>
      <c r="AU1" s="78" t="s">
        <v>415</v>
      </c>
      <c r="AV1" s="78"/>
      <c r="AW1" s="78"/>
      <c r="AX1" s="78"/>
      <c r="AY1" s="78" t="s">
        <v>416</v>
      </c>
      <c r="AZ1" s="78"/>
      <c r="BA1" s="78"/>
      <c r="BB1" s="78"/>
      <c r="BC1" s="78" t="s">
        <v>417</v>
      </c>
      <c r="BD1" s="78"/>
      <c r="BE1" s="78"/>
      <c r="BF1" s="78"/>
      <c r="BG1" s="78" t="s">
        <v>418</v>
      </c>
      <c r="BH1" s="78"/>
      <c r="BI1" s="78"/>
      <c r="BJ1" s="78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02" activePane="bottomRight" state="frozen"/>
      <selection pane="topRight" activeCell="C1" sqref="C1"/>
      <selection pane="bottomLeft" activeCell="A2" sqref="A2"/>
      <selection pane="bottomRight" activeCell="W230" sqref="W23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8" t="s">
        <v>409</v>
      </c>
      <c r="X1" s="78"/>
      <c r="Y1" s="78"/>
      <c r="Z1" s="78"/>
      <c r="AA1" s="78" t="s">
        <v>410</v>
      </c>
      <c r="AB1" s="78"/>
      <c r="AC1" s="78"/>
      <c r="AD1" s="78"/>
      <c r="AE1" s="78" t="s">
        <v>411</v>
      </c>
      <c r="AF1" s="78"/>
      <c r="AG1" s="78"/>
      <c r="AH1" s="78"/>
      <c r="AI1" s="78" t="s">
        <v>412</v>
      </c>
      <c r="AJ1" s="78"/>
      <c r="AK1" s="78"/>
      <c r="AL1" s="78"/>
      <c r="AM1" s="78" t="s">
        <v>413</v>
      </c>
      <c r="AN1" s="78"/>
      <c r="AO1" s="78"/>
      <c r="AP1" s="78"/>
      <c r="AQ1" s="78" t="s">
        <v>414</v>
      </c>
      <c r="AR1" s="78"/>
      <c r="AS1" s="78"/>
      <c r="AT1" s="78"/>
      <c r="AU1" s="78" t="s">
        <v>415</v>
      </c>
      <c r="AV1" s="78"/>
      <c r="AW1" s="78"/>
      <c r="AX1" s="78"/>
      <c r="AY1" s="78" t="s">
        <v>416</v>
      </c>
      <c r="AZ1" s="78"/>
      <c r="BA1" s="78"/>
      <c r="BB1" s="78"/>
      <c r="BC1" s="78" t="s">
        <v>417</v>
      </c>
      <c r="BD1" s="78"/>
      <c r="BE1" s="78"/>
      <c r="BF1" s="78"/>
      <c r="BG1" s="78" t="s">
        <v>418</v>
      </c>
      <c r="BH1" s="78"/>
      <c r="BI1" s="78"/>
      <c r="BJ1" s="78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45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  <c r="W230">
        <f t="shared" si="170"/>
        <v>0</v>
      </c>
      <c r="X230">
        <f t="shared" si="171"/>
        <v>2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2</v>
      </c>
      <c r="AC230">
        <f t="shared" si="176"/>
        <v>0</v>
      </c>
      <c r="AD230">
        <f t="shared" si="177"/>
        <v>0</v>
      </c>
      <c r="AE230">
        <f t="shared" si="178"/>
        <v>1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2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3</v>
      </c>
      <c r="AP230">
        <f t="shared" si="189"/>
        <v>0</v>
      </c>
      <c r="AQ230">
        <f t="shared" si="190"/>
        <v>0</v>
      </c>
      <c r="AR230">
        <f t="shared" si="191"/>
        <v>2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2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3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3</v>
      </c>
      <c r="BF230">
        <f t="shared" si="205"/>
        <v>0</v>
      </c>
      <c r="BG230">
        <f t="shared" si="206"/>
        <v>0</v>
      </c>
      <c r="BH230">
        <f t="shared" si="207"/>
        <v>2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54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  <c r="W231">
        <f t="shared" si="170"/>
        <v>0</v>
      </c>
      <c r="X231">
        <f t="shared" si="171"/>
        <v>2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3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3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3</v>
      </c>
      <c r="AL231">
        <f t="shared" si="185"/>
        <v>0</v>
      </c>
      <c r="AM231">
        <f t="shared" si="186"/>
        <v>1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3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3</v>
      </c>
      <c r="AX231">
        <f t="shared" si="197"/>
        <v>0</v>
      </c>
      <c r="AY231">
        <f t="shared" si="198"/>
        <v>1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2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3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55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  <c r="W232">
        <f t="shared" si="170"/>
        <v>0</v>
      </c>
      <c r="X232">
        <f t="shared" si="171"/>
        <v>2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2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3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4</v>
      </c>
      <c r="AM232">
        <f t="shared" si="186"/>
        <v>0</v>
      </c>
      <c r="AN232">
        <f t="shared" si="187"/>
        <v>2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2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3</v>
      </c>
      <c r="AX232">
        <f t="shared" si="197"/>
        <v>0</v>
      </c>
      <c r="AY232">
        <f t="shared" si="198"/>
        <v>0</v>
      </c>
      <c r="AZ232">
        <f t="shared" si="199"/>
        <v>2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2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2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G212" activePane="bottomRight" state="frozen"/>
      <selection pane="topRight" activeCell="C1" sqref="C1"/>
      <selection pane="bottomLeft" activeCell="A2" sqref="A2"/>
      <selection pane="bottomRight" activeCell="Y230" sqref="Y230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P208" activePane="bottomRight" state="frozen"/>
      <selection pane="topRight" activeCell="G1" sqref="G1"/>
      <selection pane="bottomLeft" activeCell="A2" sqref="A2"/>
      <selection pane="bottomRight" activeCell="AA230" sqref="AA230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8" t="s">
        <v>419</v>
      </c>
      <c r="AC1" s="78"/>
      <c r="AD1" s="78"/>
      <c r="AE1" s="78"/>
      <c r="AF1" s="78" t="s">
        <v>420</v>
      </c>
      <c r="AG1" s="78"/>
      <c r="AH1" s="78"/>
      <c r="AI1" s="78"/>
      <c r="AJ1" s="78" t="s">
        <v>421</v>
      </c>
      <c r="AK1" s="78"/>
      <c r="AL1" s="78"/>
      <c r="AM1" s="78"/>
      <c r="AN1" s="78" t="s">
        <v>422</v>
      </c>
      <c r="AO1" s="78"/>
      <c r="AP1" s="78"/>
      <c r="AQ1" s="78"/>
      <c r="AR1" s="78" t="s">
        <v>410</v>
      </c>
      <c r="AS1" s="78"/>
      <c r="AT1" s="78"/>
      <c r="AU1" s="78"/>
      <c r="AV1" s="78" t="s">
        <v>413</v>
      </c>
      <c r="AW1" s="78"/>
      <c r="AX1" s="78"/>
      <c r="AY1" s="78"/>
      <c r="AZ1" s="78" t="s">
        <v>415</v>
      </c>
      <c r="BA1" s="78"/>
      <c r="BB1" s="78"/>
      <c r="BC1" s="78"/>
      <c r="BD1" s="78" t="s">
        <v>418</v>
      </c>
      <c r="BE1" s="78"/>
      <c r="BF1" s="78"/>
      <c r="BG1" s="78"/>
      <c r="BH1" s="78" t="s">
        <v>423</v>
      </c>
      <c r="BI1" s="78"/>
      <c r="BJ1" s="78"/>
      <c r="BK1" s="78"/>
      <c r="BL1" s="78" t="s">
        <v>424</v>
      </c>
      <c r="BM1" s="78"/>
      <c r="BN1" s="78"/>
      <c r="BO1" s="78"/>
      <c r="BP1" s="78" t="s">
        <v>425</v>
      </c>
      <c r="BQ1" s="78"/>
      <c r="BR1" s="78"/>
      <c r="BS1" s="78"/>
      <c r="BT1" s="78" t="s">
        <v>426</v>
      </c>
      <c r="BU1" s="78"/>
      <c r="BV1" s="78"/>
      <c r="BW1" s="78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J205" activePane="bottomRight" state="frozen"/>
      <selection pane="topRight" activeCell="D1" sqref="D1"/>
      <selection pane="bottomLeft" activeCell="A2" sqref="A2"/>
      <selection pane="bottomRight" activeCell="X230" sqref="X230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4" zoomScaleNormal="100" workbookViewId="0">
      <pane xSplit="2" topLeftCell="C1" activePane="topRight" state="frozen"/>
      <selection activeCell="A63" sqref="A63"/>
      <selection pane="topRight" activeCell="G230" sqref="G230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W204" activePane="bottomRight" state="frozen"/>
      <selection pane="topRight" activeCell="D1" sqref="D1"/>
      <selection pane="bottomLeft" activeCell="A2" sqref="A2"/>
      <selection pane="bottomRight" activeCell="AM230" sqref="AM230"/>
    </sheetView>
  </sheetViews>
  <sheetFormatPr baseColWidth="10" defaultColWidth="10.6640625" defaultRowHeight="14.4" x14ac:dyDescent="0.3"/>
  <cols>
    <col min="20" max="20" width="16.7773437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F230" sqref="BF230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07" workbookViewId="0">
      <selection activeCell="N230" sqref="N230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N199" activePane="bottomRight" state="frozen"/>
      <selection pane="topRight" activeCell="D1" sqref="D1"/>
      <selection pane="bottomLeft" activeCell="A2" sqref="A2"/>
      <selection pane="bottomRight" activeCell="AE230" sqref="AE230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2021-11-02T11:27:44Z</dcterms:modified>
  <cp:category/>
  <cp:contentStatus/>
</cp:coreProperties>
</file>