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7" i="1" l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3" i="3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43" i="1"/>
  <c r="E297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179" i="1"/>
  <c r="E180" i="1"/>
  <c r="E18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43" i="1"/>
  <c r="D6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43" i="1"/>
  <c r="D44" i="1"/>
  <c r="D45" i="1"/>
  <c r="D46" i="1"/>
  <c r="D31" i="2" l="1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3" i="1"/>
  <c r="E2" i="1"/>
  <c r="B2" i="1"/>
  <c r="B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</calcChain>
</file>

<file path=xl/sharedStrings.xml><?xml version="1.0" encoding="utf-8"?>
<sst xmlns="http://schemas.openxmlformats.org/spreadsheetml/2006/main" count="274" uniqueCount="268">
  <si>
    <t>Sine</t>
  </si>
  <si>
    <t>SAW</t>
  </si>
  <si>
    <t>Time</t>
  </si>
  <si>
    <t>Triangle</t>
  </si>
  <si>
    <t>Square</t>
  </si>
  <si>
    <t>bpm</t>
  </si>
  <si>
    <t>PWM cycle</t>
  </si>
  <si>
    <t>ms</t>
  </si>
  <si>
    <t>calculated BPM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</si>
  <si>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</si>
  <si>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</si>
  <si>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</si>
  <si>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</si>
  <si>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</si>
  <si>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</si>
  <si>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</si>
  <si>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</si>
  <si>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</si>
  <si>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</si>
  <si>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</si>
  <si>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</si>
  <si>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</si>
  <si>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</si>
  <si>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</si>
  <si>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</si>
  <si>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</si>
  <si>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</si>
  <si>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</si>
  <si>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</si>
  <si>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</si>
  <si>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</si>
  <si>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</si>
  <si>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</si>
  <si>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</si>
  <si>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</si>
  <si>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</si>
  <si>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</si>
  <si>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</si>
  <si>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</si>
  <si>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</si>
  <si>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</si>
  <si>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</si>
  <si>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</si>
  <si>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</si>
  <si>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</si>
  <si>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</si>
  <si>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</si>
  <si>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</si>
  <si>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</si>
  <si>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</si>
  <si>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</si>
  <si>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</si>
  <si>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</si>
  <si>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</si>
  <si>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</si>
  <si>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</si>
  <si>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</si>
  <si>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</si>
  <si>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</si>
  <si>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</si>
  <si>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</si>
  <si>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</si>
  <si>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</si>
  <si>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</si>
  <si>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</si>
  <si>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</si>
  <si>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</si>
  <si>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</si>
  <si>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</si>
  <si>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</si>
  <si>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</si>
  <si>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</si>
  <si>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</si>
  <si>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</si>
  <si>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</si>
  <si>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</si>
  <si>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</si>
  <si>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</si>
  <si>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</si>
  <si>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</si>
  <si>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</si>
  <si>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</si>
  <si>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</si>
  <si>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</si>
  <si>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</si>
  <si>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</si>
  <si>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</si>
  <si>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</si>
  <si>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</si>
  <si>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</si>
  <si>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</si>
  <si>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</si>
  <si>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</si>
  <si>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</si>
  <si>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</si>
  <si>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</si>
  <si>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</si>
  <si>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</si>
  <si>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</si>
  <si>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</si>
  <si>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</si>
  <si>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</si>
  <si>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</si>
  <si>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</si>
  <si>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</si>
  <si>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</si>
  <si>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</si>
  <si>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</si>
  <si>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</si>
  <si>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</si>
  <si>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</si>
  <si>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</si>
  <si>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</si>
  <si>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</si>
  <si>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</si>
  <si>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</si>
  <si>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</si>
  <si>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</si>
  <si>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</si>
  <si>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</si>
  <si>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</si>
  <si>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</si>
  <si>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</si>
  <si>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</si>
  <si>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</si>
  <si>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</si>
  <si>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</si>
  <si>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</si>
  <si>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</si>
  <si>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</si>
  <si>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</si>
  <si>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</si>
  <si>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</si>
  <si>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</si>
  <si>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</si>
  <si>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</si>
  <si>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</si>
  <si>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</si>
  <si>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</si>
  <si>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</si>
  <si>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</si>
  <si>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</si>
  <si>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</si>
  <si>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</si>
  <si>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</si>
  <si>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</si>
  <si>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</si>
  <si>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</si>
  <si>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</si>
  <si>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</si>
  <si>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</si>
  <si>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</si>
  <si>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</si>
  <si>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</si>
  <si>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</si>
  <si>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</si>
  <si>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</si>
  <si>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</si>
  <si>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</si>
  <si>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</si>
  <si>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</si>
  <si>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</si>
  <si>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</si>
  <si>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</si>
  <si>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</si>
  <si>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</si>
  <si>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</si>
  <si>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</si>
  <si>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</si>
  <si>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</si>
  <si>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</si>
  <si>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</si>
  <si>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</si>
  <si>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</si>
  <si>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</si>
  <si>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</si>
  <si>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</si>
  <si>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</si>
  <si>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</si>
  <si>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</si>
  <si>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</si>
  <si>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</si>
  <si>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</si>
  <si>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</si>
  <si>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</si>
  <si>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</si>
  <si>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</si>
  <si>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</si>
  <si>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</si>
  <si>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</si>
  <si>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</si>
  <si>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</si>
  <si>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</si>
  <si>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</si>
  <si>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</si>
  <si>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</si>
  <si>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</si>
  <si>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</si>
  <si>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</si>
  <si>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</si>
  <si>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</si>
  <si>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</si>
  <si>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</si>
  <si>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</si>
  <si>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</si>
  <si>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</si>
  <si>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</si>
  <si>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</si>
  <si>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</si>
  <si>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</si>
  <si>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</si>
  <si>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</si>
  <si>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</si>
  <si>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</si>
  <si>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</si>
  <si>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</si>
  <si>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</si>
  <si>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</si>
  <si>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</si>
  <si>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</si>
  <si>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</si>
  <si>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</si>
  <si>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</si>
  <si>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</si>
  <si>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</si>
  <si>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</si>
  <si>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</si>
  <si>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</si>
  <si>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</si>
  <si>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</si>
  <si>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</si>
  <si>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</si>
  <si>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</si>
  <si>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</si>
  <si>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</si>
  <si>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</si>
  <si>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</si>
  <si>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</si>
  <si>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</si>
  <si>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</si>
  <si>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</si>
  <si>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</si>
  <si>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</si>
  <si>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</si>
  <si>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</si>
  <si>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</si>
  <si>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</si>
  <si>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</si>
  <si>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</si>
  <si>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</si>
  <si>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</si>
  <si>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</si>
  <si>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</si>
  <si>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</si>
  <si>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</si>
  <si>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</si>
  <si>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</si>
  <si>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</si>
  <si>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</si>
  <si>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</si>
  <si>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</si>
  <si>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</si>
  <si>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</si>
  <si>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</si>
  <si>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 xml:space="preserve"> &amp;</t>
  </si>
  <si>
    <t xml:space="preserve">", " &amp; </t>
  </si>
  <si>
    <t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 &amp;", " &amp; G284 &amp;", " &amp; G285 &amp;", " &amp; G286 &amp;", " &amp; G287 &amp;", " &amp; G288 &amp;", " &amp; G289 &amp;", " &amp; G290 &amp;", " &amp; G291 &amp;", " &amp; G292 &amp;", " &amp; G293 &amp;", " &amp; G294 &amp;", " &amp; G295 &amp;", " &amp; G296 &amp;", " &amp; G297</t>
  </si>
  <si>
    <t>2082, 2044, 2008, 1973, 1939, 1906, 1874, 1844, 1814, 1785, 1757, 1730, 1704, 1679, 1654, 1630, 1607, 1584, 1562, 1541, 1520, 1500, 1480, 1461, 1443, 1424, 1407, 1389, 1372, 1356, 1340, 1324, 1309, 1294, 1279, 1265, 1250, 1237, 1223, 1210, 1197, 1185, 1172, 1160, 1149, 1137, 1126, 1114, 1104, 1093, 1082, 1072, 1062, 1052, 1042, 1033, 1023, 1014, 1005, 996, 988, 979, 971, 962, 954, 946, 938, 930, 923, 915, 908, 901, 894, 887, 880, 873, 866, 860, 853, 847, 840, 834, 828, 822, 816, 810, 804, 799, 793, 787, 782, 777, 771, 766, 761, 756, 751, 746, 741, 736, 731, 727, 722, 717, 713, 708, 704, 700, 695, 691, 687, 683, 678, 674, 670, 666, 663, 659, 655, 651, 647, 644, 640, 636, 633, 629, 626, 622, 619, 615, 612, 609, 606, 602, 599, 596, 593, 590, 587, 584, 581, 578, 575, 572, 569, 566, 563, 560, 558, 555, 552, 549, 547, 544, 542, 539, 536, 534, 531, 529, 526, 524, 522, 519, 517, 514, 512, 510, 507, 505, 503, 501, 498, 496, 494, 492, 490, 488, 486, 483, 481, 479, 477, 475, 473, 471, 469, 467, 466, 464, 462, 460, 458, 456, 454, 452, 451, 449, 447, 445, 444, 442, 440, 438, 437, 435, 433, 432, 430, 428, 427, 425, 424, 422, 420, 419, 417, 416, 414, 413, 411, 410, 408, 407, 405, 404, 402, 401, 400, 398, 397, 395, 394, 393, 391, 390, 389, 387, 386, 385, 383, 382, 381, 379, 378, 377, 376, 374, 373, 372, 371, 369, 368, 367, 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</si>
</sst>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Sine</c:v>
                </c:pt>
              </c:strCache>
            </c:strRef>
          </c:tx>
          <c:xVal>
            <c:numRef>
              <c:f>Sheet1!$A$2:$A$33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Sheet1!$B$2:$B$33</c:f>
              <c:numCache>
                <c:formatCode>0.00</c:formatCode>
                <c:ptCount val="32"/>
                <c:pt idx="0">
                  <c:v>0</c:v>
                </c:pt>
                <c:pt idx="1">
                  <c:v>0.20682955954864105</c:v>
                </c:pt>
                <c:pt idx="2">
                  <c:v>0.40471456356112473</c:v>
                </c:pt>
                <c:pt idx="3">
                  <c:v>0.58509727294046221</c:v>
                </c:pt>
                <c:pt idx="4">
                  <c:v>0.7401768531960371</c:v>
                </c:pt>
                <c:pt idx="5">
                  <c:v>0.86324672949808601</c:v>
                </c:pt>
                <c:pt idx="6">
                  <c:v>0.9489846193555862</c:v>
                </c:pt>
                <c:pt idx="7">
                  <c:v>0.99368270015818683</c:v>
                </c:pt>
                <c:pt idx="8">
                  <c:v>0.99540795775176494</c:v>
                </c:pt>
                <c:pt idx="9">
                  <c:v>0.95408578160969382</c:v>
                </c:pt>
                <c:pt idx="10">
                  <c:v>0.87150319144126542</c:v>
                </c:pt>
                <c:pt idx="11">
                  <c:v>0.75123155569929279</c:v>
                </c:pt>
                <c:pt idx="12">
                  <c:v>0.59847214410395655</c:v>
                </c:pt>
                <c:pt idx="13">
                  <c:v>0.41983119342173658</c:v>
                </c:pt>
                <c:pt idx="14">
                  <c:v>0.22303421400954762</c:v>
                </c:pt>
                <c:pt idx="15">
                  <c:v>1.6591892229347906E-2</c:v>
                </c:pt>
                <c:pt idx="16">
                  <c:v>-0.19056796287548539</c:v>
                </c:pt>
                <c:pt idx="17">
                  <c:v>-0.38948651180013849</c:v>
                </c:pt>
                <c:pt idx="18">
                  <c:v>-0.57156131874234373</c:v>
                </c:pt>
                <c:pt idx="19">
                  <c:v>-0.72891837272425297</c:v>
                </c:pt>
                <c:pt idx="20">
                  <c:v>-0.85475260723883995</c:v>
                </c:pt>
                <c:pt idx="21">
                  <c:v>-0.94362219230096245</c:v>
                </c:pt>
                <c:pt idx="22">
                  <c:v>-0.9916838719427693</c:v>
                </c:pt>
                <c:pt idx="23">
                  <c:v>-0.99685916974311739</c:v>
                </c:pt>
                <c:pt idx="24">
                  <c:v>-0.95892427466313845</c:v>
                </c:pt>
                <c:pt idx="25">
                  <c:v>-0.87951971998318912</c:v>
                </c:pt>
                <c:pt idx="26">
                  <c:v>-0.76207943676568013</c:v>
                </c:pt>
                <c:pt idx="27">
                  <c:v>-0.61168224999923182</c:v>
                </c:pt>
                <c:pt idx="28">
                  <c:v>-0.43483223962507639</c:v>
                </c:pt>
                <c:pt idx="29">
                  <c:v>-0.23917746495743336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Triangle</c:v>
                </c:pt>
              </c:strCache>
            </c:strRef>
          </c:tx>
          <c:xVal>
            <c:numRef>
              <c:f>Sheet1!$A$2:$A$33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0</c:v>
                </c:pt>
                <c:pt idx="1">
                  <c:v>0.13333333333333333</c:v>
                </c:pt>
                <c:pt idx="2">
                  <c:v>0.26666666666666666</c:v>
                </c:pt>
                <c:pt idx="3">
                  <c:v>0.4</c:v>
                </c:pt>
                <c:pt idx="4">
                  <c:v>0.53333333333333333</c:v>
                </c:pt>
                <c:pt idx="5">
                  <c:v>0.66666666666666663</c:v>
                </c:pt>
                <c:pt idx="6">
                  <c:v>0.8</c:v>
                </c:pt>
                <c:pt idx="7">
                  <c:v>0.93333333333333335</c:v>
                </c:pt>
                <c:pt idx="8">
                  <c:v>0.93333333333333335</c:v>
                </c:pt>
                <c:pt idx="9">
                  <c:v>0.8</c:v>
                </c:pt>
                <c:pt idx="10">
                  <c:v>0.66666666666666674</c:v>
                </c:pt>
                <c:pt idx="11">
                  <c:v>0.53333333333333344</c:v>
                </c:pt>
                <c:pt idx="12">
                  <c:v>0.39999999999999991</c:v>
                </c:pt>
                <c:pt idx="13">
                  <c:v>0.26666666666666661</c:v>
                </c:pt>
                <c:pt idx="14">
                  <c:v>0.1333333333333333</c:v>
                </c:pt>
                <c:pt idx="15">
                  <c:v>0</c:v>
                </c:pt>
                <c:pt idx="16">
                  <c:v>-0.1333333333333333</c:v>
                </c:pt>
                <c:pt idx="17">
                  <c:v>-0.26666666666666661</c:v>
                </c:pt>
                <c:pt idx="18">
                  <c:v>-0.39999999999999991</c:v>
                </c:pt>
                <c:pt idx="19">
                  <c:v>-0.53333333333333321</c:v>
                </c:pt>
                <c:pt idx="20">
                  <c:v>-0.66666666666666652</c:v>
                </c:pt>
                <c:pt idx="21">
                  <c:v>-0.79999999999999982</c:v>
                </c:pt>
                <c:pt idx="22">
                  <c:v>-0.93333333333333313</c:v>
                </c:pt>
                <c:pt idx="23">
                  <c:v>-0.93333333333333313</c:v>
                </c:pt>
                <c:pt idx="24">
                  <c:v>-0.79999999999999982</c:v>
                </c:pt>
                <c:pt idx="25">
                  <c:v>-0.66666666666666652</c:v>
                </c:pt>
                <c:pt idx="26">
                  <c:v>-0.53333333333333321</c:v>
                </c:pt>
                <c:pt idx="27">
                  <c:v>-0.39999999999999991</c:v>
                </c:pt>
                <c:pt idx="28">
                  <c:v>-0.26666666666666661</c:v>
                </c:pt>
                <c:pt idx="29">
                  <c:v>-0.1333333333333333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SAW</c:v>
                </c:pt>
              </c:strCache>
            </c:strRef>
          </c:tx>
          <c:xVal>
            <c:numRef>
              <c:f>Sheet1!$A$2:$A$33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-1</c:v>
                </c:pt>
                <c:pt idx="16">
                  <c:v>-0.93333333333333335</c:v>
                </c:pt>
                <c:pt idx="17">
                  <c:v>-0.8666666666666667</c:v>
                </c:pt>
                <c:pt idx="18">
                  <c:v>-0.8</c:v>
                </c:pt>
                <c:pt idx="19">
                  <c:v>-0.73333333333333339</c:v>
                </c:pt>
                <c:pt idx="20">
                  <c:v>-0.66666666666666674</c:v>
                </c:pt>
                <c:pt idx="21">
                  <c:v>-0.60000000000000009</c:v>
                </c:pt>
                <c:pt idx="22">
                  <c:v>-0.53333333333333344</c:v>
                </c:pt>
                <c:pt idx="23">
                  <c:v>-0.46666666666666656</c:v>
                </c:pt>
                <c:pt idx="24">
                  <c:v>-0.39999999999999991</c:v>
                </c:pt>
                <c:pt idx="25">
                  <c:v>-0.33333333333333326</c:v>
                </c:pt>
                <c:pt idx="26">
                  <c:v>-0.26666666666666661</c:v>
                </c:pt>
                <c:pt idx="27">
                  <c:v>-0.19999999999999996</c:v>
                </c:pt>
                <c:pt idx="28">
                  <c:v>-0.1333333333333333</c:v>
                </c:pt>
                <c:pt idx="29">
                  <c:v>-6.6666666666666652E-2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Square</c:v>
                </c:pt>
              </c:strCache>
            </c:strRef>
          </c:tx>
          <c:xVal>
            <c:numRef>
              <c:f>Sheet1!$A$2:$A$33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Sheet1!$F$2:$F$32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9616"/>
        <c:axId val="189921152"/>
      </c:scatterChart>
      <c:valAx>
        <c:axId val="189919616"/>
        <c:scaling>
          <c:orientation val="minMax"/>
          <c:max val="3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89921152"/>
        <c:crosses val="autoZero"/>
        <c:crossBetween val="midCat"/>
      </c:valAx>
      <c:valAx>
        <c:axId val="189921152"/>
        <c:scaling>
          <c:orientation val="minMax"/>
          <c:max val="2"/>
          <c:min val="-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991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bpm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0.13771434820647419"/>
                  <c:y val="0.10106007582385536"/>
                </c:manualLayout>
              </c:layout>
              <c:numFmt formatCode="General" sourceLinked="0"/>
            </c:trendlineLbl>
          </c:trendline>
          <c:xVal>
            <c:numRef>
              <c:f>Sheet1!$B$43:$B$297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Sheet1!$C$43:$C$297</c:f>
              <c:numCache>
                <c:formatCode>General</c:formatCode>
                <c:ptCount val="255"/>
                <c:pt idx="19">
                  <c:v>72</c:v>
                </c:pt>
                <c:pt idx="29">
                  <c:v>84</c:v>
                </c:pt>
                <c:pt idx="39">
                  <c:v>99</c:v>
                </c:pt>
                <c:pt idx="49">
                  <c:v>108</c:v>
                </c:pt>
                <c:pt idx="59">
                  <c:v>119</c:v>
                </c:pt>
                <c:pt idx="69">
                  <c:v>130</c:v>
                </c:pt>
                <c:pt idx="79">
                  <c:v>141</c:v>
                </c:pt>
                <c:pt idx="89">
                  <c:v>150</c:v>
                </c:pt>
                <c:pt idx="99">
                  <c:v>160</c:v>
                </c:pt>
                <c:pt idx="109">
                  <c:v>170</c:v>
                </c:pt>
                <c:pt idx="119">
                  <c:v>180</c:v>
                </c:pt>
                <c:pt idx="124">
                  <c:v>184</c:v>
                </c:pt>
                <c:pt idx="129">
                  <c:v>190</c:v>
                </c:pt>
                <c:pt idx="139">
                  <c:v>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47520"/>
        <c:axId val="190361600"/>
      </c:scatterChart>
      <c:valAx>
        <c:axId val="1903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61600"/>
        <c:crosses val="autoZero"/>
        <c:crossBetween val="midCat"/>
      </c:valAx>
      <c:valAx>
        <c:axId val="19036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47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Sheet1!$F$42</c:f>
              <c:strCache>
                <c:ptCount val="1"/>
              </c:strCache>
            </c:strRef>
          </c:tx>
          <c:trendline>
            <c:trendlineType val="log"/>
            <c:dispRSqr val="0"/>
            <c:dispEq val="0"/>
          </c:trendline>
          <c:xVal>
            <c:numRef>
              <c:f>Sheet1!$B$43:$B$297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Sheet1!$F$43:$F$297</c:f>
              <c:numCache>
                <c:formatCode>General</c:formatCode>
                <c:ptCount val="255"/>
                <c:pt idx="0">
                  <c:v>2082</c:v>
                </c:pt>
                <c:pt idx="1">
                  <c:v>2044</c:v>
                </c:pt>
                <c:pt idx="2">
                  <c:v>2008</c:v>
                </c:pt>
                <c:pt idx="3">
                  <c:v>1973</c:v>
                </c:pt>
                <c:pt idx="4">
                  <c:v>1939</c:v>
                </c:pt>
                <c:pt idx="5">
                  <c:v>1906</c:v>
                </c:pt>
                <c:pt idx="6">
                  <c:v>1874</c:v>
                </c:pt>
                <c:pt idx="7">
                  <c:v>1844</c:v>
                </c:pt>
                <c:pt idx="8">
                  <c:v>1814</c:v>
                </c:pt>
                <c:pt idx="9">
                  <c:v>1785</c:v>
                </c:pt>
                <c:pt idx="10">
                  <c:v>1757</c:v>
                </c:pt>
                <c:pt idx="11">
                  <c:v>1730</c:v>
                </c:pt>
                <c:pt idx="12">
                  <c:v>1704</c:v>
                </c:pt>
                <c:pt idx="13">
                  <c:v>1679</c:v>
                </c:pt>
                <c:pt idx="14">
                  <c:v>1654</c:v>
                </c:pt>
                <c:pt idx="15">
                  <c:v>1630</c:v>
                </c:pt>
                <c:pt idx="16">
                  <c:v>1607</c:v>
                </c:pt>
                <c:pt idx="17">
                  <c:v>1584</c:v>
                </c:pt>
                <c:pt idx="18">
                  <c:v>1562</c:v>
                </c:pt>
                <c:pt idx="19">
                  <c:v>1541</c:v>
                </c:pt>
                <c:pt idx="20">
                  <c:v>1520</c:v>
                </c:pt>
                <c:pt idx="21">
                  <c:v>1500</c:v>
                </c:pt>
                <c:pt idx="22">
                  <c:v>1480</c:v>
                </c:pt>
                <c:pt idx="23">
                  <c:v>1461</c:v>
                </c:pt>
                <c:pt idx="24">
                  <c:v>1443</c:v>
                </c:pt>
                <c:pt idx="25">
                  <c:v>1424</c:v>
                </c:pt>
                <c:pt idx="26">
                  <c:v>1407</c:v>
                </c:pt>
                <c:pt idx="27">
                  <c:v>1389</c:v>
                </c:pt>
                <c:pt idx="28">
                  <c:v>1372</c:v>
                </c:pt>
                <c:pt idx="29">
                  <c:v>1356</c:v>
                </c:pt>
                <c:pt idx="30">
                  <c:v>1340</c:v>
                </c:pt>
                <c:pt idx="31">
                  <c:v>1324</c:v>
                </c:pt>
                <c:pt idx="32">
                  <c:v>1309</c:v>
                </c:pt>
                <c:pt idx="33">
                  <c:v>1294</c:v>
                </c:pt>
                <c:pt idx="34">
                  <c:v>1279</c:v>
                </c:pt>
                <c:pt idx="35">
                  <c:v>1265</c:v>
                </c:pt>
                <c:pt idx="36">
                  <c:v>1250</c:v>
                </c:pt>
                <c:pt idx="37">
                  <c:v>1237</c:v>
                </c:pt>
                <c:pt idx="38">
                  <c:v>1223</c:v>
                </c:pt>
                <c:pt idx="39">
                  <c:v>1210</c:v>
                </c:pt>
                <c:pt idx="40">
                  <c:v>1197</c:v>
                </c:pt>
                <c:pt idx="41">
                  <c:v>1185</c:v>
                </c:pt>
                <c:pt idx="42">
                  <c:v>1172</c:v>
                </c:pt>
                <c:pt idx="43">
                  <c:v>1160</c:v>
                </c:pt>
                <c:pt idx="44">
                  <c:v>1149</c:v>
                </c:pt>
                <c:pt idx="45">
                  <c:v>1137</c:v>
                </c:pt>
                <c:pt idx="46">
                  <c:v>1126</c:v>
                </c:pt>
                <c:pt idx="47">
                  <c:v>1114</c:v>
                </c:pt>
                <c:pt idx="48">
                  <c:v>1104</c:v>
                </c:pt>
                <c:pt idx="49">
                  <c:v>1093</c:v>
                </c:pt>
                <c:pt idx="50">
                  <c:v>1082</c:v>
                </c:pt>
                <c:pt idx="51">
                  <c:v>1072</c:v>
                </c:pt>
                <c:pt idx="52">
                  <c:v>1062</c:v>
                </c:pt>
                <c:pt idx="53">
                  <c:v>1052</c:v>
                </c:pt>
                <c:pt idx="54">
                  <c:v>1042</c:v>
                </c:pt>
                <c:pt idx="55">
                  <c:v>1033</c:v>
                </c:pt>
                <c:pt idx="56">
                  <c:v>1023</c:v>
                </c:pt>
                <c:pt idx="57">
                  <c:v>1014</c:v>
                </c:pt>
                <c:pt idx="58">
                  <c:v>1005</c:v>
                </c:pt>
                <c:pt idx="59">
                  <c:v>996</c:v>
                </c:pt>
                <c:pt idx="60">
                  <c:v>988</c:v>
                </c:pt>
                <c:pt idx="61">
                  <c:v>979</c:v>
                </c:pt>
                <c:pt idx="62">
                  <c:v>971</c:v>
                </c:pt>
                <c:pt idx="63">
                  <c:v>962</c:v>
                </c:pt>
                <c:pt idx="64">
                  <c:v>954</c:v>
                </c:pt>
                <c:pt idx="65">
                  <c:v>946</c:v>
                </c:pt>
                <c:pt idx="66">
                  <c:v>938</c:v>
                </c:pt>
                <c:pt idx="67">
                  <c:v>930</c:v>
                </c:pt>
                <c:pt idx="68">
                  <c:v>923</c:v>
                </c:pt>
                <c:pt idx="69">
                  <c:v>915</c:v>
                </c:pt>
                <c:pt idx="70">
                  <c:v>908</c:v>
                </c:pt>
                <c:pt idx="71">
                  <c:v>901</c:v>
                </c:pt>
                <c:pt idx="72">
                  <c:v>894</c:v>
                </c:pt>
                <c:pt idx="73">
                  <c:v>887</c:v>
                </c:pt>
                <c:pt idx="74">
                  <c:v>880</c:v>
                </c:pt>
                <c:pt idx="75">
                  <c:v>873</c:v>
                </c:pt>
                <c:pt idx="76">
                  <c:v>866</c:v>
                </c:pt>
                <c:pt idx="77">
                  <c:v>860</c:v>
                </c:pt>
                <c:pt idx="78">
                  <c:v>853</c:v>
                </c:pt>
                <c:pt idx="79">
                  <c:v>847</c:v>
                </c:pt>
                <c:pt idx="80">
                  <c:v>840</c:v>
                </c:pt>
                <c:pt idx="81">
                  <c:v>834</c:v>
                </c:pt>
                <c:pt idx="82">
                  <c:v>828</c:v>
                </c:pt>
                <c:pt idx="83">
                  <c:v>822</c:v>
                </c:pt>
                <c:pt idx="84">
                  <c:v>816</c:v>
                </c:pt>
                <c:pt idx="85">
                  <c:v>810</c:v>
                </c:pt>
                <c:pt idx="86">
                  <c:v>804</c:v>
                </c:pt>
                <c:pt idx="87">
                  <c:v>799</c:v>
                </c:pt>
                <c:pt idx="88">
                  <c:v>793</c:v>
                </c:pt>
                <c:pt idx="89">
                  <c:v>787</c:v>
                </c:pt>
                <c:pt idx="90">
                  <c:v>782</c:v>
                </c:pt>
                <c:pt idx="91">
                  <c:v>777</c:v>
                </c:pt>
                <c:pt idx="92">
                  <c:v>771</c:v>
                </c:pt>
                <c:pt idx="93">
                  <c:v>766</c:v>
                </c:pt>
                <c:pt idx="94">
                  <c:v>761</c:v>
                </c:pt>
                <c:pt idx="95">
                  <c:v>756</c:v>
                </c:pt>
                <c:pt idx="96">
                  <c:v>751</c:v>
                </c:pt>
                <c:pt idx="97">
                  <c:v>746</c:v>
                </c:pt>
                <c:pt idx="98">
                  <c:v>741</c:v>
                </c:pt>
                <c:pt idx="99">
                  <c:v>736</c:v>
                </c:pt>
                <c:pt idx="100">
                  <c:v>731</c:v>
                </c:pt>
                <c:pt idx="101">
                  <c:v>727</c:v>
                </c:pt>
                <c:pt idx="102">
                  <c:v>722</c:v>
                </c:pt>
                <c:pt idx="103">
                  <c:v>717</c:v>
                </c:pt>
                <c:pt idx="104">
                  <c:v>713</c:v>
                </c:pt>
                <c:pt idx="105">
                  <c:v>708</c:v>
                </c:pt>
                <c:pt idx="106">
                  <c:v>704</c:v>
                </c:pt>
                <c:pt idx="107">
                  <c:v>700</c:v>
                </c:pt>
                <c:pt idx="108">
                  <c:v>695</c:v>
                </c:pt>
                <c:pt idx="109">
                  <c:v>691</c:v>
                </c:pt>
                <c:pt idx="110">
                  <c:v>687</c:v>
                </c:pt>
                <c:pt idx="111">
                  <c:v>683</c:v>
                </c:pt>
                <c:pt idx="112">
                  <c:v>678</c:v>
                </c:pt>
                <c:pt idx="113">
                  <c:v>674</c:v>
                </c:pt>
                <c:pt idx="114">
                  <c:v>670</c:v>
                </c:pt>
                <c:pt idx="115">
                  <c:v>666</c:v>
                </c:pt>
                <c:pt idx="116">
                  <c:v>663</c:v>
                </c:pt>
                <c:pt idx="117">
                  <c:v>659</c:v>
                </c:pt>
                <c:pt idx="118">
                  <c:v>655</c:v>
                </c:pt>
                <c:pt idx="119">
                  <c:v>651</c:v>
                </c:pt>
                <c:pt idx="120">
                  <c:v>647</c:v>
                </c:pt>
                <c:pt idx="121">
                  <c:v>644</c:v>
                </c:pt>
                <c:pt idx="122">
                  <c:v>640</c:v>
                </c:pt>
                <c:pt idx="123">
                  <c:v>636</c:v>
                </c:pt>
                <c:pt idx="124">
                  <c:v>633</c:v>
                </c:pt>
                <c:pt idx="125">
                  <c:v>629</c:v>
                </c:pt>
                <c:pt idx="126">
                  <c:v>626</c:v>
                </c:pt>
                <c:pt idx="127">
                  <c:v>622</c:v>
                </c:pt>
                <c:pt idx="128">
                  <c:v>619</c:v>
                </c:pt>
                <c:pt idx="129">
                  <c:v>615</c:v>
                </c:pt>
                <c:pt idx="130">
                  <c:v>612</c:v>
                </c:pt>
                <c:pt idx="131">
                  <c:v>609</c:v>
                </c:pt>
                <c:pt idx="132">
                  <c:v>606</c:v>
                </c:pt>
                <c:pt idx="133">
                  <c:v>602</c:v>
                </c:pt>
                <c:pt idx="134">
                  <c:v>599</c:v>
                </c:pt>
                <c:pt idx="135">
                  <c:v>596</c:v>
                </c:pt>
                <c:pt idx="136">
                  <c:v>593</c:v>
                </c:pt>
                <c:pt idx="137">
                  <c:v>590</c:v>
                </c:pt>
                <c:pt idx="138">
                  <c:v>587</c:v>
                </c:pt>
                <c:pt idx="139">
                  <c:v>584</c:v>
                </c:pt>
                <c:pt idx="140">
                  <c:v>581</c:v>
                </c:pt>
                <c:pt idx="141">
                  <c:v>578</c:v>
                </c:pt>
                <c:pt idx="142">
                  <c:v>575</c:v>
                </c:pt>
                <c:pt idx="143">
                  <c:v>572</c:v>
                </c:pt>
                <c:pt idx="144">
                  <c:v>569</c:v>
                </c:pt>
                <c:pt idx="145">
                  <c:v>566</c:v>
                </c:pt>
                <c:pt idx="146">
                  <c:v>563</c:v>
                </c:pt>
                <c:pt idx="147">
                  <c:v>560</c:v>
                </c:pt>
                <c:pt idx="148">
                  <c:v>558</c:v>
                </c:pt>
                <c:pt idx="149">
                  <c:v>555</c:v>
                </c:pt>
                <c:pt idx="150">
                  <c:v>552</c:v>
                </c:pt>
                <c:pt idx="151">
                  <c:v>549</c:v>
                </c:pt>
                <c:pt idx="152">
                  <c:v>547</c:v>
                </c:pt>
                <c:pt idx="153">
                  <c:v>544</c:v>
                </c:pt>
                <c:pt idx="154">
                  <c:v>542</c:v>
                </c:pt>
                <c:pt idx="155">
                  <c:v>539</c:v>
                </c:pt>
                <c:pt idx="156">
                  <c:v>536</c:v>
                </c:pt>
                <c:pt idx="157">
                  <c:v>534</c:v>
                </c:pt>
                <c:pt idx="158">
                  <c:v>531</c:v>
                </c:pt>
                <c:pt idx="159">
                  <c:v>529</c:v>
                </c:pt>
                <c:pt idx="160">
                  <c:v>526</c:v>
                </c:pt>
                <c:pt idx="161">
                  <c:v>524</c:v>
                </c:pt>
                <c:pt idx="162">
                  <c:v>522</c:v>
                </c:pt>
                <c:pt idx="163">
                  <c:v>519</c:v>
                </c:pt>
                <c:pt idx="164">
                  <c:v>517</c:v>
                </c:pt>
                <c:pt idx="165">
                  <c:v>514</c:v>
                </c:pt>
                <c:pt idx="166">
                  <c:v>512</c:v>
                </c:pt>
                <c:pt idx="167">
                  <c:v>510</c:v>
                </c:pt>
                <c:pt idx="168">
                  <c:v>507</c:v>
                </c:pt>
                <c:pt idx="169">
                  <c:v>505</c:v>
                </c:pt>
                <c:pt idx="170">
                  <c:v>503</c:v>
                </c:pt>
                <c:pt idx="171">
                  <c:v>501</c:v>
                </c:pt>
                <c:pt idx="172">
                  <c:v>498</c:v>
                </c:pt>
                <c:pt idx="173">
                  <c:v>496</c:v>
                </c:pt>
                <c:pt idx="174">
                  <c:v>494</c:v>
                </c:pt>
                <c:pt idx="175">
                  <c:v>492</c:v>
                </c:pt>
                <c:pt idx="176">
                  <c:v>490</c:v>
                </c:pt>
                <c:pt idx="177">
                  <c:v>488</c:v>
                </c:pt>
                <c:pt idx="178">
                  <c:v>486</c:v>
                </c:pt>
                <c:pt idx="179">
                  <c:v>483</c:v>
                </c:pt>
                <c:pt idx="180">
                  <c:v>481</c:v>
                </c:pt>
                <c:pt idx="181">
                  <c:v>479</c:v>
                </c:pt>
                <c:pt idx="182">
                  <c:v>477</c:v>
                </c:pt>
                <c:pt idx="183">
                  <c:v>475</c:v>
                </c:pt>
                <c:pt idx="184">
                  <c:v>473</c:v>
                </c:pt>
                <c:pt idx="185">
                  <c:v>471</c:v>
                </c:pt>
                <c:pt idx="186">
                  <c:v>469</c:v>
                </c:pt>
                <c:pt idx="187">
                  <c:v>467</c:v>
                </c:pt>
                <c:pt idx="188">
                  <c:v>466</c:v>
                </c:pt>
                <c:pt idx="189">
                  <c:v>464</c:v>
                </c:pt>
                <c:pt idx="190">
                  <c:v>462</c:v>
                </c:pt>
                <c:pt idx="191">
                  <c:v>460</c:v>
                </c:pt>
                <c:pt idx="192">
                  <c:v>458</c:v>
                </c:pt>
                <c:pt idx="193">
                  <c:v>456</c:v>
                </c:pt>
                <c:pt idx="194">
                  <c:v>454</c:v>
                </c:pt>
                <c:pt idx="195">
                  <c:v>452</c:v>
                </c:pt>
                <c:pt idx="196">
                  <c:v>451</c:v>
                </c:pt>
                <c:pt idx="197">
                  <c:v>449</c:v>
                </c:pt>
                <c:pt idx="198">
                  <c:v>447</c:v>
                </c:pt>
                <c:pt idx="199">
                  <c:v>445</c:v>
                </c:pt>
                <c:pt idx="200">
                  <c:v>444</c:v>
                </c:pt>
                <c:pt idx="201">
                  <c:v>442</c:v>
                </c:pt>
                <c:pt idx="202">
                  <c:v>440</c:v>
                </c:pt>
                <c:pt idx="203">
                  <c:v>438</c:v>
                </c:pt>
                <c:pt idx="204">
                  <c:v>437</c:v>
                </c:pt>
                <c:pt idx="205">
                  <c:v>435</c:v>
                </c:pt>
                <c:pt idx="206">
                  <c:v>433</c:v>
                </c:pt>
                <c:pt idx="207">
                  <c:v>432</c:v>
                </c:pt>
                <c:pt idx="208">
                  <c:v>430</c:v>
                </c:pt>
                <c:pt idx="209">
                  <c:v>428</c:v>
                </c:pt>
                <c:pt idx="210">
                  <c:v>427</c:v>
                </c:pt>
                <c:pt idx="211">
                  <c:v>425</c:v>
                </c:pt>
                <c:pt idx="212">
                  <c:v>424</c:v>
                </c:pt>
                <c:pt idx="213">
                  <c:v>422</c:v>
                </c:pt>
                <c:pt idx="214">
                  <c:v>420</c:v>
                </c:pt>
                <c:pt idx="215">
                  <c:v>419</c:v>
                </c:pt>
                <c:pt idx="216">
                  <c:v>417</c:v>
                </c:pt>
                <c:pt idx="217">
                  <c:v>416</c:v>
                </c:pt>
                <c:pt idx="218">
                  <c:v>414</c:v>
                </c:pt>
                <c:pt idx="219">
                  <c:v>413</c:v>
                </c:pt>
                <c:pt idx="220">
                  <c:v>411</c:v>
                </c:pt>
                <c:pt idx="221">
                  <c:v>410</c:v>
                </c:pt>
                <c:pt idx="222">
                  <c:v>408</c:v>
                </c:pt>
                <c:pt idx="223">
                  <c:v>407</c:v>
                </c:pt>
                <c:pt idx="224">
                  <c:v>405</c:v>
                </c:pt>
                <c:pt idx="225">
                  <c:v>404</c:v>
                </c:pt>
                <c:pt idx="226">
                  <c:v>402</c:v>
                </c:pt>
                <c:pt idx="227">
                  <c:v>401</c:v>
                </c:pt>
                <c:pt idx="228">
                  <c:v>400</c:v>
                </c:pt>
                <c:pt idx="229">
                  <c:v>398</c:v>
                </c:pt>
                <c:pt idx="230">
                  <c:v>397</c:v>
                </c:pt>
                <c:pt idx="231">
                  <c:v>395</c:v>
                </c:pt>
                <c:pt idx="232">
                  <c:v>394</c:v>
                </c:pt>
                <c:pt idx="233">
                  <c:v>393</c:v>
                </c:pt>
                <c:pt idx="234">
                  <c:v>391</c:v>
                </c:pt>
                <c:pt idx="235">
                  <c:v>390</c:v>
                </c:pt>
                <c:pt idx="236">
                  <c:v>389</c:v>
                </c:pt>
                <c:pt idx="237">
                  <c:v>387</c:v>
                </c:pt>
                <c:pt idx="238">
                  <c:v>386</c:v>
                </c:pt>
                <c:pt idx="239">
                  <c:v>385</c:v>
                </c:pt>
                <c:pt idx="240">
                  <c:v>383</c:v>
                </c:pt>
                <c:pt idx="241">
                  <c:v>382</c:v>
                </c:pt>
                <c:pt idx="242">
                  <c:v>381</c:v>
                </c:pt>
                <c:pt idx="243">
                  <c:v>379</c:v>
                </c:pt>
                <c:pt idx="244">
                  <c:v>378</c:v>
                </c:pt>
                <c:pt idx="245">
                  <c:v>377</c:v>
                </c:pt>
                <c:pt idx="246">
                  <c:v>376</c:v>
                </c:pt>
                <c:pt idx="247">
                  <c:v>374</c:v>
                </c:pt>
                <c:pt idx="248">
                  <c:v>373</c:v>
                </c:pt>
                <c:pt idx="249">
                  <c:v>372</c:v>
                </c:pt>
                <c:pt idx="250">
                  <c:v>371</c:v>
                </c:pt>
                <c:pt idx="251">
                  <c:v>369</c:v>
                </c:pt>
                <c:pt idx="252">
                  <c:v>368</c:v>
                </c:pt>
                <c:pt idx="253">
                  <c:v>367</c:v>
                </c:pt>
                <c:pt idx="254">
                  <c:v>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6208"/>
        <c:axId val="206284288"/>
      </c:scatterChart>
      <c:valAx>
        <c:axId val="2062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84288"/>
        <c:crosses val="autoZero"/>
        <c:crossBetween val="midCat"/>
      </c:valAx>
      <c:valAx>
        <c:axId val="2062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8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4</xdr:row>
      <xdr:rowOff>104774</xdr:rowOff>
    </xdr:from>
    <xdr:to>
      <xdr:col>14</xdr:col>
      <xdr:colOff>557212</xdr:colOff>
      <xdr:row>27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554281</xdr:colOff>
      <xdr:row>41</xdr:row>
      <xdr:rowOff>150202</xdr:rowOff>
    </xdr:from>
    <xdr:to>
      <xdr:col>16</xdr:col>
      <xdr:colOff>250947</xdr:colOff>
      <xdr:row>56</xdr:row>
      <xdr:rowOff>35902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362682</xdr:colOff>
      <xdr:row>72</xdr:row>
      <xdr:rowOff>20515</xdr:rowOff>
    </xdr:from>
    <xdr:to>
      <xdr:col>15</xdr:col>
      <xdr:colOff>69605</xdr:colOff>
      <xdr:row>86</xdr:row>
      <xdr:rowOff>96715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topLeftCell="A98" zoomScale="130" zoomScaleNormal="130" workbookViewId="0">
      <selection activeCell="G38" sqref="G38"/>
    </sheetView>
  </sheetViews>
  <sheetFormatPr defaultRowHeight="15" x14ac:dyDescent="0.25"/>
  <cols>
    <col min="2" max="2" width="10.5703125" bestFit="1" customWidth="1"/>
    <col min="3" max="3" width="5.5703125" customWidth="1"/>
    <col min="4" max="4" width="14.5703125" bestFit="1" customWidth="1"/>
    <col min="6" max="7" width="9.140625" style="2"/>
  </cols>
  <sheetData>
    <row r="1" spans="1:6" x14ac:dyDescent="0.25">
      <c r="A1" t="s">
        <v>2</v>
      </c>
      <c r="B1" t="s">
        <v>0</v>
      </c>
      <c r="C1" t="s">
        <v>3</v>
      </c>
      <c r="E1" t="s">
        <v>1</v>
      </c>
      <c r="F1" s="2" t="s">
        <v>4</v>
      </c>
    </row>
    <row r="2" spans="1:6" x14ac:dyDescent="0.25">
      <c r="A2">
        <v>0</v>
      </c>
      <c r="B2" s="1">
        <f>SIN(A2/4.8)</f>
        <v>0</v>
      </c>
      <c r="C2">
        <f>ABS(2*((A2/15-_xlfn.FLOOR.MATH(1/2+A2/15))))</f>
        <v>0</v>
      </c>
      <c r="E2">
        <f t="shared" ref="E2:E31" si="0">2*((A2/30-_xlfn.FLOOR.MATH(1/2+A2/30)))</f>
        <v>0</v>
      </c>
      <c r="F2" s="2">
        <v>1</v>
      </c>
    </row>
    <row r="3" spans="1:6" x14ac:dyDescent="0.25">
      <c r="A3">
        <v>1</v>
      </c>
      <c r="B3" s="1">
        <f t="shared" ref="B3:B31" si="1">SIN(A3/4.8)</f>
        <v>0.20682955954864105</v>
      </c>
      <c r="C3">
        <f t="shared" ref="C3:C17" si="2">ABS(2*((A3/15-_xlfn.FLOOR.MATH(1/2+A3/15))))</f>
        <v>0.13333333333333333</v>
      </c>
      <c r="E3">
        <f t="shared" si="0"/>
        <v>6.6666666666666666E-2</v>
      </c>
      <c r="F3" s="2">
        <v>1</v>
      </c>
    </row>
    <row r="4" spans="1:6" x14ac:dyDescent="0.25">
      <c r="A4">
        <v>2</v>
      </c>
      <c r="B4" s="1">
        <f t="shared" si="1"/>
        <v>0.40471456356112473</v>
      </c>
      <c r="C4">
        <f t="shared" si="2"/>
        <v>0.26666666666666666</v>
      </c>
      <c r="E4">
        <f t="shared" si="0"/>
        <v>0.13333333333333333</v>
      </c>
      <c r="F4" s="2">
        <v>1</v>
      </c>
    </row>
    <row r="5" spans="1:6" x14ac:dyDescent="0.25">
      <c r="A5">
        <v>3</v>
      </c>
      <c r="B5" s="1">
        <f t="shared" si="1"/>
        <v>0.58509727294046221</v>
      </c>
      <c r="C5">
        <f t="shared" si="2"/>
        <v>0.4</v>
      </c>
      <c r="E5">
        <f t="shared" si="0"/>
        <v>0.2</v>
      </c>
      <c r="F5" s="2">
        <v>1</v>
      </c>
    </row>
    <row r="6" spans="1:6" x14ac:dyDescent="0.25">
      <c r="A6">
        <v>4</v>
      </c>
      <c r="B6" s="1">
        <f t="shared" si="1"/>
        <v>0.7401768531960371</v>
      </c>
      <c r="C6">
        <f t="shared" si="2"/>
        <v>0.53333333333333333</v>
      </c>
      <c r="E6">
        <f t="shared" si="0"/>
        <v>0.26666666666666666</v>
      </c>
      <c r="F6" s="2">
        <v>1</v>
      </c>
    </row>
    <row r="7" spans="1:6" x14ac:dyDescent="0.25">
      <c r="A7">
        <v>5</v>
      </c>
      <c r="B7" s="1">
        <f t="shared" si="1"/>
        <v>0.86324672949808601</v>
      </c>
      <c r="C7">
        <f t="shared" si="2"/>
        <v>0.66666666666666663</v>
      </c>
      <c r="E7">
        <f t="shared" si="0"/>
        <v>0.33333333333333331</v>
      </c>
      <c r="F7" s="2">
        <v>1</v>
      </c>
    </row>
    <row r="8" spans="1:6" x14ac:dyDescent="0.25">
      <c r="A8">
        <v>6</v>
      </c>
      <c r="B8" s="1">
        <f t="shared" si="1"/>
        <v>0.9489846193555862</v>
      </c>
      <c r="C8">
        <f t="shared" si="2"/>
        <v>0.8</v>
      </c>
      <c r="E8">
        <f t="shared" si="0"/>
        <v>0.4</v>
      </c>
      <c r="F8" s="2">
        <v>1</v>
      </c>
    </row>
    <row r="9" spans="1:6" x14ac:dyDescent="0.25">
      <c r="A9">
        <v>7</v>
      </c>
      <c r="B9" s="1">
        <f t="shared" si="1"/>
        <v>0.99368270015818683</v>
      </c>
      <c r="C9">
        <f t="shared" si="2"/>
        <v>0.93333333333333335</v>
      </c>
      <c r="E9">
        <f t="shared" si="0"/>
        <v>0.46666666666666667</v>
      </c>
      <c r="F9" s="2">
        <v>1</v>
      </c>
    </row>
    <row r="10" spans="1:6" x14ac:dyDescent="0.25">
      <c r="A10">
        <v>8</v>
      </c>
      <c r="B10" s="1">
        <f t="shared" si="1"/>
        <v>0.99540795775176494</v>
      </c>
      <c r="C10">
        <f t="shared" si="2"/>
        <v>0.93333333333333335</v>
      </c>
      <c r="E10">
        <f t="shared" si="0"/>
        <v>0.53333333333333333</v>
      </c>
      <c r="F10" s="2">
        <v>1</v>
      </c>
    </row>
    <row r="11" spans="1:6" x14ac:dyDescent="0.25">
      <c r="A11">
        <v>9</v>
      </c>
      <c r="B11" s="1">
        <f t="shared" si="1"/>
        <v>0.95408578160969382</v>
      </c>
      <c r="C11">
        <f t="shared" si="2"/>
        <v>0.8</v>
      </c>
      <c r="E11">
        <f t="shared" si="0"/>
        <v>0.6</v>
      </c>
      <c r="F11" s="2">
        <v>1</v>
      </c>
    </row>
    <row r="12" spans="1:6" x14ac:dyDescent="0.25">
      <c r="A12">
        <v>10</v>
      </c>
      <c r="B12" s="1">
        <f t="shared" si="1"/>
        <v>0.87150319144126542</v>
      </c>
      <c r="C12">
        <f t="shared" si="2"/>
        <v>0.66666666666666674</v>
      </c>
      <c r="E12">
        <f t="shared" si="0"/>
        <v>0.66666666666666663</v>
      </c>
      <c r="F12" s="2">
        <v>1</v>
      </c>
    </row>
    <row r="13" spans="1:6" x14ac:dyDescent="0.25">
      <c r="A13">
        <v>11</v>
      </c>
      <c r="B13" s="1">
        <f t="shared" si="1"/>
        <v>0.75123155569929279</v>
      </c>
      <c r="C13">
        <f t="shared" si="2"/>
        <v>0.53333333333333344</v>
      </c>
      <c r="E13">
        <f t="shared" si="0"/>
        <v>0.73333333333333328</v>
      </c>
      <c r="F13" s="2">
        <v>1</v>
      </c>
    </row>
    <row r="14" spans="1:6" x14ac:dyDescent="0.25">
      <c r="A14">
        <v>12</v>
      </c>
      <c r="B14" s="1">
        <f t="shared" si="1"/>
        <v>0.59847214410395655</v>
      </c>
      <c r="C14">
        <f t="shared" si="2"/>
        <v>0.39999999999999991</v>
      </c>
      <c r="E14">
        <f t="shared" si="0"/>
        <v>0.8</v>
      </c>
      <c r="F14" s="2">
        <v>1</v>
      </c>
    </row>
    <row r="15" spans="1:6" x14ac:dyDescent="0.25">
      <c r="A15">
        <v>13</v>
      </c>
      <c r="B15" s="1">
        <f t="shared" si="1"/>
        <v>0.41983119342173658</v>
      </c>
      <c r="C15">
        <f t="shared" si="2"/>
        <v>0.26666666666666661</v>
      </c>
      <c r="E15">
        <f t="shared" si="0"/>
        <v>0.8666666666666667</v>
      </c>
      <c r="F15" s="2">
        <v>1</v>
      </c>
    </row>
    <row r="16" spans="1:6" x14ac:dyDescent="0.25">
      <c r="A16">
        <v>14</v>
      </c>
      <c r="B16" s="1">
        <f t="shared" si="1"/>
        <v>0.22303421400954762</v>
      </c>
      <c r="C16">
        <f t="shared" si="2"/>
        <v>0.1333333333333333</v>
      </c>
      <c r="E16">
        <f t="shared" si="0"/>
        <v>0.93333333333333335</v>
      </c>
      <c r="F16" s="2">
        <v>1</v>
      </c>
    </row>
    <row r="17" spans="1:6" x14ac:dyDescent="0.25">
      <c r="A17">
        <v>15</v>
      </c>
      <c r="B17" s="1">
        <f t="shared" si="1"/>
        <v>1.6591892229347906E-2</v>
      </c>
      <c r="C17">
        <f t="shared" si="2"/>
        <v>0</v>
      </c>
      <c r="E17">
        <f t="shared" si="0"/>
        <v>-1</v>
      </c>
      <c r="F17" s="2">
        <v>-1</v>
      </c>
    </row>
    <row r="18" spans="1:6" x14ac:dyDescent="0.25">
      <c r="A18">
        <v>16</v>
      </c>
      <c r="B18" s="1">
        <f t="shared" si="1"/>
        <v>-0.19056796287548539</v>
      </c>
      <c r="C18">
        <f>-ABS(2*((A18/15-_xlfn.FLOOR.MATH(1/2+A18/15))))</f>
        <v>-0.1333333333333333</v>
      </c>
      <c r="E18">
        <f t="shared" si="0"/>
        <v>-0.93333333333333335</v>
      </c>
      <c r="F18" s="2">
        <v>-1</v>
      </c>
    </row>
    <row r="19" spans="1:6" x14ac:dyDescent="0.25">
      <c r="A19">
        <v>17</v>
      </c>
      <c r="B19" s="1">
        <f t="shared" si="1"/>
        <v>-0.38948651180013849</v>
      </c>
      <c r="C19">
        <f t="shared" ref="C19:C31" si="3">-ABS(2*((A19/15-_xlfn.FLOOR.MATH(1/2+A19/15))))</f>
        <v>-0.26666666666666661</v>
      </c>
      <c r="E19">
        <f t="shared" si="0"/>
        <v>-0.8666666666666667</v>
      </c>
      <c r="F19" s="2">
        <v>-1</v>
      </c>
    </row>
    <row r="20" spans="1:6" x14ac:dyDescent="0.25">
      <c r="A20">
        <v>18</v>
      </c>
      <c r="B20" s="1">
        <f t="shared" si="1"/>
        <v>-0.57156131874234373</v>
      </c>
      <c r="C20">
        <f t="shared" si="3"/>
        <v>-0.39999999999999991</v>
      </c>
      <c r="E20">
        <f t="shared" si="0"/>
        <v>-0.8</v>
      </c>
      <c r="F20" s="2">
        <v>-1</v>
      </c>
    </row>
    <row r="21" spans="1:6" x14ac:dyDescent="0.25">
      <c r="A21">
        <v>19</v>
      </c>
      <c r="B21" s="1">
        <f t="shared" si="1"/>
        <v>-0.72891837272425297</v>
      </c>
      <c r="C21">
        <f t="shared" si="3"/>
        <v>-0.53333333333333321</v>
      </c>
      <c r="E21">
        <f t="shared" si="0"/>
        <v>-0.73333333333333339</v>
      </c>
      <c r="F21" s="2">
        <v>-1</v>
      </c>
    </row>
    <row r="22" spans="1:6" x14ac:dyDescent="0.25">
      <c r="A22">
        <v>20</v>
      </c>
      <c r="B22" s="1">
        <f t="shared" si="1"/>
        <v>-0.85475260723883995</v>
      </c>
      <c r="C22">
        <f t="shared" si="3"/>
        <v>-0.66666666666666652</v>
      </c>
      <c r="E22">
        <f t="shared" si="0"/>
        <v>-0.66666666666666674</v>
      </c>
      <c r="F22" s="2">
        <v>-1</v>
      </c>
    </row>
    <row r="23" spans="1:6" x14ac:dyDescent="0.25">
      <c r="A23">
        <v>21</v>
      </c>
      <c r="B23" s="1">
        <f t="shared" si="1"/>
        <v>-0.94362219230096245</v>
      </c>
      <c r="C23">
        <f t="shared" si="3"/>
        <v>-0.79999999999999982</v>
      </c>
      <c r="E23">
        <f t="shared" si="0"/>
        <v>-0.60000000000000009</v>
      </c>
      <c r="F23" s="2">
        <v>-1</v>
      </c>
    </row>
    <row r="24" spans="1:6" x14ac:dyDescent="0.25">
      <c r="A24">
        <v>22</v>
      </c>
      <c r="B24" s="1">
        <f t="shared" si="1"/>
        <v>-0.9916838719427693</v>
      </c>
      <c r="C24">
        <f t="shared" si="3"/>
        <v>-0.93333333333333313</v>
      </c>
      <c r="E24">
        <f t="shared" si="0"/>
        <v>-0.53333333333333344</v>
      </c>
      <c r="F24" s="2">
        <v>-1</v>
      </c>
    </row>
    <row r="25" spans="1:6" x14ac:dyDescent="0.25">
      <c r="A25">
        <v>23</v>
      </c>
      <c r="B25" s="1">
        <f t="shared" si="1"/>
        <v>-0.99685916974311739</v>
      </c>
      <c r="C25">
        <f t="shared" si="3"/>
        <v>-0.93333333333333313</v>
      </c>
      <c r="E25">
        <f t="shared" si="0"/>
        <v>-0.46666666666666656</v>
      </c>
      <c r="F25" s="2">
        <v>-1</v>
      </c>
    </row>
    <row r="26" spans="1:6" x14ac:dyDescent="0.25">
      <c r="A26">
        <v>24</v>
      </c>
      <c r="B26" s="1">
        <f t="shared" si="1"/>
        <v>-0.95892427466313845</v>
      </c>
      <c r="C26">
        <f t="shared" si="3"/>
        <v>-0.79999999999999982</v>
      </c>
      <c r="E26">
        <f t="shared" si="0"/>
        <v>-0.39999999999999991</v>
      </c>
      <c r="F26" s="2">
        <v>-1</v>
      </c>
    </row>
    <row r="27" spans="1:6" x14ac:dyDescent="0.25">
      <c r="A27">
        <v>25</v>
      </c>
      <c r="B27" s="1">
        <f t="shared" si="1"/>
        <v>-0.87951971998318912</v>
      </c>
      <c r="C27">
        <f t="shared" si="3"/>
        <v>-0.66666666666666652</v>
      </c>
      <c r="E27">
        <f t="shared" si="0"/>
        <v>-0.33333333333333326</v>
      </c>
      <c r="F27" s="2">
        <v>-1</v>
      </c>
    </row>
    <row r="28" spans="1:6" x14ac:dyDescent="0.25">
      <c r="A28">
        <v>26</v>
      </c>
      <c r="B28" s="1">
        <f t="shared" si="1"/>
        <v>-0.76207943676568013</v>
      </c>
      <c r="C28">
        <f t="shared" si="3"/>
        <v>-0.53333333333333321</v>
      </c>
      <c r="E28">
        <f t="shared" si="0"/>
        <v>-0.26666666666666661</v>
      </c>
      <c r="F28" s="2">
        <v>-1</v>
      </c>
    </row>
    <row r="29" spans="1:6" x14ac:dyDescent="0.25">
      <c r="A29">
        <v>27</v>
      </c>
      <c r="B29" s="1">
        <f t="shared" si="1"/>
        <v>-0.61168224999923182</v>
      </c>
      <c r="C29">
        <f t="shared" si="3"/>
        <v>-0.39999999999999991</v>
      </c>
      <c r="E29">
        <f t="shared" si="0"/>
        <v>-0.19999999999999996</v>
      </c>
      <c r="F29" s="2">
        <v>-1</v>
      </c>
    </row>
    <row r="30" spans="1:6" x14ac:dyDescent="0.25">
      <c r="A30">
        <v>28</v>
      </c>
      <c r="B30" s="1">
        <f t="shared" si="1"/>
        <v>-0.43483223962507639</v>
      </c>
      <c r="C30">
        <f t="shared" si="3"/>
        <v>-0.26666666666666661</v>
      </c>
      <c r="E30">
        <f t="shared" si="0"/>
        <v>-0.1333333333333333</v>
      </c>
      <c r="F30" s="2">
        <v>-1</v>
      </c>
    </row>
    <row r="31" spans="1:6" x14ac:dyDescent="0.25">
      <c r="A31">
        <v>29</v>
      </c>
      <c r="B31" s="1">
        <f t="shared" si="1"/>
        <v>-0.23917746495743336</v>
      </c>
      <c r="C31">
        <f t="shared" si="3"/>
        <v>-0.1333333333333333</v>
      </c>
      <c r="E31">
        <f t="shared" si="0"/>
        <v>-6.6666666666666652E-2</v>
      </c>
      <c r="F31" s="2">
        <v>-1</v>
      </c>
    </row>
    <row r="32" spans="1:6" x14ac:dyDescent="0.25">
      <c r="B32" s="1"/>
      <c r="C32" s="1"/>
      <c r="D32" s="1"/>
    </row>
    <row r="33" spans="2:7" x14ac:dyDescent="0.25">
      <c r="B33" s="1"/>
    </row>
    <row r="34" spans="2:7" x14ac:dyDescent="0.25">
      <c r="B34" s="1"/>
    </row>
    <row r="35" spans="2:7" x14ac:dyDescent="0.25">
      <c r="B35" s="1"/>
    </row>
    <row r="36" spans="2:7" x14ac:dyDescent="0.25">
      <c r="B36" s="1"/>
    </row>
    <row r="37" spans="2:7" x14ac:dyDescent="0.25">
      <c r="G37" s="2" t="str">
        <f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 &amp;", " &amp; G284 &amp;", " &amp; G285 &amp;", " &amp; G286 &amp;", " &amp; G287 &amp;", " &amp; G288 &amp;", " &amp; G289 &amp;", " &amp; G290 &amp;", " &amp; G291 &amp;", " &amp; G292 &amp;", " &amp; G293 &amp;", " &amp; G294 &amp;", " &amp; G295 &amp;", " &amp; G296 &amp;", " &amp; G297</f>
        <v>2082, 2044, 2008, 1973, 1939, 1906, 1874, 1844, 1814, 1785, 1757, 1730, 1704, 1679, 1654, 1630, 1607, 1584, 1562, 1541, 1520, 1500, 1480, 1461, 1443, 1424, 1407, 1389, 1372, 1356, 1340, 1324, 1309, 1294, 1279, 1265, 1250, 1237, 1223, 1210, 1197, 1185, 1172, 1160, 1149, 1137, 1126, 1114, 1104, 1093, 1082, 1072, 1062, 1052, 1042, 1033, 1023, 1014, 1005, 996, 988, 979, 971, 962, 954, 946, 938, 930, 923, 915, 908, 901, 894, 887, 880, 873, 866, 860, 853, 847, 840, 834, 828, 822, 816, 810, 804, 799, 793, 787, 782, 777, 771, 766, 761, 756, 751, 746, 741, 736, 731, 727, 722, 717, 713, 708, 704, 700, 695, 691, 687, 683, 678, 674, 670, 666, 663, 659, 655, 651, 647, 644, 640, 636, 633, 629, 626, 622, 619, 615, 612, 609, 606, 602, 599, 596, 593, 590, 587, 584, 581, 578, 575, 572, 569, 566, 563, 560, 558, 555, 552, 549, 547, 544, 542, 539, 536, 534, 531, 529, 526, 524, 522, 519, 517, 514, 512, 510, 507, 505, 503, 501, 498, 496, 494, 492, 490, 488, 486, 483, 481, 479, 477, 475, 473, 471, 469, 467, 466, 464, 462, 460, 458, 456, 454, 452, 451, 449, 447, 445, 444, 442, 440, 438, 437, 435, 433, 432, 430, 428, 427, 425, 424, 422, 420, 419, 417, 416, 414, 413, 411, 410, 408, 407, 405, 404, 402, 401, 400, 398, 397, 395, 394, 393, 391, 390, 389, 387, 386, 385, 383, 382, 381, 379, 378, 377, 376, 374, 373, 372, 371, 369, 368, 367, 366</v>
      </c>
    </row>
    <row r="38" spans="2:7" x14ac:dyDescent="0.25">
      <c r="G38" s="2" t="s">
        <v>267</v>
      </c>
    </row>
    <row r="42" spans="2:7" x14ac:dyDescent="0.25">
      <c r="B42" t="s">
        <v>6</v>
      </c>
      <c r="C42" t="s">
        <v>5</v>
      </c>
      <c r="D42" t="s">
        <v>8</v>
      </c>
      <c r="E42" t="s">
        <v>7</v>
      </c>
    </row>
    <row r="43" spans="2:7" x14ac:dyDescent="0.25">
      <c r="B43">
        <v>1</v>
      </c>
      <c r="D43">
        <f>1.0398*B43+55.259</f>
        <v>56.2988</v>
      </c>
      <c r="E43">
        <f>60000/D43</f>
        <v>1065.7420762076633</v>
      </c>
      <c r="F43" s="2">
        <f>ROUND(E43/0.5119,0)</f>
        <v>2082</v>
      </c>
      <c r="G43" s="2">
        <v>2082</v>
      </c>
    </row>
    <row r="44" spans="2:7" x14ac:dyDescent="0.25">
      <c r="B44">
        <v>2</v>
      </c>
      <c r="D44">
        <f t="shared" ref="D44:D107" si="4">1.0398*B44+55.259</f>
        <v>57.3386</v>
      </c>
      <c r="E44">
        <f t="shared" ref="E44:E107" si="5">60000/D44</f>
        <v>1046.4155036921027</v>
      </c>
      <c r="F44" s="2">
        <f t="shared" ref="F44:F107" si="6">ROUND(E44/0.5119,0)</f>
        <v>2044</v>
      </c>
      <c r="G44" s="2">
        <v>2044</v>
      </c>
    </row>
    <row r="45" spans="2:7" x14ac:dyDescent="0.25">
      <c r="B45">
        <v>3</v>
      </c>
      <c r="D45">
        <f t="shared" si="4"/>
        <v>58.378399999999999</v>
      </c>
      <c r="E45">
        <f t="shared" si="5"/>
        <v>1027.7773971194827</v>
      </c>
      <c r="F45" s="2">
        <f t="shared" si="6"/>
        <v>2008</v>
      </c>
      <c r="G45" s="2">
        <v>2008</v>
      </c>
    </row>
    <row r="46" spans="2:7" x14ac:dyDescent="0.25">
      <c r="B46">
        <v>4</v>
      </c>
      <c r="D46">
        <f t="shared" si="4"/>
        <v>59.418199999999999</v>
      </c>
      <c r="E46">
        <f t="shared" si="5"/>
        <v>1009.7916126708652</v>
      </c>
      <c r="F46" s="2">
        <f t="shared" si="6"/>
        <v>1973</v>
      </c>
      <c r="G46" s="2">
        <v>1973</v>
      </c>
    </row>
    <row r="47" spans="2:7" x14ac:dyDescent="0.25">
      <c r="B47">
        <v>5</v>
      </c>
      <c r="D47">
        <f t="shared" si="4"/>
        <v>60.457999999999998</v>
      </c>
      <c r="E47">
        <f t="shared" si="5"/>
        <v>992.42449303648812</v>
      </c>
      <c r="F47" s="2">
        <f t="shared" si="6"/>
        <v>1939</v>
      </c>
      <c r="G47" s="2">
        <v>1939</v>
      </c>
    </row>
    <row r="48" spans="2:7" x14ac:dyDescent="0.25">
      <c r="B48">
        <v>6</v>
      </c>
      <c r="D48">
        <f t="shared" si="4"/>
        <v>61.497799999999998</v>
      </c>
      <c r="E48">
        <f t="shared" si="5"/>
        <v>975.64465720724968</v>
      </c>
      <c r="F48" s="2">
        <f t="shared" si="6"/>
        <v>1906</v>
      </c>
      <c r="G48" s="2">
        <v>1906</v>
      </c>
    </row>
    <row r="49" spans="2:7" x14ac:dyDescent="0.25">
      <c r="B49">
        <v>7</v>
      </c>
      <c r="D49">
        <f t="shared" si="4"/>
        <v>62.537599999999998</v>
      </c>
      <c r="E49">
        <f t="shared" si="5"/>
        <v>959.42281123676003</v>
      </c>
      <c r="F49" s="2">
        <f t="shared" si="6"/>
        <v>1874</v>
      </c>
      <c r="G49" s="2">
        <v>1874</v>
      </c>
    </row>
    <row r="50" spans="2:7" x14ac:dyDescent="0.25">
      <c r="B50">
        <v>8</v>
      </c>
      <c r="D50">
        <f t="shared" si="4"/>
        <v>63.577399999999997</v>
      </c>
      <c r="E50">
        <f t="shared" si="5"/>
        <v>943.73157757316278</v>
      </c>
      <c r="F50" s="2">
        <f t="shared" si="6"/>
        <v>1844</v>
      </c>
      <c r="G50" s="2">
        <v>1844</v>
      </c>
    </row>
    <row r="51" spans="2:7" x14ac:dyDescent="0.25">
      <c r="B51">
        <v>9</v>
      </c>
      <c r="D51">
        <f t="shared" si="4"/>
        <v>64.617199999999997</v>
      </c>
      <c r="E51">
        <f t="shared" si="5"/>
        <v>928.54534086899469</v>
      </c>
      <c r="F51" s="2">
        <f t="shared" si="6"/>
        <v>1814</v>
      </c>
      <c r="G51" s="2">
        <v>1814</v>
      </c>
    </row>
    <row r="52" spans="2:7" x14ac:dyDescent="0.25">
      <c r="B52">
        <v>10</v>
      </c>
      <c r="D52">
        <f t="shared" si="4"/>
        <v>65.656999999999996</v>
      </c>
      <c r="E52">
        <f t="shared" si="5"/>
        <v>913.84010844235956</v>
      </c>
      <c r="F52" s="2">
        <f t="shared" si="6"/>
        <v>1785</v>
      </c>
      <c r="G52" s="2">
        <v>1785</v>
      </c>
    </row>
    <row r="53" spans="2:7" x14ac:dyDescent="0.25">
      <c r="B53">
        <v>11</v>
      </c>
      <c r="D53">
        <f t="shared" si="4"/>
        <v>66.696799999999996</v>
      </c>
      <c r="E53">
        <f t="shared" si="5"/>
        <v>899.59338379052679</v>
      </c>
      <c r="F53" s="2">
        <f t="shared" si="6"/>
        <v>1757</v>
      </c>
      <c r="G53" s="2">
        <v>1757</v>
      </c>
    </row>
    <row r="54" spans="2:7" x14ac:dyDescent="0.25">
      <c r="B54">
        <v>12</v>
      </c>
      <c r="D54">
        <f t="shared" si="4"/>
        <v>67.736599999999996</v>
      </c>
      <c r="E54">
        <f t="shared" si="5"/>
        <v>885.78405175340959</v>
      </c>
      <c r="F54" s="2">
        <f t="shared" si="6"/>
        <v>1730</v>
      </c>
      <c r="G54" s="2">
        <v>1730</v>
      </c>
    </row>
    <row r="55" spans="2:7" x14ac:dyDescent="0.25">
      <c r="B55">
        <v>13</v>
      </c>
      <c r="D55">
        <f t="shared" si="4"/>
        <v>68.776399999999995</v>
      </c>
      <c r="E55">
        <f t="shared" si="5"/>
        <v>872.39227409402065</v>
      </c>
      <c r="F55" s="2">
        <f t="shared" si="6"/>
        <v>1704</v>
      </c>
      <c r="G55" s="2">
        <v>1704</v>
      </c>
    </row>
    <row r="56" spans="2:7" x14ac:dyDescent="0.25">
      <c r="B56">
        <v>14</v>
      </c>
      <c r="D56">
        <f t="shared" si="4"/>
        <v>69.816200000000009</v>
      </c>
      <c r="E56">
        <f t="shared" si="5"/>
        <v>859.39939440989326</v>
      </c>
      <c r="F56" s="2">
        <f t="shared" si="6"/>
        <v>1679</v>
      </c>
      <c r="G56" s="2">
        <v>1679</v>
      </c>
    </row>
    <row r="57" spans="2:7" x14ac:dyDescent="0.25">
      <c r="B57">
        <v>15</v>
      </c>
      <c r="D57">
        <f t="shared" si="4"/>
        <v>70.855999999999995</v>
      </c>
      <c r="E57">
        <f t="shared" si="5"/>
        <v>846.78785141695835</v>
      </c>
      <c r="F57" s="2">
        <f t="shared" si="6"/>
        <v>1654</v>
      </c>
      <c r="G57" s="2">
        <v>1654</v>
      </c>
    </row>
    <row r="58" spans="2:7" x14ac:dyDescent="0.25">
      <c r="B58">
        <v>16</v>
      </c>
      <c r="D58">
        <f t="shared" si="4"/>
        <v>71.895800000000008</v>
      </c>
      <c r="E58">
        <f t="shared" si="5"/>
        <v>834.54109975826111</v>
      </c>
      <c r="F58" s="2">
        <f t="shared" si="6"/>
        <v>1630</v>
      </c>
      <c r="G58" s="2">
        <v>1630</v>
      </c>
    </row>
    <row r="59" spans="2:7" x14ac:dyDescent="0.25">
      <c r="B59">
        <v>17</v>
      </c>
      <c r="D59">
        <f t="shared" si="4"/>
        <v>72.935599999999994</v>
      </c>
      <c r="E59">
        <f t="shared" si="5"/>
        <v>822.64353758658331</v>
      </c>
      <c r="F59" s="2">
        <f t="shared" si="6"/>
        <v>1607</v>
      </c>
      <c r="G59" s="2">
        <v>1607</v>
      </c>
    </row>
    <row r="60" spans="2:7" x14ac:dyDescent="0.25">
      <c r="B60">
        <v>18</v>
      </c>
      <c r="D60">
        <f t="shared" si="4"/>
        <v>73.975400000000008</v>
      </c>
      <c r="E60">
        <f t="shared" si="5"/>
        <v>811.08044025446293</v>
      </c>
      <c r="F60" s="2">
        <f t="shared" si="6"/>
        <v>1584</v>
      </c>
      <c r="G60" s="2">
        <v>1584</v>
      </c>
    </row>
    <row r="61" spans="2:7" x14ac:dyDescent="0.25">
      <c r="B61">
        <v>19</v>
      </c>
      <c r="D61">
        <f t="shared" si="4"/>
        <v>75.015199999999993</v>
      </c>
      <c r="E61">
        <f t="shared" si="5"/>
        <v>799.83789951903088</v>
      </c>
      <c r="F61" s="2">
        <f t="shared" si="6"/>
        <v>1562</v>
      </c>
      <c r="G61" s="2">
        <v>1562</v>
      </c>
    </row>
    <row r="62" spans="2:7" x14ac:dyDescent="0.25">
      <c r="B62">
        <v>20</v>
      </c>
      <c r="C62">
        <v>72</v>
      </c>
      <c r="D62">
        <f>1.0398*B62+55.259</f>
        <v>76.055000000000007</v>
      </c>
      <c r="E62">
        <f t="shared" si="5"/>
        <v>788.90276773387677</v>
      </c>
      <c r="F62" s="2">
        <f t="shared" si="6"/>
        <v>1541</v>
      </c>
      <c r="G62" s="2">
        <v>1541</v>
      </c>
    </row>
    <row r="63" spans="2:7" x14ac:dyDescent="0.25">
      <c r="B63">
        <v>21</v>
      </c>
      <c r="D63">
        <f t="shared" si="4"/>
        <v>77.094800000000006</v>
      </c>
      <c r="E63">
        <f t="shared" si="5"/>
        <v>778.26260655712179</v>
      </c>
      <c r="F63" s="2">
        <f t="shared" si="6"/>
        <v>1520</v>
      </c>
      <c r="G63" s="2">
        <v>1520</v>
      </c>
    </row>
    <row r="64" spans="2:7" x14ac:dyDescent="0.25">
      <c r="B64">
        <v>22</v>
      </c>
      <c r="D64">
        <f t="shared" si="4"/>
        <v>78.134600000000006</v>
      </c>
      <c r="E64">
        <f t="shared" si="5"/>
        <v>767.90563975498685</v>
      </c>
      <c r="F64" s="2">
        <f t="shared" si="6"/>
        <v>1500</v>
      </c>
      <c r="G64" s="2">
        <v>1500</v>
      </c>
    </row>
    <row r="65" spans="2:7" x14ac:dyDescent="0.25">
      <c r="B65">
        <v>23</v>
      </c>
      <c r="D65">
        <f t="shared" si="4"/>
        <v>79.174400000000006</v>
      </c>
      <c r="E65">
        <f t="shared" si="5"/>
        <v>757.82070972435531</v>
      </c>
      <c r="F65" s="2">
        <f t="shared" si="6"/>
        <v>1480</v>
      </c>
      <c r="G65" s="2">
        <v>1480</v>
      </c>
    </row>
    <row r="66" spans="2:7" x14ac:dyDescent="0.25">
      <c r="B66">
        <v>24</v>
      </c>
      <c r="D66">
        <f t="shared" si="4"/>
        <v>80.214200000000005</v>
      </c>
      <c r="E66">
        <f t="shared" si="5"/>
        <v>747.99723739686988</v>
      </c>
      <c r="F66" s="2">
        <f t="shared" si="6"/>
        <v>1461</v>
      </c>
      <c r="G66" s="2">
        <v>1461</v>
      </c>
    </row>
    <row r="67" spans="2:7" x14ac:dyDescent="0.25">
      <c r="B67">
        <v>25</v>
      </c>
      <c r="D67">
        <f t="shared" si="4"/>
        <v>81.254000000000005</v>
      </c>
      <c r="E67">
        <f t="shared" si="5"/>
        <v>738.42518522165062</v>
      </c>
      <c r="F67" s="2">
        <f t="shared" si="6"/>
        <v>1443</v>
      </c>
      <c r="G67" s="2">
        <v>1443</v>
      </c>
    </row>
    <row r="68" spans="2:7" x14ac:dyDescent="0.25">
      <c r="B68">
        <v>26</v>
      </c>
      <c r="D68">
        <f t="shared" si="4"/>
        <v>82.293800000000005</v>
      </c>
      <c r="E68">
        <f t="shared" si="5"/>
        <v>729.09502295434163</v>
      </c>
      <c r="F68" s="2">
        <f t="shared" si="6"/>
        <v>1424</v>
      </c>
      <c r="G68" s="2">
        <v>1424</v>
      </c>
    </row>
    <row r="69" spans="2:7" x14ac:dyDescent="0.25">
      <c r="B69">
        <v>27</v>
      </c>
      <c r="D69">
        <f t="shared" si="4"/>
        <v>83.333600000000004</v>
      </c>
      <c r="E69">
        <f t="shared" si="5"/>
        <v>719.99769600737272</v>
      </c>
      <c r="F69" s="2">
        <f t="shared" si="6"/>
        <v>1407</v>
      </c>
      <c r="G69" s="2">
        <v>1407</v>
      </c>
    </row>
    <row r="70" spans="2:7" x14ac:dyDescent="0.25">
      <c r="B70">
        <v>28</v>
      </c>
      <c r="D70">
        <f t="shared" si="4"/>
        <v>84.373400000000004</v>
      </c>
      <c r="E70">
        <f t="shared" si="5"/>
        <v>711.12459614048976</v>
      </c>
      <c r="F70" s="2">
        <f t="shared" si="6"/>
        <v>1389</v>
      </c>
      <c r="G70" s="2">
        <v>1389</v>
      </c>
    </row>
    <row r="71" spans="2:7" x14ac:dyDescent="0.25">
      <c r="B71">
        <v>29</v>
      </c>
      <c r="D71">
        <f t="shared" si="4"/>
        <v>85.413200000000003</v>
      </c>
      <c r="E71">
        <f t="shared" si="5"/>
        <v>702.46753429212345</v>
      </c>
      <c r="F71" s="2">
        <f t="shared" si="6"/>
        <v>1372</v>
      </c>
      <c r="G71" s="2">
        <v>1372</v>
      </c>
    </row>
    <row r="72" spans="2:7" x14ac:dyDescent="0.25">
      <c r="B72">
        <v>30</v>
      </c>
      <c r="C72">
        <v>84</v>
      </c>
      <c r="D72">
        <f t="shared" si="4"/>
        <v>86.453000000000003</v>
      </c>
      <c r="E72">
        <f t="shared" si="5"/>
        <v>694.01871537135787</v>
      </c>
      <c r="F72" s="2">
        <f t="shared" si="6"/>
        <v>1356</v>
      </c>
      <c r="G72" s="2">
        <v>1356</v>
      </c>
    </row>
    <row r="73" spans="2:7" x14ac:dyDescent="0.25">
      <c r="B73">
        <v>31</v>
      </c>
      <c r="D73">
        <f t="shared" si="4"/>
        <v>87.492800000000003</v>
      </c>
      <c r="E73">
        <f t="shared" si="5"/>
        <v>685.77071484739315</v>
      </c>
      <c r="F73" s="2">
        <f t="shared" si="6"/>
        <v>1340</v>
      </c>
      <c r="G73" s="2">
        <v>1340</v>
      </c>
    </row>
    <row r="74" spans="2:7" x14ac:dyDescent="0.25">
      <c r="B74">
        <v>32</v>
      </c>
      <c r="D74">
        <f t="shared" si="4"/>
        <v>88.532600000000002</v>
      </c>
      <c r="E74">
        <f t="shared" si="5"/>
        <v>677.71645698872499</v>
      </c>
      <c r="F74" s="2">
        <f t="shared" si="6"/>
        <v>1324</v>
      </c>
      <c r="G74" s="2">
        <v>1324</v>
      </c>
    </row>
    <row r="75" spans="2:7" x14ac:dyDescent="0.25">
      <c r="B75">
        <v>33</v>
      </c>
      <c r="D75">
        <f t="shared" si="4"/>
        <v>89.572400000000002</v>
      </c>
      <c r="E75">
        <f t="shared" si="5"/>
        <v>669.84919461798495</v>
      </c>
      <c r="F75" s="2">
        <f t="shared" si="6"/>
        <v>1309</v>
      </c>
      <c r="G75" s="2">
        <v>1309</v>
      </c>
    </row>
    <row r="76" spans="2:7" x14ac:dyDescent="0.25">
      <c r="B76">
        <v>34</v>
      </c>
      <c r="D76">
        <f t="shared" si="4"/>
        <v>90.612200000000001</v>
      </c>
      <c r="E76">
        <f t="shared" si="5"/>
        <v>662.1624902606934</v>
      </c>
      <c r="F76" s="2">
        <f t="shared" si="6"/>
        <v>1294</v>
      </c>
      <c r="G76" s="2">
        <v>1294</v>
      </c>
    </row>
    <row r="77" spans="2:7" x14ac:dyDescent="0.25">
      <c r="B77">
        <v>35</v>
      </c>
      <c r="D77">
        <f t="shared" si="4"/>
        <v>91.652000000000001</v>
      </c>
      <c r="E77">
        <f t="shared" si="5"/>
        <v>654.65019857722689</v>
      </c>
      <c r="F77" s="2">
        <f t="shared" si="6"/>
        <v>1279</v>
      </c>
      <c r="G77" s="2">
        <v>1279</v>
      </c>
    </row>
    <row r="78" spans="2:7" x14ac:dyDescent="0.25">
      <c r="B78">
        <v>36</v>
      </c>
      <c r="D78">
        <f t="shared" si="4"/>
        <v>92.691800000000001</v>
      </c>
      <c r="E78">
        <f t="shared" si="5"/>
        <v>647.30644997723641</v>
      </c>
      <c r="F78" s="2">
        <f t="shared" si="6"/>
        <v>1265</v>
      </c>
      <c r="G78" s="2">
        <v>1265</v>
      </c>
    </row>
    <row r="79" spans="2:7" x14ac:dyDescent="0.25">
      <c r="B79">
        <v>37</v>
      </c>
      <c r="D79">
        <f t="shared" si="4"/>
        <v>93.7316</v>
      </c>
      <c r="E79">
        <f t="shared" si="5"/>
        <v>640.12563532469301</v>
      </c>
      <c r="F79" s="2">
        <f t="shared" si="6"/>
        <v>1250</v>
      </c>
      <c r="G79" s="2">
        <v>1250</v>
      </c>
    </row>
    <row r="80" spans="2:7" x14ac:dyDescent="0.25">
      <c r="B80">
        <v>38</v>
      </c>
      <c r="D80">
        <f t="shared" si="4"/>
        <v>94.7714</v>
      </c>
      <c r="E80">
        <f t="shared" si="5"/>
        <v>633.10239164980158</v>
      </c>
      <c r="F80" s="2">
        <f t="shared" si="6"/>
        <v>1237</v>
      </c>
      <c r="G80" s="2">
        <v>1237</v>
      </c>
    </row>
    <row r="81" spans="2:7" x14ac:dyDescent="0.25">
      <c r="B81">
        <v>39</v>
      </c>
      <c r="D81">
        <f t="shared" si="4"/>
        <v>95.811199999999999</v>
      </c>
      <c r="E81">
        <f t="shared" si="5"/>
        <v>626.2315887912896</v>
      </c>
      <c r="F81" s="2">
        <f t="shared" si="6"/>
        <v>1223</v>
      </c>
      <c r="G81" s="2">
        <v>1223</v>
      </c>
    </row>
    <row r="82" spans="2:7" x14ac:dyDescent="0.25">
      <c r="B82">
        <v>40</v>
      </c>
      <c r="C82">
        <v>99</v>
      </c>
      <c r="D82">
        <f t="shared" si="4"/>
        <v>96.850999999999999</v>
      </c>
      <c r="E82">
        <f t="shared" si="5"/>
        <v>619.50831689915435</v>
      </c>
      <c r="F82" s="2">
        <f t="shared" si="6"/>
        <v>1210</v>
      </c>
      <c r="G82" s="2">
        <v>1210</v>
      </c>
    </row>
    <row r="83" spans="2:7" x14ac:dyDescent="0.25">
      <c r="B83">
        <v>41</v>
      </c>
      <c r="D83">
        <f t="shared" si="4"/>
        <v>97.890800000000013</v>
      </c>
      <c r="E83">
        <f t="shared" si="5"/>
        <v>612.92787473388705</v>
      </c>
      <c r="F83" s="2">
        <f t="shared" si="6"/>
        <v>1197</v>
      </c>
      <c r="G83" s="2">
        <v>1197</v>
      </c>
    </row>
    <row r="84" spans="2:7" x14ac:dyDescent="0.25">
      <c r="B84">
        <v>42</v>
      </c>
      <c r="D84">
        <f t="shared" si="4"/>
        <v>98.930599999999998</v>
      </c>
      <c r="E84">
        <f t="shared" si="5"/>
        <v>606.48575870357604</v>
      </c>
      <c r="F84" s="2">
        <f t="shared" si="6"/>
        <v>1185</v>
      </c>
      <c r="G84" s="2">
        <v>1185</v>
      </c>
    </row>
    <row r="85" spans="2:7" x14ac:dyDescent="0.25">
      <c r="B85">
        <v>43</v>
      </c>
      <c r="D85">
        <f t="shared" si="4"/>
        <v>99.970400000000012</v>
      </c>
      <c r="E85">
        <f t="shared" si="5"/>
        <v>600.17765258516511</v>
      </c>
      <c r="F85" s="2">
        <f t="shared" si="6"/>
        <v>1172</v>
      </c>
      <c r="G85" s="2">
        <v>1172</v>
      </c>
    </row>
    <row r="86" spans="2:7" x14ac:dyDescent="0.25">
      <c r="B86">
        <v>44</v>
      </c>
      <c r="D86">
        <f t="shared" si="4"/>
        <v>101.0102</v>
      </c>
      <c r="E86">
        <f t="shared" si="5"/>
        <v>593.99941788057049</v>
      </c>
      <c r="F86" s="2">
        <f t="shared" si="6"/>
        <v>1160</v>
      </c>
      <c r="G86" s="2">
        <v>1160</v>
      </c>
    </row>
    <row r="87" spans="2:7" x14ac:dyDescent="0.25">
      <c r="B87">
        <v>45</v>
      </c>
      <c r="D87">
        <f t="shared" si="4"/>
        <v>102.05000000000001</v>
      </c>
      <c r="E87">
        <f t="shared" si="5"/>
        <v>587.94708476237133</v>
      </c>
      <c r="F87" s="2">
        <f t="shared" si="6"/>
        <v>1149</v>
      </c>
      <c r="G87" s="2">
        <v>1149</v>
      </c>
    </row>
    <row r="88" spans="2:7" x14ac:dyDescent="0.25">
      <c r="B88">
        <v>46</v>
      </c>
      <c r="D88">
        <f t="shared" si="4"/>
        <v>103.0898</v>
      </c>
      <c r="E88">
        <f t="shared" si="5"/>
        <v>582.01684356745284</v>
      </c>
      <c r="F88" s="2">
        <f t="shared" si="6"/>
        <v>1137</v>
      </c>
      <c r="G88" s="2">
        <v>1137</v>
      </c>
    </row>
    <row r="89" spans="2:7" x14ac:dyDescent="0.25">
      <c r="B89">
        <v>47</v>
      </c>
      <c r="D89">
        <f t="shared" si="4"/>
        <v>104.12960000000001</v>
      </c>
      <c r="E89">
        <f t="shared" si="5"/>
        <v>576.20503680029492</v>
      </c>
      <c r="F89" s="2">
        <f t="shared" si="6"/>
        <v>1126</v>
      </c>
      <c r="G89" s="2">
        <v>1126</v>
      </c>
    </row>
    <row r="90" spans="2:7" x14ac:dyDescent="0.25">
      <c r="B90">
        <v>48</v>
      </c>
      <c r="D90">
        <f t="shared" si="4"/>
        <v>105.1694</v>
      </c>
      <c r="E90">
        <f t="shared" si="5"/>
        <v>570.50815161063963</v>
      </c>
      <c r="F90" s="2">
        <f t="shared" si="6"/>
        <v>1114</v>
      </c>
      <c r="G90" s="2">
        <v>1114</v>
      </c>
    </row>
    <row r="91" spans="2:7" x14ac:dyDescent="0.25">
      <c r="B91">
        <v>49</v>
      </c>
      <c r="D91">
        <f t="shared" si="4"/>
        <v>106.20920000000001</v>
      </c>
      <c r="E91">
        <f t="shared" si="5"/>
        <v>564.92281271302295</v>
      </c>
      <c r="F91" s="2">
        <f t="shared" si="6"/>
        <v>1104</v>
      </c>
      <c r="G91" s="2">
        <v>1104</v>
      </c>
    </row>
    <row r="92" spans="2:7" x14ac:dyDescent="0.25">
      <c r="B92">
        <v>50</v>
      </c>
      <c r="C92">
        <v>108</v>
      </c>
      <c r="D92">
        <f t="shared" si="4"/>
        <v>107.249</v>
      </c>
      <c r="E92">
        <f t="shared" si="5"/>
        <v>559.44577571818854</v>
      </c>
      <c r="F92" s="2">
        <f t="shared" si="6"/>
        <v>1093</v>
      </c>
      <c r="G92" s="2">
        <v>1093</v>
      </c>
    </row>
    <row r="93" spans="2:7" x14ac:dyDescent="0.25">
      <c r="B93">
        <v>51</v>
      </c>
      <c r="D93">
        <f t="shared" si="4"/>
        <v>108.28880000000001</v>
      </c>
      <c r="E93">
        <f t="shared" si="5"/>
        <v>554.07392084869343</v>
      </c>
      <c r="F93" s="2">
        <f t="shared" si="6"/>
        <v>1082</v>
      </c>
      <c r="G93" s="2">
        <v>1082</v>
      </c>
    </row>
    <row r="94" spans="2:7" x14ac:dyDescent="0.25">
      <c r="B94">
        <v>52</v>
      </c>
      <c r="D94">
        <f t="shared" si="4"/>
        <v>109.32859999999999</v>
      </c>
      <c r="E94">
        <f t="shared" si="5"/>
        <v>548.80424701313291</v>
      </c>
      <c r="F94" s="2">
        <f t="shared" si="6"/>
        <v>1072</v>
      </c>
      <c r="G94" s="2">
        <v>1072</v>
      </c>
    </row>
    <row r="95" spans="2:7" x14ac:dyDescent="0.25">
      <c r="B95">
        <v>53</v>
      </c>
      <c r="D95">
        <f t="shared" si="4"/>
        <v>110.36840000000001</v>
      </c>
      <c r="E95">
        <f t="shared" si="5"/>
        <v>543.6338662153297</v>
      </c>
      <c r="F95" s="2">
        <f t="shared" si="6"/>
        <v>1062</v>
      </c>
      <c r="G95" s="2">
        <v>1062</v>
      </c>
    </row>
    <row r="96" spans="2:7" x14ac:dyDescent="0.25">
      <c r="B96">
        <v>54</v>
      </c>
      <c r="D96">
        <f t="shared" si="4"/>
        <v>111.40819999999999</v>
      </c>
      <c r="E96">
        <f t="shared" si="5"/>
        <v>538.55999827660798</v>
      </c>
      <c r="F96" s="2">
        <f t="shared" si="6"/>
        <v>1052</v>
      </c>
      <c r="G96" s="2">
        <v>1052</v>
      </c>
    </row>
    <row r="97" spans="2:7" x14ac:dyDescent="0.25">
      <c r="B97">
        <v>55</v>
      </c>
      <c r="D97">
        <f t="shared" si="4"/>
        <v>112.44800000000001</v>
      </c>
      <c r="E97">
        <f t="shared" si="5"/>
        <v>533.5799658508821</v>
      </c>
      <c r="F97" s="2">
        <f t="shared" si="6"/>
        <v>1042</v>
      </c>
      <c r="G97" s="2">
        <v>1042</v>
      </c>
    </row>
    <row r="98" spans="2:7" x14ac:dyDescent="0.25">
      <c r="B98">
        <v>56</v>
      </c>
      <c r="D98">
        <f t="shared" si="4"/>
        <v>113.48780000000001</v>
      </c>
      <c r="E98">
        <f t="shared" si="5"/>
        <v>528.69118971378418</v>
      </c>
      <c r="F98" s="2">
        <f t="shared" si="6"/>
        <v>1033</v>
      </c>
      <c r="G98" s="2">
        <v>1033</v>
      </c>
    </row>
    <row r="99" spans="2:7" x14ac:dyDescent="0.25">
      <c r="B99">
        <v>57</v>
      </c>
      <c r="D99">
        <f t="shared" si="4"/>
        <v>114.52760000000001</v>
      </c>
      <c r="E99">
        <f t="shared" si="5"/>
        <v>523.8911843084112</v>
      </c>
      <c r="F99" s="2">
        <f t="shared" si="6"/>
        <v>1023</v>
      </c>
      <c r="G99" s="2">
        <v>1023</v>
      </c>
    </row>
    <row r="100" spans="2:7" x14ac:dyDescent="0.25">
      <c r="B100">
        <v>58</v>
      </c>
      <c r="D100">
        <f t="shared" si="4"/>
        <v>115.56740000000001</v>
      </c>
      <c r="E100">
        <f t="shared" si="5"/>
        <v>519.17755353153223</v>
      </c>
      <c r="F100" s="2">
        <f t="shared" si="6"/>
        <v>1014</v>
      </c>
      <c r="G100" s="2">
        <v>1014</v>
      </c>
    </row>
    <row r="101" spans="2:7" x14ac:dyDescent="0.25">
      <c r="B101">
        <v>59</v>
      </c>
      <c r="D101">
        <f t="shared" si="4"/>
        <v>116.60720000000001</v>
      </c>
      <c r="E101">
        <f t="shared" si="5"/>
        <v>514.54798674524386</v>
      </c>
      <c r="F101" s="2">
        <f t="shared" si="6"/>
        <v>1005</v>
      </c>
      <c r="G101" s="2">
        <v>1005</v>
      </c>
    </row>
    <row r="102" spans="2:7" x14ac:dyDescent="0.25">
      <c r="B102">
        <v>60</v>
      </c>
      <c r="C102">
        <v>119</v>
      </c>
      <c r="D102">
        <f t="shared" si="4"/>
        <v>117.64700000000001</v>
      </c>
      <c r="E102">
        <f t="shared" si="5"/>
        <v>510.00025500012748</v>
      </c>
      <c r="F102" s="2">
        <f t="shared" si="6"/>
        <v>996</v>
      </c>
      <c r="G102" s="2">
        <v>996</v>
      </c>
    </row>
    <row r="103" spans="2:7" x14ac:dyDescent="0.25">
      <c r="B103">
        <v>61</v>
      </c>
      <c r="D103">
        <f t="shared" si="4"/>
        <v>118.68680000000001</v>
      </c>
      <c r="E103">
        <f t="shared" si="5"/>
        <v>505.53220745693704</v>
      </c>
      <c r="F103" s="2">
        <f t="shared" si="6"/>
        <v>988</v>
      </c>
      <c r="G103" s="2">
        <v>988</v>
      </c>
    </row>
    <row r="104" spans="2:7" x14ac:dyDescent="0.25">
      <c r="B104">
        <v>62</v>
      </c>
      <c r="D104">
        <f t="shared" si="4"/>
        <v>119.7266</v>
      </c>
      <c r="E104">
        <f t="shared" si="5"/>
        <v>501.14176799474802</v>
      </c>
      <c r="F104" s="2">
        <f t="shared" si="6"/>
        <v>979</v>
      </c>
      <c r="G104" s="2">
        <v>979</v>
      </c>
    </row>
    <row r="105" spans="2:7" x14ac:dyDescent="0.25">
      <c r="B105">
        <v>63</v>
      </c>
      <c r="D105">
        <f t="shared" si="4"/>
        <v>120.7664</v>
      </c>
      <c r="E105">
        <f t="shared" si="5"/>
        <v>496.82693199432953</v>
      </c>
      <c r="F105" s="2">
        <f t="shared" si="6"/>
        <v>971</v>
      </c>
      <c r="G105" s="2">
        <v>971</v>
      </c>
    </row>
    <row r="106" spans="2:7" x14ac:dyDescent="0.25">
      <c r="B106">
        <v>64</v>
      </c>
      <c r="D106">
        <f t="shared" si="4"/>
        <v>121.8062</v>
      </c>
      <c r="E106">
        <f t="shared" si="5"/>
        <v>492.58576328626947</v>
      </c>
      <c r="F106" s="2">
        <f t="shared" si="6"/>
        <v>962</v>
      </c>
      <c r="G106" s="2">
        <v>962</v>
      </c>
    </row>
    <row r="107" spans="2:7" x14ac:dyDescent="0.25">
      <c r="B107">
        <v>65</v>
      </c>
      <c r="D107">
        <f t="shared" si="4"/>
        <v>122.846</v>
      </c>
      <c r="E107">
        <f t="shared" si="5"/>
        <v>488.41639125409046</v>
      </c>
      <c r="F107" s="2">
        <f t="shared" si="6"/>
        <v>954</v>
      </c>
      <c r="G107" s="2">
        <v>954</v>
      </c>
    </row>
    <row r="108" spans="2:7" x14ac:dyDescent="0.25">
      <c r="B108">
        <v>66</v>
      </c>
      <c r="D108">
        <f t="shared" ref="D108:D171" si="7">1.0398*B108+55.259</f>
        <v>123.8858</v>
      </c>
      <c r="E108">
        <f t="shared" ref="E108:E171" si="8">60000/D108</f>
        <v>484.31700808325087</v>
      </c>
      <c r="F108" s="2">
        <f t="shared" ref="F108:F171" si="9">ROUND(E108/0.5119,0)</f>
        <v>946</v>
      </c>
      <c r="G108" s="2">
        <v>946</v>
      </c>
    </row>
    <row r="109" spans="2:7" x14ac:dyDescent="0.25">
      <c r="B109">
        <v>67</v>
      </c>
      <c r="D109">
        <f t="shared" si="7"/>
        <v>124.9256</v>
      </c>
      <c r="E109">
        <f t="shared" si="8"/>
        <v>480.28586614753101</v>
      </c>
      <c r="F109" s="2">
        <f t="shared" si="9"/>
        <v>938</v>
      </c>
      <c r="G109" s="2">
        <v>938</v>
      </c>
    </row>
    <row r="110" spans="2:7" x14ac:dyDescent="0.25">
      <c r="B110">
        <v>68</v>
      </c>
      <c r="D110">
        <f t="shared" si="7"/>
        <v>125.9654</v>
      </c>
      <c r="E110">
        <f t="shared" si="8"/>
        <v>476.32127552486634</v>
      </c>
      <c r="F110" s="2">
        <f t="shared" si="9"/>
        <v>930</v>
      </c>
      <c r="G110" s="2">
        <v>930</v>
      </c>
    </row>
    <row r="111" spans="2:7" x14ac:dyDescent="0.25">
      <c r="B111">
        <v>69</v>
      </c>
      <c r="D111">
        <f t="shared" si="7"/>
        <v>127.0052</v>
      </c>
      <c r="E111">
        <f t="shared" si="8"/>
        <v>472.42160163520862</v>
      </c>
      <c r="F111" s="2">
        <f t="shared" si="9"/>
        <v>923</v>
      </c>
      <c r="G111" s="2">
        <v>923</v>
      </c>
    </row>
    <row r="112" spans="2:7" x14ac:dyDescent="0.25">
      <c r="B112">
        <v>70</v>
      </c>
      <c r="C112">
        <v>130</v>
      </c>
      <c r="D112">
        <f t="shared" si="7"/>
        <v>128.04500000000002</v>
      </c>
      <c r="E112">
        <f t="shared" si="8"/>
        <v>468.58526299347881</v>
      </c>
      <c r="F112" s="2">
        <f t="shared" si="9"/>
        <v>915</v>
      </c>
      <c r="G112" s="2">
        <v>915</v>
      </c>
    </row>
    <row r="113" spans="2:7" x14ac:dyDescent="0.25">
      <c r="B113">
        <v>71</v>
      </c>
      <c r="D113">
        <f t="shared" si="7"/>
        <v>129.0848</v>
      </c>
      <c r="E113">
        <f t="shared" si="8"/>
        <v>464.81072907112224</v>
      </c>
      <c r="F113" s="2">
        <f t="shared" si="9"/>
        <v>908</v>
      </c>
      <c r="G113" s="2">
        <v>908</v>
      </c>
    </row>
    <row r="114" spans="2:7" x14ac:dyDescent="0.25">
      <c r="B114">
        <v>72</v>
      </c>
      <c r="D114">
        <f t="shared" si="7"/>
        <v>130.12459999999999</v>
      </c>
      <c r="E114">
        <f t="shared" si="8"/>
        <v>461.09651826019069</v>
      </c>
      <c r="F114" s="2">
        <f t="shared" si="9"/>
        <v>901</v>
      </c>
      <c r="G114" s="2">
        <v>901</v>
      </c>
    </row>
    <row r="115" spans="2:7" x14ac:dyDescent="0.25">
      <c r="B115">
        <v>73</v>
      </c>
      <c r="D115">
        <f t="shared" si="7"/>
        <v>131.1644</v>
      </c>
      <c r="E115">
        <f t="shared" si="8"/>
        <v>457.44119593426262</v>
      </c>
      <c r="F115" s="2">
        <f t="shared" si="9"/>
        <v>894</v>
      </c>
      <c r="G115" s="2">
        <v>894</v>
      </c>
    </row>
    <row r="116" spans="2:7" x14ac:dyDescent="0.25">
      <c r="B116">
        <v>74</v>
      </c>
      <c r="D116">
        <f t="shared" si="7"/>
        <v>132.20420000000001</v>
      </c>
      <c r="E116">
        <f t="shared" si="8"/>
        <v>453.8433726008704</v>
      </c>
      <c r="F116" s="2">
        <f t="shared" si="9"/>
        <v>887</v>
      </c>
      <c r="G116" s="2">
        <v>887</v>
      </c>
    </row>
    <row r="117" spans="2:7" x14ac:dyDescent="0.25">
      <c r="B117">
        <v>75</v>
      </c>
      <c r="D117">
        <f t="shared" si="7"/>
        <v>133.244</v>
      </c>
      <c r="E117">
        <f t="shared" si="8"/>
        <v>450.30170214043409</v>
      </c>
      <c r="F117" s="2">
        <f t="shared" si="9"/>
        <v>880</v>
      </c>
      <c r="G117" s="2">
        <v>880</v>
      </c>
    </row>
    <row r="118" spans="2:7" x14ac:dyDescent="0.25">
      <c r="B118">
        <v>76</v>
      </c>
      <c r="D118">
        <f t="shared" si="7"/>
        <v>134.28379999999999</v>
      </c>
      <c r="E118">
        <f t="shared" si="8"/>
        <v>446.81488012701465</v>
      </c>
      <c r="F118" s="2">
        <f t="shared" si="9"/>
        <v>873</v>
      </c>
      <c r="G118" s="2">
        <v>873</v>
      </c>
    </row>
    <row r="119" spans="2:7" x14ac:dyDescent="0.25">
      <c r="B119">
        <v>77</v>
      </c>
      <c r="D119">
        <f t="shared" si="7"/>
        <v>135.3236</v>
      </c>
      <c r="E119">
        <f t="shared" si="8"/>
        <v>443.38164222648527</v>
      </c>
      <c r="F119" s="2">
        <f t="shared" si="9"/>
        <v>866</v>
      </c>
      <c r="G119" s="2">
        <v>866</v>
      </c>
    </row>
    <row r="120" spans="2:7" x14ac:dyDescent="0.25">
      <c r="B120">
        <v>78</v>
      </c>
      <c r="D120">
        <f t="shared" si="7"/>
        <v>136.36340000000001</v>
      </c>
      <c r="E120">
        <f t="shared" si="8"/>
        <v>440.00076266798857</v>
      </c>
      <c r="F120" s="2">
        <f t="shared" si="9"/>
        <v>860</v>
      </c>
      <c r="G120" s="2">
        <v>860</v>
      </c>
    </row>
    <row r="121" spans="2:7" x14ac:dyDescent="0.25">
      <c r="B121">
        <v>79</v>
      </c>
      <c r="D121">
        <f t="shared" si="7"/>
        <v>137.4032</v>
      </c>
      <c r="E121">
        <f t="shared" si="8"/>
        <v>436.67105278479687</v>
      </c>
      <c r="F121" s="2">
        <f t="shared" si="9"/>
        <v>853</v>
      </c>
      <c r="G121" s="2">
        <v>853</v>
      </c>
    </row>
    <row r="122" spans="2:7" x14ac:dyDescent="0.25">
      <c r="B122">
        <v>80</v>
      </c>
      <c r="C122">
        <v>141</v>
      </c>
      <c r="D122">
        <f t="shared" si="7"/>
        <v>138.44299999999998</v>
      </c>
      <c r="E122">
        <f t="shared" si="8"/>
        <v>433.39135962092706</v>
      </c>
      <c r="F122" s="2">
        <f t="shared" si="9"/>
        <v>847</v>
      </c>
      <c r="G122" s="2">
        <v>847</v>
      </c>
    </row>
    <row r="123" spans="2:7" x14ac:dyDescent="0.25">
      <c r="B123">
        <v>81</v>
      </c>
      <c r="D123">
        <f t="shared" si="7"/>
        <v>139.4828</v>
      </c>
      <c r="E123">
        <f t="shared" si="8"/>
        <v>430.16056460007974</v>
      </c>
      <c r="F123" s="2">
        <f t="shared" si="9"/>
        <v>840</v>
      </c>
      <c r="G123" s="2">
        <v>840</v>
      </c>
    </row>
    <row r="124" spans="2:7" x14ac:dyDescent="0.25">
      <c r="B124">
        <v>82</v>
      </c>
      <c r="D124">
        <f t="shared" si="7"/>
        <v>140.52260000000001</v>
      </c>
      <c r="E124">
        <f t="shared" si="8"/>
        <v>426.97758225367306</v>
      </c>
      <c r="F124" s="2">
        <f t="shared" si="9"/>
        <v>834</v>
      </c>
      <c r="G124" s="2">
        <v>834</v>
      </c>
    </row>
    <row r="125" spans="2:7" x14ac:dyDescent="0.25">
      <c r="B125">
        <v>83</v>
      </c>
      <c r="D125">
        <f t="shared" si="7"/>
        <v>141.56240000000003</v>
      </c>
      <c r="E125">
        <f t="shared" si="8"/>
        <v>423.84135900493345</v>
      </c>
      <c r="F125" s="2">
        <f t="shared" si="9"/>
        <v>828</v>
      </c>
      <c r="G125" s="2">
        <v>828</v>
      </c>
    </row>
    <row r="126" spans="2:7" x14ac:dyDescent="0.25">
      <c r="B126">
        <v>84</v>
      </c>
      <c r="D126">
        <f t="shared" si="7"/>
        <v>142.60220000000001</v>
      </c>
      <c r="E126">
        <f t="shared" si="8"/>
        <v>420.75087200618219</v>
      </c>
      <c r="F126" s="2">
        <f t="shared" si="9"/>
        <v>822</v>
      </c>
      <c r="G126" s="2">
        <v>822</v>
      </c>
    </row>
    <row r="127" spans="2:7" x14ac:dyDescent="0.25">
      <c r="B127">
        <v>85</v>
      </c>
      <c r="D127">
        <f t="shared" si="7"/>
        <v>143.642</v>
      </c>
      <c r="E127">
        <f t="shared" si="8"/>
        <v>417.70512802662176</v>
      </c>
      <c r="F127" s="2">
        <f t="shared" si="9"/>
        <v>816</v>
      </c>
      <c r="G127" s="2">
        <v>816</v>
      </c>
    </row>
    <row r="128" spans="2:7" x14ac:dyDescent="0.25">
      <c r="B128">
        <v>86</v>
      </c>
      <c r="D128">
        <f t="shared" si="7"/>
        <v>144.68180000000001</v>
      </c>
      <c r="E128">
        <f t="shared" si="8"/>
        <v>414.70316238808198</v>
      </c>
      <c r="F128" s="2">
        <f t="shared" si="9"/>
        <v>810</v>
      </c>
      <c r="G128" s="2">
        <v>810</v>
      </c>
    </row>
    <row r="129" spans="2:7" x14ac:dyDescent="0.25">
      <c r="B129">
        <v>87</v>
      </c>
      <c r="D129">
        <f t="shared" si="7"/>
        <v>145.72160000000002</v>
      </c>
      <c r="E129">
        <f t="shared" si="8"/>
        <v>411.74403794633048</v>
      </c>
      <c r="F129" s="2">
        <f t="shared" si="9"/>
        <v>804</v>
      </c>
      <c r="G129" s="2">
        <v>804</v>
      </c>
    </row>
    <row r="130" spans="2:7" x14ac:dyDescent="0.25">
      <c r="B130">
        <v>88</v>
      </c>
      <c r="D130">
        <f t="shared" si="7"/>
        <v>146.76140000000001</v>
      </c>
      <c r="E130">
        <f t="shared" si="8"/>
        <v>408.82684411568709</v>
      </c>
      <c r="F130" s="2">
        <f t="shared" si="9"/>
        <v>799</v>
      </c>
      <c r="G130" s="2">
        <v>799</v>
      </c>
    </row>
    <row r="131" spans="2:7" x14ac:dyDescent="0.25">
      <c r="B131">
        <v>89</v>
      </c>
      <c r="D131">
        <f t="shared" si="7"/>
        <v>147.80119999999999</v>
      </c>
      <c r="E131">
        <f t="shared" si="8"/>
        <v>405.95069593480974</v>
      </c>
      <c r="F131" s="2">
        <f t="shared" si="9"/>
        <v>793</v>
      </c>
      <c r="G131" s="2">
        <v>793</v>
      </c>
    </row>
    <row r="132" spans="2:7" x14ac:dyDescent="0.25">
      <c r="B132">
        <v>90</v>
      </c>
      <c r="C132">
        <v>150</v>
      </c>
      <c r="D132">
        <f t="shared" si="7"/>
        <v>148.84100000000001</v>
      </c>
      <c r="E132">
        <f t="shared" si="8"/>
        <v>403.1147331716395</v>
      </c>
      <c r="F132" s="2">
        <f t="shared" si="9"/>
        <v>787</v>
      </c>
      <c r="G132" s="2">
        <v>787</v>
      </c>
    </row>
    <row r="133" spans="2:7" x14ac:dyDescent="0.25">
      <c r="B133">
        <v>91</v>
      </c>
      <c r="D133">
        <f t="shared" si="7"/>
        <v>149.88080000000002</v>
      </c>
      <c r="E133">
        <f t="shared" si="8"/>
        <v>400.31811946560197</v>
      </c>
      <c r="F133" s="2">
        <f t="shared" si="9"/>
        <v>782</v>
      </c>
      <c r="G133" s="2">
        <v>782</v>
      </c>
    </row>
    <row r="134" spans="2:7" x14ac:dyDescent="0.25">
      <c r="B134">
        <v>92</v>
      </c>
      <c r="D134">
        <f t="shared" si="7"/>
        <v>150.92060000000001</v>
      </c>
      <c r="E134">
        <f t="shared" si="8"/>
        <v>397.56004150526832</v>
      </c>
      <c r="F134" s="2">
        <f t="shared" si="9"/>
        <v>777</v>
      </c>
      <c r="G134" s="2">
        <v>777</v>
      </c>
    </row>
    <row r="135" spans="2:7" x14ac:dyDescent="0.25">
      <c r="B135">
        <v>93</v>
      </c>
      <c r="D135">
        <f t="shared" si="7"/>
        <v>151.96039999999999</v>
      </c>
      <c r="E135">
        <f t="shared" si="8"/>
        <v>394.8397082397783</v>
      </c>
      <c r="F135" s="2">
        <f t="shared" si="9"/>
        <v>771</v>
      </c>
      <c r="G135" s="2">
        <v>771</v>
      </c>
    </row>
    <row r="136" spans="2:7" x14ac:dyDescent="0.25">
      <c r="B136">
        <v>94</v>
      </c>
      <c r="D136">
        <f t="shared" si="7"/>
        <v>153.00020000000001</v>
      </c>
      <c r="E136">
        <f t="shared" si="8"/>
        <v>392.15635012241813</v>
      </c>
      <c r="F136" s="2">
        <f t="shared" si="9"/>
        <v>766</v>
      </c>
      <c r="G136" s="2">
        <v>766</v>
      </c>
    </row>
    <row r="137" spans="2:7" x14ac:dyDescent="0.25">
      <c r="B137">
        <v>95</v>
      </c>
      <c r="D137">
        <f t="shared" si="7"/>
        <v>154.04000000000002</v>
      </c>
      <c r="E137">
        <f t="shared" si="8"/>
        <v>389.50921838483504</v>
      </c>
      <c r="F137" s="2">
        <f t="shared" si="9"/>
        <v>761</v>
      </c>
      <c r="G137" s="2">
        <v>761</v>
      </c>
    </row>
    <row r="138" spans="2:7" x14ac:dyDescent="0.25">
      <c r="B138">
        <v>96</v>
      </c>
      <c r="D138">
        <f t="shared" si="7"/>
        <v>155.07980000000001</v>
      </c>
      <c r="E138">
        <f t="shared" si="8"/>
        <v>386.89758434044921</v>
      </c>
      <c r="F138" s="2">
        <f t="shared" si="9"/>
        <v>756</v>
      </c>
      <c r="G138" s="2">
        <v>756</v>
      </c>
    </row>
    <row r="139" spans="2:7" x14ac:dyDescent="0.25">
      <c r="B139">
        <v>97</v>
      </c>
      <c r="D139">
        <f t="shared" si="7"/>
        <v>156.11959999999999</v>
      </c>
      <c r="E139">
        <f t="shared" si="8"/>
        <v>384.32073871570259</v>
      </c>
      <c r="F139" s="2">
        <f t="shared" si="9"/>
        <v>751</v>
      </c>
      <c r="G139" s="2">
        <v>751</v>
      </c>
    </row>
    <row r="140" spans="2:7" x14ac:dyDescent="0.25">
      <c r="B140">
        <v>98</v>
      </c>
      <c r="D140">
        <f t="shared" si="7"/>
        <v>157.15940000000001</v>
      </c>
      <c r="E140">
        <f t="shared" si="8"/>
        <v>381.77799100785569</v>
      </c>
      <c r="F140" s="2">
        <f t="shared" si="9"/>
        <v>746</v>
      </c>
      <c r="G140" s="2">
        <v>746</v>
      </c>
    </row>
    <row r="141" spans="2:7" x14ac:dyDescent="0.25">
      <c r="B141">
        <v>99</v>
      </c>
      <c r="D141">
        <f t="shared" si="7"/>
        <v>158.19920000000002</v>
      </c>
      <c r="E141">
        <f t="shared" si="8"/>
        <v>379.26866886811052</v>
      </c>
      <c r="F141" s="2">
        <f t="shared" si="9"/>
        <v>741</v>
      </c>
      <c r="G141" s="2">
        <v>741</v>
      </c>
    </row>
    <row r="142" spans="2:7" x14ac:dyDescent="0.25">
      <c r="B142">
        <v>100</v>
      </c>
      <c r="C142">
        <v>160</v>
      </c>
      <c r="D142">
        <f t="shared" si="7"/>
        <v>159.239</v>
      </c>
      <c r="E142">
        <f t="shared" si="8"/>
        <v>376.7921175089017</v>
      </c>
      <c r="F142" s="2">
        <f t="shared" si="9"/>
        <v>736</v>
      </c>
      <c r="G142" s="2">
        <v>736</v>
      </c>
    </row>
    <row r="143" spans="2:7" x14ac:dyDescent="0.25">
      <c r="B143">
        <v>101</v>
      </c>
      <c r="D143">
        <f t="shared" si="7"/>
        <v>160.27879999999999</v>
      </c>
      <c r="E143">
        <f t="shared" si="8"/>
        <v>374.34769913425856</v>
      </c>
      <c r="F143" s="2">
        <f t="shared" si="9"/>
        <v>731</v>
      </c>
      <c r="G143" s="2">
        <v>731</v>
      </c>
    </row>
    <row r="144" spans="2:7" x14ac:dyDescent="0.25">
      <c r="B144">
        <v>102</v>
      </c>
      <c r="D144">
        <f t="shared" si="7"/>
        <v>161.3186</v>
      </c>
      <c r="E144">
        <f t="shared" si="8"/>
        <v>371.93479239219778</v>
      </c>
      <c r="F144" s="2">
        <f t="shared" si="9"/>
        <v>727</v>
      </c>
      <c r="G144" s="2">
        <v>727</v>
      </c>
    </row>
    <row r="145" spans="2:7" x14ac:dyDescent="0.25">
      <c r="B145">
        <v>103</v>
      </c>
      <c r="D145">
        <f t="shared" si="7"/>
        <v>162.35840000000002</v>
      </c>
      <c r="E145">
        <f t="shared" si="8"/>
        <v>369.55279184815811</v>
      </c>
      <c r="F145" s="2">
        <f t="shared" si="9"/>
        <v>722</v>
      </c>
      <c r="G145" s="2">
        <v>722</v>
      </c>
    </row>
    <row r="146" spans="2:7" x14ac:dyDescent="0.25">
      <c r="B146">
        <v>104</v>
      </c>
      <c r="D146">
        <f t="shared" si="7"/>
        <v>163.3982</v>
      </c>
      <c r="E146">
        <f t="shared" si="8"/>
        <v>367.20110747854017</v>
      </c>
      <c r="F146" s="2">
        <f t="shared" si="9"/>
        <v>717</v>
      </c>
      <c r="G146" s="2">
        <v>717</v>
      </c>
    </row>
    <row r="147" spans="2:7" x14ac:dyDescent="0.25">
      <c r="B147">
        <v>105</v>
      </c>
      <c r="D147">
        <f t="shared" si="7"/>
        <v>164.43799999999999</v>
      </c>
      <c r="E147">
        <f t="shared" si="8"/>
        <v>364.87916418346128</v>
      </c>
      <c r="F147" s="2">
        <f t="shared" si="9"/>
        <v>713</v>
      </c>
      <c r="G147" s="2">
        <v>713</v>
      </c>
    </row>
    <row r="148" spans="2:7" x14ac:dyDescent="0.25">
      <c r="B148">
        <v>106</v>
      </c>
      <c r="D148">
        <f t="shared" si="7"/>
        <v>165.4778</v>
      </c>
      <c r="E148">
        <f t="shared" si="8"/>
        <v>362.5864013178807</v>
      </c>
      <c r="F148" s="2">
        <f t="shared" si="9"/>
        <v>708</v>
      </c>
      <c r="G148" s="2">
        <v>708</v>
      </c>
    </row>
    <row r="149" spans="2:7" x14ac:dyDescent="0.25">
      <c r="B149">
        <v>107</v>
      </c>
      <c r="D149">
        <f t="shared" si="7"/>
        <v>166.51760000000002</v>
      </c>
      <c r="E149">
        <f t="shared" si="8"/>
        <v>360.32227224029168</v>
      </c>
      <c r="F149" s="2">
        <f t="shared" si="9"/>
        <v>704</v>
      </c>
      <c r="G149" s="2">
        <v>704</v>
      </c>
    </row>
    <row r="150" spans="2:7" x14ac:dyDescent="0.25">
      <c r="B150">
        <v>108</v>
      </c>
      <c r="D150">
        <f t="shared" si="7"/>
        <v>167.5574</v>
      </c>
      <c r="E150">
        <f t="shared" si="8"/>
        <v>358.08624387821726</v>
      </c>
      <c r="F150" s="2">
        <f t="shared" si="9"/>
        <v>700</v>
      </c>
      <c r="G150" s="2">
        <v>700</v>
      </c>
    </row>
    <row r="151" spans="2:7" x14ac:dyDescent="0.25">
      <c r="B151">
        <v>109</v>
      </c>
      <c r="D151">
        <f t="shared" si="7"/>
        <v>168.59719999999999</v>
      </c>
      <c r="E151">
        <f t="shared" si="8"/>
        <v>355.87779630978451</v>
      </c>
      <c r="F151" s="2">
        <f t="shared" si="9"/>
        <v>695</v>
      </c>
      <c r="G151" s="2">
        <v>695</v>
      </c>
    </row>
    <row r="152" spans="2:7" x14ac:dyDescent="0.25">
      <c r="B152">
        <v>110</v>
      </c>
      <c r="C152">
        <v>170</v>
      </c>
      <c r="D152">
        <f t="shared" si="7"/>
        <v>169.637</v>
      </c>
      <c r="E152">
        <f t="shared" si="8"/>
        <v>353.69642236068785</v>
      </c>
      <c r="F152" s="2">
        <f t="shared" si="9"/>
        <v>691</v>
      </c>
      <c r="G152" s="2">
        <v>691</v>
      </c>
    </row>
    <row r="153" spans="2:7" x14ac:dyDescent="0.25">
      <c r="B153">
        <v>111</v>
      </c>
      <c r="D153">
        <f t="shared" si="7"/>
        <v>170.67680000000001</v>
      </c>
      <c r="E153">
        <f t="shared" si="8"/>
        <v>351.54162721588403</v>
      </c>
      <c r="F153" s="2">
        <f t="shared" si="9"/>
        <v>687</v>
      </c>
      <c r="G153" s="2">
        <v>687</v>
      </c>
    </row>
    <row r="154" spans="2:7" x14ac:dyDescent="0.25">
      <c r="B154">
        <v>112</v>
      </c>
      <c r="D154">
        <f t="shared" si="7"/>
        <v>171.71660000000003</v>
      </c>
      <c r="E154">
        <f t="shared" si="8"/>
        <v>349.41292804539569</v>
      </c>
      <c r="F154" s="2">
        <f t="shared" si="9"/>
        <v>683</v>
      </c>
      <c r="G154" s="2">
        <v>683</v>
      </c>
    </row>
    <row r="155" spans="2:7" x14ac:dyDescent="0.25">
      <c r="B155">
        <v>113</v>
      </c>
      <c r="D155">
        <f t="shared" si="7"/>
        <v>172.75640000000001</v>
      </c>
      <c r="E155">
        <f t="shared" si="8"/>
        <v>347.30985364362766</v>
      </c>
      <c r="F155" s="2">
        <f t="shared" si="9"/>
        <v>678</v>
      </c>
      <c r="G155" s="2">
        <v>678</v>
      </c>
    </row>
    <row r="156" spans="2:7" x14ac:dyDescent="0.25">
      <c r="B156">
        <v>114</v>
      </c>
      <c r="D156">
        <f t="shared" si="7"/>
        <v>173.7962</v>
      </c>
      <c r="E156">
        <f t="shared" si="8"/>
        <v>345.23194408163124</v>
      </c>
      <c r="F156" s="2">
        <f t="shared" si="9"/>
        <v>674</v>
      </c>
      <c r="G156" s="2">
        <v>674</v>
      </c>
    </row>
    <row r="157" spans="2:7" x14ac:dyDescent="0.25">
      <c r="B157">
        <v>115</v>
      </c>
      <c r="D157">
        <f t="shared" si="7"/>
        <v>174.83600000000001</v>
      </c>
      <c r="E157">
        <f t="shared" si="8"/>
        <v>343.17875037177697</v>
      </c>
      <c r="F157" s="2">
        <f t="shared" si="9"/>
        <v>670</v>
      </c>
      <c r="G157" s="2">
        <v>670</v>
      </c>
    </row>
    <row r="158" spans="2:7" x14ac:dyDescent="0.25">
      <c r="B158">
        <v>116</v>
      </c>
      <c r="D158">
        <f t="shared" si="7"/>
        <v>175.87580000000003</v>
      </c>
      <c r="E158">
        <f t="shared" si="8"/>
        <v>341.14983414432226</v>
      </c>
      <c r="F158" s="2">
        <f t="shared" si="9"/>
        <v>666</v>
      </c>
      <c r="G158" s="2">
        <v>666</v>
      </c>
    </row>
    <row r="159" spans="2:7" x14ac:dyDescent="0.25">
      <c r="B159">
        <v>117</v>
      </c>
      <c r="D159">
        <f t="shared" si="7"/>
        <v>176.91560000000001</v>
      </c>
      <c r="E159">
        <f t="shared" si="8"/>
        <v>339.14476733538476</v>
      </c>
      <c r="F159" s="2">
        <f t="shared" si="9"/>
        <v>663</v>
      </c>
      <c r="G159" s="2">
        <v>663</v>
      </c>
    </row>
    <row r="160" spans="2:7" x14ac:dyDescent="0.25">
      <c r="B160">
        <v>118</v>
      </c>
      <c r="D160">
        <f t="shared" si="7"/>
        <v>177.9554</v>
      </c>
      <c r="E160">
        <f t="shared" si="8"/>
        <v>337.16313188585457</v>
      </c>
      <c r="F160" s="2">
        <f t="shared" si="9"/>
        <v>659</v>
      </c>
      <c r="G160" s="2">
        <v>659</v>
      </c>
    </row>
    <row r="161" spans="2:7" x14ac:dyDescent="0.25">
      <c r="B161">
        <v>119</v>
      </c>
      <c r="D161">
        <f t="shared" si="7"/>
        <v>178.99520000000001</v>
      </c>
      <c r="E161">
        <f t="shared" si="8"/>
        <v>335.20451945080089</v>
      </c>
      <c r="F161" s="2">
        <f t="shared" si="9"/>
        <v>655</v>
      </c>
      <c r="G161" s="2">
        <v>655</v>
      </c>
    </row>
    <row r="162" spans="2:7" x14ac:dyDescent="0.25">
      <c r="B162">
        <v>120</v>
      </c>
      <c r="C162">
        <v>180</v>
      </c>
      <c r="D162">
        <f t="shared" si="7"/>
        <v>180.03500000000003</v>
      </c>
      <c r="E162">
        <f t="shared" si="8"/>
        <v>333.26853111894906</v>
      </c>
      <c r="F162" s="2">
        <f t="shared" si="9"/>
        <v>651</v>
      </c>
      <c r="G162" s="2">
        <v>651</v>
      </c>
    </row>
    <row r="163" spans="2:7" x14ac:dyDescent="0.25">
      <c r="B163">
        <v>121</v>
      </c>
      <c r="D163">
        <f t="shared" si="7"/>
        <v>181.07480000000001</v>
      </c>
      <c r="E163">
        <f t="shared" si="8"/>
        <v>331.35477714182201</v>
      </c>
      <c r="F163" s="2">
        <f t="shared" si="9"/>
        <v>647</v>
      </c>
      <c r="G163" s="2">
        <v>647</v>
      </c>
    </row>
    <row r="164" spans="2:7" x14ac:dyDescent="0.25">
      <c r="B164">
        <v>122</v>
      </c>
      <c r="D164">
        <f t="shared" si="7"/>
        <v>182.1146</v>
      </c>
      <c r="E164">
        <f t="shared" si="8"/>
        <v>329.46287667216137</v>
      </c>
      <c r="F164" s="2">
        <f t="shared" si="9"/>
        <v>644</v>
      </c>
      <c r="G164" s="2">
        <v>644</v>
      </c>
    </row>
    <row r="165" spans="2:7" x14ac:dyDescent="0.25">
      <c r="B165">
        <v>123</v>
      </c>
      <c r="D165">
        <f t="shared" si="7"/>
        <v>183.15440000000001</v>
      </c>
      <c r="E165">
        <f t="shared" si="8"/>
        <v>327.59245751125826</v>
      </c>
      <c r="F165" s="2">
        <f t="shared" si="9"/>
        <v>640</v>
      </c>
      <c r="G165" s="2">
        <v>640</v>
      </c>
    </row>
    <row r="166" spans="2:7" x14ac:dyDescent="0.25">
      <c r="B166">
        <v>124</v>
      </c>
      <c r="D166">
        <f t="shared" si="7"/>
        <v>184.19420000000002</v>
      </c>
      <c r="E166">
        <f t="shared" si="8"/>
        <v>325.74315586484261</v>
      </c>
      <c r="F166" s="2">
        <f t="shared" si="9"/>
        <v>636</v>
      </c>
      <c r="G166" s="2">
        <v>636</v>
      </c>
    </row>
    <row r="167" spans="2:7" x14ac:dyDescent="0.25">
      <c r="B167">
        <v>125</v>
      </c>
      <c r="C167">
        <v>184</v>
      </c>
      <c r="D167">
        <f t="shared" si="7"/>
        <v>185.23399999999998</v>
      </c>
      <c r="E167">
        <f t="shared" si="8"/>
        <v>323.91461610719421</v>
      </c>
      <c r="F167" s="2">
        <f t="shared" si="9"/>
        <v>633</v>
      </c>
      <c r="G167" s="2">
        <v>633</v>
      </c>
    </row>
    <row r="168" spans="2:7" x14ac:dyDescent="0.25">
      <c r="B168">
        <v>126</v>
      </c>
      <c r="D168">
        <f t="shared" si="7"/>
        <v>186.27379999999999</v>
      </c>
      <c r="E168">
        <f t="shared" si="8"/>
        <v>322.10649055315349</v>
      </c>
      <c r="F168" s="2">
        <f t="shared" si="9"/>
        <v>629</v>
      </c>
      <c r="G168" s="2">
        <v>629</v>
      </c>
    </row>
    <row r="169" spans="2:7" x14ac:dyDescent="0.25">
      <c r="B169">
        <v>127</v>
      </c>
      <c r="D169">
        <f t="shared" si="7"/>
        <v>187.31360000000001</v>
      </c>
      <c r="E169">
        <f t="shared" si="8"/>
        <v>320.31843923772755</v>
      </c>
      <c r="F169" s="2">
        <f t="shared" si="9"/>
        <v>626</v>
      </c>
      <c r="G169" s="2">
        <v>626</v>
      </c>
    </row>
    <row r="170" spans="2:7" x14ac:dyDescent="0.25">
      <c r="B170">
        <v>128</v>
      </c>
      <c r="D170">
        <f t="shared" si="7"/>
        <v>188.35340000000002</v>
      </c>
      <c r="E170">
        <f t="shared" si="8"/>
        <v>318.55012970299447</v>
      </c>
      <c r="F170" s="2">
        <f t="shared" si="9"/>
        <v>622</v>
      </c>
      <c r="G170" s="2">
        <v>622</v>
      </c>
    </row>
    <row r="171" spans="2:7" x14ac:dyDescent="0.25">
      <c r="B171">
        <v>129</v>
      </c>
      <c r="D171">
        <f t="shared" si="7"/>
        <v>189.39320000000004</v>
      </c>
      <c r="E171">
        <f t="shared" si="8"/>
        <v>316.80123679202836</v>
      </c>
      <c r="F171" s="2">
        <f t="shared" si="9"/>
        <v>619</v>
      </c>
      <c r="G171" s="2">
        <v>619</v>
      </c>
    </row>
    <row r="172" spans="2:7" x14ac:dyDescent="0.25">
      <c r="B172">
        <v>130</v>
      </c>
      <c r="C172">
        <v>190</v>
      </c>
      <c r="D172">
        <f t="shared" ref="D172:D235" si="10">1.0398*B172+55.259</f>
        <v>190.43299999999999</v>
      </c>
      <c r="E172">
        <f t="shared" ref="E172:E235" si="11">60000/D172</f>
        <v>315.07144244957544</v>
      </c>
      <c r="F172" s="2">
        <f t="shared" ref="F172:F235" si="12">ROUND(E172/0.5119,0)</f>
        <v>615</v>
      </c>
      <c r="G172" s="2">
        <v>615</v>
      </c>
    </row>
    <row r="173" spans="2:7" x14ac:dyDescent="0.25">
      <c r="B173">
        <v>131</v>
      </c>
      <c r="D173">
        <f t="shared" si="10"/>
        <v>191.47280000000001</v>
      </c>
      <c r="E173">
        <f t="shared" si="11"/>
        <v>313.36043552922399</v>
      </c>
      <c r="F173" s="2">
        <f t="shared" si="12"/>
        <v>612</v>
      </c>
      <c r="G173" s="2">
        <v>612</v>
      </c>
    </row>
    <row r="174" spans="2:7" x14ac:dyDescent="0.25">
      <c r="B174">
        <v>132</v>
      </c>
      <c r="D174">
        <f t="shared" si="10"/>
        <v>192.51260000000002</v>
      </c>
      <c r="E174">
        <f t="shared" si="11"/>
        <v>311.66791160682465</v>
      </c>
      <c r="F174" s="2">
        <f t="shared" si="12"/>
        <v>609</v>
      </c>
      <c r="G174" s="2">
        <v>609</v>
      </c>
    </row>
    <row r="175" spans="2:7" x14ac:dyDescent="0.25">
      <c r="B175">
        <v>133</v>
      </c>
      <c r="D175">
        <f t="shared" si="10"/>
        <v>193.55240000000003</v>
      </c>
      <c r="E175">
        <f t="shared" si="11"/>
        <v>309.99357279992387</v>
      </c>
      <c r="F175" s="2">
        <f t="shared" si="12"/>
        <v>606</v>
      </c>
      <c r="G175" s="2">
        <v>606</v>
      </c>
    </row>
    <row r="176" spans="2:7" x14ac:dyDescent="0.25">
      <c r="B176">
        <v>134</v>
      </c>
      <c r="D176">
        <f t="shared" si="10"/>
        <v>194.59219999999999</v>
      </c>
      <c r="E176">
        <f t="shared" si="11"/>
        <v>308.3371275929868</v>
      </c>
      <c r="F176" s="2">
        <f t="shared" si="12"/>
        <v>602</v>
      </c>
      <c r="G176" s="2">
        <v>602</v>
      </c>
    </row>
    <row r="177" spans="2:7" x14ac:dyDescent="0.25">
      <c r="B177">
        <v>135</v>
      </c>
      <c r="D177">
        <f t="shared" si="10"/>
        <v>195.63200000000001</v>
      </c>
      <c r="E177">
        <f t="shared" si="11"/>
        <v>306.69829066819335</v>
      </c>
      <c r="F177" s="2">
        <f t="shared" si="12"/>
        <v>599</v>
      </c>
      <c r="G177" s="2">
        <v>599</v>
      </c>
    </row>
    <row r="178" spans="2:7" x14ac:dyDescent="0.25">
      <c r="B178">
        <v>136</v>
      </c>
      <c r="D178">
        <f t="shared" si="10"/>
        <v>196.67180000000002</v>
      </c>
      <c r="E178">
        <f t="shared" si="11"/>
        <v>305.07678274160298</v>
      </c>
      <c r="F178" s="2">
        <f t="shared" si="12"/>
        <v>596</v>
      </c>
      <c r="G178" s="2">
        <v>596</v>
      </c>
    </row>
    <row r="179" spans="2:7" x14ac:dyDescent="0.25">
      <c r="B179">
        <v>137</v>
      </c>
      <c r="D179">
        <f t="shared" si="10"/>
        <v>197.71160000000003</v>
      </c>
      <c r="E179">
        <f t="shared" si="11"/>
        <v>303.4723304044881</v>
      </c>
      <c r="F179" s="2">
        <f t="shared" si="12"/>
        <v>593</v>
      </c>
      <c r="G179" s="2">
        <v>593</v>
      </c>
    </row>
    <row r="180" spans="2:7" x14ac:dyDescent="0.25">
      <c r="B180">
        <v>138</v>
      </c>
      <c r="D180">
        <f t="shared" si="10"/>
        <v>198.75139999999999</v>
      </c>
      <c r="E180">
        <f t="shared" si="11"/>
        <v>301.88466596964855</v>
      </c>
      <c r="F180" s="2">
        <f t="shared" si="12"/>
        <v>590</v>
      </c>
      <c r="G180" s="2">
        <v>590</v>
      </c>
    </row>
    <row r="181" spans="2:7" x14ac:dyDescent="0.25">
      <c r="B181">
        <v>139</v>
      </c>
      <c r="D181">
        <f t="shared" si="10"/>
        <v>199.7912</v>
      </c>
      <c r="E181">
        <f t="shared" si="11"/>
        <v>300.31352732252469</v>
      </c>
      <c r="F181" s="2">
        <f t="shared" si="12"/>
        <v>587</v>
      </c>
      <c r="G181" s="2">
        <v>587</v>
      </c>
    </row>
    <row r="182" spans="2:7" x14ac:dyDescent="0.25">
      <c r="B182">
        <v>140</v>
      </c>
      <c r="C182">
        <v>198</v>
      </c>
      <c r="D182">
        <f t="shared" si="10"/>
        <v>200.83100000000002</v>
      </c>
      <c r="E182">
        <f t="shared" si="11"/>
        <v>298.75865777693679</v>
      </c>
      <c r="F182" s="2">
        <f t="shared" si="12"/>
        <v>584</v>
      </c>
      <c r="G182" s="2">
        <v>584</v>
      </c>
    </row>
    <row r="183" spans="2:7" x14ac:dyDescent="0.25">
      <c r="B183">
        <v>141</v>
      </c>
      <c r="D183">
        <f t="shared" si="10"/>
        <v>201.87080000000003</v>
      </c>
      <c r="E183">
        <f t="shared" si="11"/>
        <v>297.21980593528133</v>
      </c>
      <c r="F183" s="2">
        <f t="shared" si="12"/>
        <v>581</v>
      </c>
      <c r="G183" s="2">
        <v>581</v>
      </c>
    </row>
    <row r="184" spans="2:7" x14ac:dyDescent="0.25">
      <c r="B184">
        <v>142</v>
      </c>
      <c r="D184">
        <f t="shared" si="10"/>
        <v>202.91059999999999</v>
      </c>
      <c r="E184">
        <f t="shared" si="11"/>
        <v>295.69672555302679</v>
      </c>
      <c r="F184" s="2">
        <f t="shared" si="12"/>
        <v>578</v>
      </c>
      <c r="G184" s="2">
        <v>578</v>
      </c>
    </row>
    <row r="185" spans="2:7" x14ac:dyDescent="0.25">
      <c r="B185">
        <v>143</v>
      </c>
      <c r="D185">
        <f t="shared" si="10"/>
        <v>203.9504</v>
      </c>
      <c r="E185">
        <f t="shared" si="11"/>
        <v>294.18917540735396</v>
      </c>
      <c r="F185" s="2">
        <f t="shared" si="12"/>
        <v>575</v>
      </c>
      <c r="G185" s="2">
        <v>575</v>
      </c>
    </row>
    <row r="186" spans="2:7" x14ac:dyDescent="0.25">
      <c r="B186">
        <v>144</v>
      </c>
      <c r="D186">
        <f t="shared" si="10"/>
        <v>204.99020000000002</v>
      </c>
      <c r="E186">
        <f t="shared" si="11"/>
        <v>292.69691916979446</v>
      </c>
      <c r="F186" s="2">
        <f t="shared" si="12"/>
        <v>572</v>
      </c>
      <c r="G186" s="2">
        <v>572</v>
      </c>
    </row>
    <row r="187" spans="2:7" x14ac:dyDescent="0.25">
      <c r="B187">
        <v>145</v>
      </c>
      <c r="D187">
        <f t="shared" si="10"/>
        <v>206.03000000000003</v>
      </c>
      <c r="E187">
        <f t="shared" si="11"/>
        <v>291.21972528272579</v>
      </c>
      <c r="F187" s="2">
        <f t="shared" si="12"/>
        <v>569</v>
      </c>
      <c r="G187" s="2">
        <v>569</v>
      </c>
    </row>
    <row r="188" spans="2:7" x14ac:dyDescent="0.25">
      <c r="B188">
        <v>146</v>
      </c>
      <c r="D188">
        <f t="shared" si="10"/>
        <v>207.06979999999999</v>
      </c>
      <c r="E188">
        <f t="shared" si="11"/>
        <v>289.75736683958746</v>
      </c>
      <c r="F188" s="2">
        <f t="shared" si="12"/>
        <v>566</v>
      </c>
      <c r="G188" s="2">
        <v>566</v>
      </c>
    </row>
    <row r="189" spans="2:7" x14ac:dyDescent="0.25">
      <c r="B189">
        <v>147</v>
      </c>
      <c r="D189">
        <f t="shared" si="10"/>
        <v>208.1096</v>
      </c>
      <c r="E189">
        <f t="shared" si="11"/>
        <v>288.30962146868768</v>
      </c>
      <c r="F189" s="2">
        <f t="shared" si="12"/>
        <v>563</v>
      </c>
      <c r="G189" s="2">
        <v>563</v>
      </c>
    </row>
    <row r="190" spans="2:7" x14ac:dyDescent="0.25">
      <c r="B190">
        <v>148</v>
      </c>
      <c r="D190">
        <f t="shared" si="10"/>
        <v>209.14940000000001</v>
      </c>
      <c r="E190">
        <f t="shared" si="11"/>
        <v>286.87627122047684</v>
      </c>
      <c r="F190" s="2">
        <f t="shared" si="12"/>
        <v>560</v>
      </c>
      <c r="G190" s="2">
        <v>560</v>
      </c>
    </row>
    <row r="191" spans="2:7" x14ac:dyDescent="0.25">
      <c r="B191">
        <v>149</v>
      </c>
      <c r="D191">
        <f t="shared" si="10"/>
        <v>210.18920000000003</v>
      </c>
      <c r="E191">
        <f t="shared" si="11"/>
        <v>285.45710245816622</v>
      </c>
      <c r="F191" s="2">
        <f t="shared" si="12"/>
        <v>558</v>
      </c>
      <c r="G191" s="2">
        <v>558</v>
      </c>
    </row>
    <row r="192" spans="2:7" x14ac:dyDescent="0.25">
      <c r="B192">
        <v>150</v>
      </c>
      <c r="D192">
        <f t="shared" si="10"/>
        <v>211.22899999999998</v>
      </c>
      <c r="E192">
        <f t="shared" si="11"/>
        <v>284.05190575157769</v>
      </c>
      <c r="F192" s="2">
        <f t="shared" si="12"/>
        <v>555</v>
      </c>
      <c r="G192" s="2">
        <v>555</v>
      </c>
    </row>
    <row r="193" spans="2:7" x14ac:dyDescent="0.25">
      <c r="B193">
        <v>151</v>
      </c>
      <c r="D193">
        <f t="shared" si="10"/>
        <v>212.2688</v>
      </c>
      <c r="E193">
        <f t="shared" si="11"/>
        <v>282.6604757741128</v>
      </c>
      <c r="F193" s="2">
        <f t="shared" si="12"/>
        <v>552</v>
      </c>
      <c r="G193" s="2">
        <v>552</v>
      </c>
    </row>
    <row r="194" spans="2:7" x14ac:dyDescent="0.25">
      <c r="B194">
        <v>152</v>
      </c>
      <c r="D194">
        <f t="shared" si="10"/>
        <v>213.30860000000001</v>
      </c>
      <c r="E194">
        <f t="shared" si="11"/>
        <v>281.28261120273629</v>
      </c>
      <c r="F194" s="2">
        <f t="shared" si="12"/>
        <v>549</v>
      </c>
      <c r="G194" s="2">
        <v>549</v>
      </c>
    </row>
    <row r="195" spans="2:7" x14ac:dyDescent="0.25">
      <c r="B195">
        <v>153</v>
      </c>
      <c r="D195">
        <f t="shared" si="10"/>
        <v>214.34840000000003</v>
      </c>
      <c r="E195">
        <f t="shared" si="11"/>
        <v>279.91811462086952</v>
      </c>
      <c r="F195" s="2">
        <f t="shared" si="12"/>
        <v>547</v>
      </c>
      <c r="G195" s="2">
        <v>547</v>
      </c>
    </row>
    <row r="196" spans="2:7" x14ac:dyDescent="0.25">
      <c r="B196">
        <v>154</v>
      </c>
      <c r="D196">
        <f t="shared" si="10"/>
        <v>215.38819999999998</v>
      </c>
      <c r="E196">
        <f t="shared" si="11"/>
        <v>278.56679242409751</v>
      </c>
      <c r="F196" s="2">
        <f t="shared" si="12"/>
        <v>544</v>
      </c>
      <c r="G196" s="2">
        <v>544</v>
      </c>
    </row>
    <row r="197" spans="2:7" x14ac:dyDescent="0.25">
      <c r="B197">
        <v>155</v>
      </c>
      <c r="D197">
        <f t="shared" si="10"/>
        <v>216.428</v>
      </c>
      <c r="E197">
        <f t="shared" si="11"/>
        <v>277.22845472859336</v>
      </c>
      <c r="F197" s="2">
        <f t="shared" si="12"/>
        <v>542</v>
      </c>
      <c r="G197" s="2">
        <v>542</v>
      </c>
    </row>
    <row r="198" spans="2:7" x14ac:dyDescent="0.25">
      <c r="B198">
        <v>156</v>
      </c>
      <c r="D198">
        <f t="shared" si="10"/>
        <v>217.46780000000001</v>
      </c>
      <c r="E198">
        <f t="shared" si="11"/>
        <v>275.90291528217051</v>
      </c>
      <c r="F198" s="2">
        <f t="shared" si="12"/>
        <v>539</v>
      </c>
      <c r="G198" s="2">
        <v>539</v>
      </c>
    </row>
    <row r="199" spans="2:7" x14ac:dyDescent="0.25">
      <c r="B199">
        <v>157</v>
      </c>
      <c r="D199">
        <f t="shared" si="10"/>
        <v>218.50760000000002</v>
      </c>
      <c r="E199">
        <f t="shared" si="11"/>
        <v>274.58999137787424</v>
      </c>
      <c r="F199" s="2">
        <f t="shared" si="12"/>
        <v>536</v>
      </c>
      <c r="G199" s="2">
        <v>536</v>
      </c>
    </row>
    <row r="200" spans="2:7" x14ac:dyDescent="0.25">
      <c r="B200">
        <v>158</v>
      </c>
      <c r="D200">
        <f t="shared" si="10"/>
        <v>219.54739999999998</v>
      </c>
      <c r="E200">
        <f t="shared" si="11"/>
        <v>273.28950377002872</v>
      </c>
      <c r="F200" s="2">
        <f t="shared" si="12"/>
        <v>534</v>
      </c>
      <c r="G200" s="2">
        <v>534</v>
      </c>
    </row>
    <row r="201" spans="2:7" x14ac:dyDescent="0.25">
      <c r="B201">
        <v>159</v>
      </c>
      <c r="D201">
        <f t="shared" si="10"/>
        <v>220.5872</v>
      </c>
      <c r="E201">
        <f t="shared" si="11"/>
        <v>272.00127659265814</v>
      </c>
      <c r="F201" s="2">
        <f t="shared" si="12"/>
        <v>531</v>
      </c>
      <c r="G201" s="2">
        <v>531</v>
      </c>
    </row>
    <row r="202" spans="2:7" x14ac:dyDescent="0.25">
      <c r="B202">
        <v>160</v>
      </c>
      <c r="D202">
        <f t="shared" si="10"/>
        <v>221.62700000000001</v>
      </c>
      <c r="E202">
        <f t="shared" si="11"/>
        <v>270.72513728020499</v>
      </c>
      <c r="F202" s="2">
        <f t="shared" si="12"/>
        <v>529</v>
      </c>
      <c r="G202" s="2">
        <v>529</v>
      </c>
    </row>
    <row r="203" spans="2:7" x14ac:dyDescent="0.25">
      <c r="B203">
        <v>161</v>
      </c>
      <c r="D203">
        <f t="shared" si="10"/>
        <v>222.66680000000002</v>
      </c>
      <c r="E203">
        <f t="shared" si="11"/>
        <v>269.46091649046912</v>
      </c>
      <c r="F203" s="2">
        <f t="shared" si="12"/>
        <v>526</v>
      </c>
      <c r="G203" s="2">
        <v>526</v>
      </c>
    </row>
    <row r="204" spans="2:7" x14ac:dyDescent="0.25">
      <c r="B204">
        <v>162</v>
      </c>
      <c r="D204">
        <f t="shared" si="10"/>
        <v>223.70660000000004</v>
      </c>
      <c r="E204">
        <f t="shared" si="11"/>
        <v>268.208448029696</v>
      </c>
      <c r="F204" s="2">
        <f t="shared" si="12"/>
        <v>524</v>
      </c>
      <c r="G204" s="2">
        <v>524</v>
      </c>
    </row>
    <row r="205" spans="2:7" x14ac:dyDescent="0.25">
      <c r="B205">
        <v>163</v>
      </c>
      <c r="D205">
        <f t="shared" si="10"/>
        <v>224.74639999999999</v>
      </c>
      <c r="E205">
        <f t="shared" si="11"/>
        <v>266.96756877974462</v>
      </c>
      <c r="F205" s="2">
        <f t="shared" si="12"/>
        <v>522</v>
      </c>
      <c r="G205" s="2">
        <v>522</v>
      </c>
    </row>
    <row r="206" spans="2:7" x14ac:dyDescent="0.25">
      <c r="B206">
        <v>164</v>
      </c>
      <c r="D206">
        <f t="shared" si="10"/>
        <v>225.78620000000001</v>
      </c>
      <c r="E206">
        <f t="shared" si="11"/>
        <v>265.73811862726774</v>
      </c>
      <c r="F206" s="2">
        <f t="shared" si="12"/>
        <v>519</v>
      </c>
      <c r="G206" s="2">
        <v>519</v>
      </c>
    </row>
    <row r="207" spans="2:7" x14ac:dyDescent="0.25">
      <c r="B207">
        <v>165</v>
      </c>
      <c r="D207">
        <f t="shared" si="10"/>
        <v>226.82600000000002</v>
      </c>
      <c r="E207">
        <f t="shared" si="11"/>
        <v>264.51994039484009</v>
      </c>
      <c r="F207" s="2">
        <f t="shared" si="12"/>
        <v>517</v>
      </c>
      <c r="G207" s="2">
        <v>517</v>
      </c>
    </row>
    <row r="208" spans="2:7" x14ac:dyDescent="0.25">
      <c r="B208">
        <v>166</v>
      </c>
      <c r="D208">
        <f t="shared" si="10"/>
        <v>227.86580000000004</v>
      </c>
      <c r="E208">
        <f t="shared" si="11"/>
        <v>263.31287977397216</v>
      </c>
      <c r="F208" s="2">
        <f t="shared" si="12"/>
        <v>514</v>
      </c>
      <c r="G208" s="2">
        <v>514</v>
      </c>
    </row>
    <row r="209" spans="2:7" x14ac:dyDescent="0.25">
      <c r="B209">
        <v>167</v>
      </c>
      <c r="D209">
        <f t="shared" si="10"/>
        <v>228.90559999999999</v>
      </c>
      <c r="E209">
        <f t="shared" si="11"/>
        <v>262.11678525994995</v>
      </c>
      <c r="F209" s="2">
        <f t="shared" si="12"/>
        <v>512</v>
      </c>
      <c r="G209" s="2">
        <v>512</v>
      </c>
    </row>
    <row r="210" spans="2:7" x14ac:dyDescent="0.25">
      <c r="B210">
        <v>168</v>
      </c>
      <c r="D210">
        <f t="shared" si="10"/>
        <v>229.94540000000001</v>
      </c>
      <c r="E210">
        <f t="shared" si="11"/>
        <v>260.93150808844183</v>
      </c>
      <c r="F210" s="2">
        <f t="shared" si="12"/>
        <v>510</v>
      </c>
      <c r="G210" s="2">
        <v>510</v>
      </c>
    </row>
    <row r="211" spans="2:7" x14ac:dyDescent="0.25">
      <c r="B211">
        <v>169</v>
      </c>
      <c r="D211">
        <f t="shared" si="10"/>
        <v>230.98520000000002</v>
      </c>
      <c r="E211">
        <f t="shared" si="11"/>
        <v>259.7569021738189</v>
      </c>
      <c r="F211" s="2">
        <f t="shared" si="12"/>
        <v>507</v>
      </c>
      <c r="G211" s="2">
        <v>507</v>
      </c>
    </row>
    <row r="212" spans="2:7" x14ac:dyDescent="0.25">
      <c r="B212">
        <v>170</v>
      </c>
      <c r="D212">
        <f t="shared" si="10"/>
        <v>232.02500000000003</v>
      </c>
      <c r="E212">
        <f t="shared" si="11"/>
        <v>258.59282404913262</v>
      </c>
      <c r="F212" s="2">
        <f t="shared" si="12"/>
        <v>505</v>
      </c>
      <c r="G212" s="2">
        <v>505</v>
      </c>
    </row>
    <row r="213" spans="2:7" x14ac:dyDescent="0.25">
      <c r="B213">
        <v>171</v>
      </c>
      <c r="D213">
        <f t="shared" si="10"/>
        <v>233.06479999999999</v>
      </c>
      <c r="E213">
        <f t="shared" si="11"/>
        <v>257.43913280769982</v>
      </c>
      <c r="F213" s="2">
        <f t="shared" si="12"/>
        <v>503</v>
      </c>
      <c r="G213" s="2">
        <v>503</v>
      </c>
    </row>
    <row r="214" spans="2:7" x14ac:dyDescent="0.25">
      <c r="B214">
        <v>172</v>
      </c>
      <c r="D214">
        <f t="shared" si="10"/>
        <v>234.1046</v>
      </c>
      <c r="E214">
        <f t="shared" si="11"/>
        <v>256.29569004624426</v>
      </c>
      <c r="F214" s="2">
        <f t="shared" si="12"/>
        <v>501</v>
      </c>
      <c r="G214" s="2">
        <v>501</v>
      </c>
    </row>
    <row r="215" spans="2:7" x14ac:dyDescent="0.25">
      <c r="B215">
        <v>173</v>
      </c>
      <c r="D215">
        <f t="shared" si="10"/>
        <v>235.14440000000002</v>
      </c>
      <c r="E215">
        <f t="shared" si="11"/>
        <v>255.16235980954679</v>
      </c>
      <c r="F215" s="2">
        <f t="shared" si="12"/>
        <v>498</v>
      </c>
      <c r="G215" s="2">
        <v>498</v>
      </c>
    </row>
    <row r="216" spans="2:7" x14ac:dyDescent="0.25">
      <c r="B216">
        <v>174</v>
      </c>
      <c r="D216">
        <f t="shared" si="10"/>
        <v>236.18420000000003</v>
      </c>
      <c r="E216">
        <f t="shared" si="11"/>
        <v>254.03900853655745</v>
      </c>
      <c r="F216" s="2">
        <f t="shared" si="12"/>
        <v>496</v>
      </c>
      <c r="G216" s="2">
        <v>496</v>
      </c>
    </row>
    <row r="217" spans="2:7" x14ac:dyDescent="0.25">
      <c r="B217">
        <v>175</v>
      </c>
      <c r="D217">
        <f t="shared" si="10"/>
        <v>237.22399999999999</v>
      </c>
      <c r="E217">
        <f t="shared" si="11"/>
        <v>252.92550500792501</v>
      </c>
      <c r="F217" s="2">
        <f t="shared" si="12"/>
        <v>494</v>
      </c>
      <c r="G217" s="2">
        <v>494</v>
      </c>
    </row>
    <row r="218" spans="2:7" x14ac:dyDescent="0.25">
      <c r="B218">
        <v>176</v>
      </c>
      <c r="D218">
        <f t="shared" si="10"/>
        <v>238.2638</v>
      </c>
      <c r="E218">
        <f t="shared" si="11"/>
        <v>251.82172029490002</v>
      </c>
      <c r="F218" s="2">
        <f t="shared" si="12"/>
        <v>492</v>
      </c>
      <c r="G218" s="2">
        <v>492</v>
      </c>
    </row>
    <row r="219" spans="2:7" x14ac:dyDescent="0.25">
      <c r="B219">
        <v>177</v>
      </c>
      <c r="D219">
        <f t="shared" si="10"/>
        <v>239.30360000000002</v>
      </c>
      <c r="E219">
        <f t="shared" si="11"/>
        <v>250.72752770957058</v>
      </c>
      <c r="F219" s="2">
        <f t="shared" si="12"/>
        <v>490</v>
      </c>
      <c r="G219" s="2">
        <v>490</v>
      </c>
    </row>
    <row r="220" spans="2:7" x14ac:dyDescent="0.25">
      <c r="B220">
        <v>178</v>
      </c>
      <c r="D220">
        <f t="shared" si="10"/>
        <v>240.34340000000003</v>
      </c>
      <c r="E220">
        <f t="shared" si="11"/>
        <v>249.64280275638936</v>
      </c>
      <c r="F220" s="2">
        <f t="shared" si="12"/>
        <v>488</v>
      </c>
      <c r="G220" s="2">
        <v>488</v>
      </c>
    </row>
    <row r="221" spans="2:7" x14ac:dyDescent="0.25">
      <c r="B221">
        <v>179</v>
      </c>
      <c r="D221">
        <f t="shared" si="10"/>
        <v>241.38319999999999</v>
      </c>
      <c r="E221">
        <f t="shared" si="11"/>
        <v>248.56742308495373</v>
      </c>
      <c r="F221" s="2">
        <f t="shared" si="12"/>
        <v>486</v>
      </c>
      <c r="G221" s="2">
        <v>486</v>
      </c>
    </row>
    <row r="222" spans="2:7" x14ac:dyDescent="0.25">
      <c r="B222">
        <v>180</v>
      </c>
      <c r="D222">
        <f t="shared" si="10"/>
        <v>242.423</v>
      </c>
      <c r="E222">
        <f t="shared" si="11"/>
        <v>247.50126844400077</v>
      </c>
      <c r="F222" s="2">
        <f t="shared" si="12"/>
        <v>483</v>
      </c>
      <c r="G222" s="2">
        <v>483</v>
      </c>
    </row>
    <row r="223" spans="2:7" x14ac:dyDescent="0.25">
      <c r="B223">
        <v>181</v>
      </c>
      <c r="D223">
        <f t="shared" si="10"/>
        <v>243.46280000000002</v>
      </c>
      <c r="E223">
        <f t="shared" si="11"/>
        <v>246.44422063658183</v>
      </c>
      <c r="F223" s="2">
        <f t="shared" si="12"/>
        <v>481</v>
      </c>
      <c r="G223" s="2">
        <v>481</v>
      </c>
    </row>
    <row r="224" spans="2:7" x14ac:dyDescent="0.25">
      <c r="B224">
        <v>182</v>
      </c>
      <c r="D224">
        <f t="shared" si="10"/>
        <v>244.50260000000003</v>
      </c>
      <c r="E224">
        <f t="shared" si="11"/>
        <v>245.39616347638017</v>
      </c>
      <c r="F224" s="2">
        <f t="shared" si="12"/>
        <v>479</v>
      </c>
      <c r="G224" s="2">
        <v>479</v>
      </c>
    </row>
    <row r="225" spans="2:7" x14ac:dyDescent="0.25">
      <c r="B225">
        <v>183</v>
      </c>
      <c r="D225">
        <f t="shared" si="10"/>
        <v>245.54239999999999</v>
      </c>
      <c r="E225">
        <f t="shared" si="11"/>
        <v>244.35698274513894</v>
      </c>
      <c r="F225" s="2">
        <f t="shared" si="12"/>
        <v>477</v>
      </c>
      <c r="G225" s="2">
        <v>477</v>
      </c>
    </row>
    <row r="226" spans="2:7" x14ac:dyDescent="0.25">
      <c r="B226">
        <v>184</v>
      </c>
      <c r="D226">
        <f t="shared" si="10"/>
        <v>246.5822</v>
      </c>
      <c r="E226">
        <f t="shared" si="11"/>
        <v>243.32656615116582</v>
      </c>
      <c r="F226" s="2">
        <f t="shared" si="12"/>
        <v>475</v>
      </c>
      <c r="G226" s="2">
        <v>475</v>
      </c>
    </row>
    <row r="227" spans="2:7" x14ac:dyDescent="0.25">
      <c r="B227">
        <v>185</v>
      </c>
      <c r="D227">
        <f t="shared" si="10"/>
        <v>247.62200000000001</v>
      </c>
      <c r="E227">
        <f t="shared" si="11"/>
        <v>242.30480328888385</v>
      </c>
      <c r="F227" s="2">
        <f t="shared" si="12"/>
        <v>473</v>
      </c>
      <c r="G227" s="2">
        <v>473</v>
      </c>
    </row>
    <row r="228" spans="2:7" x14ac:dyDescent="0.25">
      <c r="B228">
        <v>186</v>
      </c>
      <c r="D228">
        <f t="shared" si="10"/>
        <v>248.66180000000003</v>
      </c>
      <c r="E228">
        <f t="shared" si="11"/>
        <v>241.29158559939643</v>
      </c>
      <c r="F228" s="2">
        <f t="shared" si="12"/>
        <v>471</v>
      </c>
      <c r="G228" s="2">
        <v>471</v>
      </c>
    </row>
    <row r="229" spans="2:7" x14ac:dyDescent="0.25">
      <c r="B229">
        <v>187</v>
      </c>
      <c r="D229">
        <f t="shared" si="10"/>
        <v>249.70159999999998</v>
      </c>
      <c r="E229">
        <f t="shared" si="11"/>
        <v>240.28680633203794</v>
      </c>
      <c r="F229" s="2">
        <f t="shared" si="12"/>
        <v>469</v>
      </c>
      <c r="G229" s="2">
        <v>469</v>
      </c>
    </row>
    <row r="230" spans="2:7" x14ac:dyDescent="0.25">
      <c r="B230">
        <v>188</v>
      </c>
      <c r="D230">
        <f t="shared" si="10"/>
        <v>250.7414</v>
      </c>
      <c r="E230">
        <f t="shared" si="11"/>
        <v>239.2903605068808</v>
      </c>
      <c r="F230" s="2">
        <f t="shared" si="12"/>
        <v>467</v>
      </c>
      <c r="G230" s="2">
        <v>467</v>
      </c>
    </row>
    <row r="231" spans="2:7" x14ac:dyDescent="0.25">
      <c r="B231">
        <v>189</v>
      </c>
      <c r="D231">
        <f t="shared" si="10"/>
        <v>251.78120000000001</v>
      </c>
      <c r="E231">
        <f t="shared" si="11"/>
        <v>238.30214487817199</v>
      </c>
      <c r="F231" s="2">
        <f t="shared" si="12"/>
        <v>466</v>
      </c>
      <c r="G231" s="2">
        <v>466</v>
      </c>
    </row>
    <row r="232" spans="2:7" x14ac:dyDescent="0.25">
      <c r="B232">
        <v>190</v>
      </c>
      <c r="D232">
        <f t="shared" si="10"/>
        <v>252.82100000000003</v>
      </c>
      <c r="E232">
        <f t="shared" si="11"/>
        <v>237.32205789867137</v>
      </c>
      <c r="F232" s="2">
        <f t="shared" si="12"/>
        <v>464</v>
      </c>
      <c r="G232" s="2">
        <v>464</v>
      </c>
    </row>
    <row r="233" spans="2:7" x14ac:dyDescent="0.25">
      <c r="B233">
        <v>191</v>
      </c>
      <c r="D233">
        <f t="shared" si="10"/>
        <v>253.86079999999998</v>
      </c>
      <c r="E233">
        <f t="shared" si="11"/>
        <v>236.34999968486667</v>
      </c>
      <c r="F233" s="2">
        <f t="shared" si="12"/>
        <v>462</v>
      </c>
      <c r="G233" s="2">
        <v>462</v>
      </c>
    </row>
    <row r="234" spans="2:7" x14ac:dyDescent="0.25">
      <c r="B234">
        <v>192</v>
      </c>
      <c r="D234">
        <f t="shared" si="10"/>
        <v>254.9006</v>
      </c>
      <c r="E234">
        <f t="shared" si="11"/>
        <v>235.38587198303966</v>
      </c>
      <c r="F234" s="2">
        <f t="shared" si="12"/>
        <v>460</v>
      </c>
      <c r="G234" s="2">
        <v>460</v>
      </c>
    </row>
    <row r="235" spans="2:7" x14ac:dyDescent="0.25">
      <c r="B235">
        <v>193</v>
      </c>
      <c r="D235">
        <f t="shared" si="10"/>
        <v>255.94040000000001</v>
      </c>
      <c r="E235">
        <f t="shared" si="11"/>
        <v>234.42957813615982</v>
      </c>
      <c r="F235" s="2">
        <f t="shared" si="12"/>
        <v>458</v>
      </c>
      <c r="G235" s="2">
        <v>458</v>
      </c>
    </row>
    <row r="236" spans="2:7" x14ac:dyDescent="0.25">
      <c r="B236">
        <v>194</v>
      </c>
      <c r="D236">
        <f t="shared" ref="D236:D297" si="13">1.0398*B236+55.259</f>
        <v>256.98020000000002</v>
      </c>
      <c r="E236">
        <f t="shared" ref="E236:E297" si="14">60000/D236</f>
        <v>233.48102305158139</v>
      </c>
      <c r="F236" s="2">
        <f t="shared" ref="F236:F297" si="15">ROUND(E236/0.5119,0)</f>
        <v>456</v>
      </c>
      <c r="G236" s="2">
        <v>456</v>
      </c>
    </row>
    <row r="237" spans="2:7" x14ac:dyDescent="0.25">
      <c r="B237">
        <v>195</v>
      </c>
      <c r="D237">
        <f t="shared" si="13"/>
        <v>258.02000000000004</v>
      </c>
      <c r="E237">
        <f t="shared" si="14"/>
        <v>232.5401131695217</v>
      </c>
      <c r="F237" s="2">
        <f t="shared" si="15"/>
        <v>454</v>
      </c>
      <c r="G237" s="2">
        <v>454</v>
      </c>
    </row>
    <row r="238" spans="2:7" x14ac:dyDescent="0.25">
      <c r="B238">
        <v>196</v>
      </c>
      <c r="D238">
        <f t="shared" si="13"/>
        <v>259.0598</v>
      </c>
      <c r="E238">
        <f t="shared" si="14"/>
        <v>231.60675643229865</v>
      </c>
      <c r="F238" s="2">
        <f t="shared" si="15"/>
        <v>452</v>
      </c>
      <c r="G238" s="2">
        <v>452</v>
      </c>
    </row>
    <row r="239" spans="2:7" x14ac:dyDescent="0.25">
      <c r="B239">
        <v>197</v>
      </c>
      <c r="D239">
        <f t="shared" si="13"/>
        <v>260.09960000000001</v>
      </c>
      <c r="E239">
        <f t="shared" si="14"/>
        <v>230.68086225430565</v>
      </c>
      <c r="F239" s="2">
        <f t="shared" si="15"/>
        <v>451</v>
      </c>
      <c r="G239" s="2">
        <v>451</v>
      </c>
    </row>
    <row r="240" spans="2:7" x14ac:dyDescent="0.25">
      <c r="B240">
        <v>198</v>
      </c>
      <c r="D240">
        <f t="shared" si="13"/>
        <v>261.13940000000002</v>
      </c>
      <c r="E240">
        <f t="shared" si="14"/>
        <v>229.76234149270465</v>
      </c>
      <c r="F240" s="2">
        <f t="shared" si="15"/>
        <v>449</v>
      </c>
      <c r="G240" s="2">
        <v>449</v>
      </c>
    </row>
    <row r="241" spans="2:7" x14ac:dyDescent="0.25">
      <c r="B241">
        <v>199</v>
      </c>
      <c r="D241">
        <f t="shared" si="13"/>
        <v>262.17920000000004</v>
      </c>
      <c r="E241">
        <f t="shared" si="14"/>
        <v>228.85110641881579</v>
      </c>
      <c r="F241" s="2">
        <f t="shared" si="15"/>
        <v>447</v>
      </c>
      <c r="G241" s="2">
        <v>447</v>
      </c>
    </row>
    <row r="242" spans="2:7" x14ac:dyDescent="0.25">
      <c r="B242">
        <v>200</v>
      </c>
      <c r="D242">
        <f t="shared" si="13"/>
        <v>263.21899999999999</v>
      </c>
      <c r="E242">
        <f t="shared" si="14"/>
        <v>227.94707069018574</v>
      </c>
      <c r="F242" s="2">
        <f t="shared" si="15"/>
        <v>445</v>
      </c>
      <c r="G242" s="2">
        <v>445</v>
      </c>
    </row>
    <row r="243" spans="2:7" x14ac:dyDescent="0.25">
      <c r="B243">
        <v>201</v>
      </c>
      <c r="D243">
        <f t="shared" si="13"/>
        <v>264.25880000000001</v>
      </c>
      <c r="E243">
        <f t="shared" si="14"/>
        <v>227.05014932331486</v>
      </c>
      <c r="F243" s="2">
        <f t="shared" si="15"/>
        <v>444</v>
      </c>
      <c r="G243" s="2">
        <v>444</v>
      </c>
    </row>
    <row r="244" spans="2:7" x14ac:dyDescent="0.25">
      <c r="B244">
        <v>202</v>
      </c>
      <c r="D244">
        <f t="shared" si="13"/>
        <v>265.29860000000002</v>
      </c>
      <c r="E244">
        <f t="shared" si="14"/>
        <v>226.16025866702648</v>
      </c>
      <c r="F244" s="2">
        <f t="shared" si="15"/>
        <v>442</v>
      </c>
      <c r="G244" s="2">
        <v>442</v>
      </c>
    </row>
    <row r="245" spans="2:7" x14ac:dyDescent="0.25">
      <c r="B245">
        <v>203</v>
      </c>
      <c r="D245">
        <f t="shared" si="13"/>
        <v>266.33840000000004</v>
      </c>
      <c r="E245">
        <f t="shared" si="14"/>
        <v>225.2773163764594</v>
      </c>
      <c r="F245" s="2">
        <f t="shared" si="15"/>
        <v>440</v>
      </c>
      <c r="G245" s="2">
        <v>440</v>
      </c>
    </row>
    <row r="246" spans="2:7" x14ac:dyDescent="0.25">
      <c r="B246">
        <v>204</v>
      </c>
      <c r="D246">
        <f t="shared" si="13"/>
        <v>267.37819999999999</v>
      </c>
      <c r="E246">
        <f t="shared" si="14"/>
        <v>224.40124138766737</v>
      </c>
      <c r="F246" s="2">
        <f t="shared" si="15"/>
        <v>438</v>
      </c>
      <c r="G246" s="2">
        <v>438</v>
      </c>
    </row>
    <row r="247" spans="2:7" x14ac:dyDescent="0.25">
      <c r="B247">
        <v>205</v>
      </c>
      <c r="D247">
        <f t="shared" si="13"/>
        <v>268.41800000000001</v>
      </c>
      <c r="E247">
        <f t="shared" si="14"/>
        <v>223.53195389280899</v>
      </c>
      <c r="F247" s="2">
        <f t="shared" si="15"/>
        <v>437</v>
      </c>
      <c r="G247" s="2">
        <v>437</v>
      </c>
    </row>
    <row r="248" spans="2:7" x14ac:dyDescent="0.25">
      <c r="B248">
        <v>206</v>
      </c>
      <c r="D248">
        <f t="shared" si="13"/>
        <v>269.45780000000002</v>
      </c>
      <c r="E248">
        <f t="shared" si="14"/>
        <v>222.66937531591216</v>
      </c>
      <c r="F248" s="2">
        <f t="shared" si="15"/>
        <v>435</v>
      </c>
      <c r="G248" s="2">
        <v>435</v>
      </c>
    </row>
    <row r="249" spans="2:7" x14ac:dyDescent="0.25">
      <c r="B249">
        <v>207</v>
      </c>
      <c r="D249">
        <f t="shared" si="13"/>
        <v>270.49760000000003</v>
      </c>
      <c r="E249">
        <f t="shared" si="14"/>
        <v>221.81342828919736</v>
      </c>
      <c r="F249" s="2">
        <f t="shared" si="15"/>
        <v>433</v>
      </c>
      <c r="G249" s="2">
        <v>433</v>
      </c>
    </row>
    <row r="250" spans="2:7" x14ac:dyDescent="0.25">
      <c r="B250">
        <v>208</v>
      </c>
      <c r="D250">
        <f t="shared" si="13"/>
        <v>271.53739999999999</v>
      </c>
      <c r="E250">
        <f t="shared" si="14"/>
        <v>220.9640366299449</v>
      </c>
      <c r="F250" s="2">
        <f t="shared" si="15"/>
        <v>432</v>
      </c>
      <c r="G250" s="2">
        <v>432</v>
      </c>
    </row>
    <row r="251" spans="2:7" x14ac:dyDescent="0.25">
      <c r="B251">
        <v>209</v>
      </c>
      <c r="D251">
        <f t="shared" si="13"/>
        <v>272.5772</v>
      </c>
      <c r="E251">
        <f t="shared" si="14"/>
        <v>220.1211253178916</v>
      </c>
      <c r="F251" s="2">
        <f t="shared" si="15"/>
        <v>430</v>
      </c>
      <c r="G251" s="2">
        <v>430</v>
      </c>
    </row>
    <row r="252" spans="2:7" x14ac:dyDescent="0.25">
      <c r="B252">
        <v>210</v>
      </c>
      <c r="D252">
        <f t="shared" si="13"/>
        <v>273.61700000000002</v>
      </c>
      <c r="E252">
        <f t="shared" si="14"/>
        <v>219.28462047314309</v>
      </c>
      <c r="F252" s="2">
        <f t="shared" si="15"/>
        <v>428</v>
      </c>
      <c r="G252" s="2">
        <v>428</v>
      </c>
    </row>
    <row r="253" spans="2:7" x14ac:dyDescent="0.25">
      <c r="B253">
        <v>211</v>
      </c>
      <c r="D253">
        <f t="shared" si="13"/>
        <v>274.65680000000003</v>
      </c>
      <c r="E253">
        <f t="shared" si="14"/>
        <v>218.45444933458774</v>
      </c>
      <c r="F253" s="2">
        <f t="shared" si="15"/>
        <v>427</v>
      </c>
      <c r="G253" s="2">
        <v>427</v>
      </c>
    </row>
    <row r="254" spans="2:7" x14ac:dyDescent="0.25">
      <c r="B254">
        <v>212</v>
      </c>
      <c r="D254">
        <f t="shared" si="13"/>
        <v>275.69659999999999</v>
      </c>
      <c r="E254">
        <f t="shared" si="14"/>
        <v>217.63054023879874</v>
      </c>
      <c r="F254" s="2">
        <f t="shared" si="15"/>
        <v>425</v>
      </c>
      <c r="G254" s="2">
        <v>425</v>
      </c>
    </row>
    <row r="255" spans="2:7" x14ac:dyDescent="0.25">
      <c r="B255">
        <v>213</v>
      </c>
      <c r="D255">
        <f t="shared" si="13"/>
        <v>276.7364</v>
      </c>
      <c r="E255">
        <f t="shared" si="14"/>
        <v>216.8128225994123</v>
      </c>
      <c r="F255" s="2">
        <f t="shared" si="15"/>
        <v>424</v>
      </c>
      <c r="G255" s="2">
        <v>424</v>
      </c>
    </row>
    <row r="256" spans="2:7" x14ac:dyDescent="0.25">
      <c r="B256">
        <v>214</v>
      </c>
      <c r="D256">
        <f t="shared" si="13"/>
        <v>277.77620000000002</v>
      </c>
      <c r="E256">
        <f t="shared" si="14"/>
        <v>216.00122688696871</v>
      </c>
      <c r="F256" s="2">
        <f t="shared" si="15"/>
        <v>422</v>
      </c>
      <c r="G256" s="2">
        <v>422</v>
      </c>
    </row>
    <row r="257" spans="2:7" x14ac:dyDescent="0.25">
      <c r="B257">
        <v>215</v>
      </c>
      <c r="D257">
        <f t="shared" si="13"/>
        <v>278.81600000000003</v>
      </c>
      <c r="E257">
        <f t="shared" si="14"/>
        <v>215.19568460920462</v>
      </c>
      <c r="F257" s="2">
        <f t="shared" si="15"/>
        <v>420</v>
      </c>
      <c r="G257" s="2">
        <v>420</v>
      </c>
    </row>
    <row r="258" spans="2:7" x14ac:dyDescent="0.25">
      <c r="B258">
        <v>216</v>
      </c>
      <c r="D258">
        <f t="shared" si="13"/>
        <v>279.85579999999999</v>
      </c>
      <c r="E258">
        <f t="shared" si="14"/>
        <v>214.39612829178458</v>
      </c>
      <c r="F258" s="2">
        <f t="shared" si="15"/>
        <v>419</v>
      </c>
      <c r="G258" s="2">
        <v>419</v>
      </c>
    </row>
    <row r="259" spans="2:7" x14ac:dyDescent="0.25">
      <c r="B259">
        <v>217</v>
      </c>
      <c r="D259">
        <f t="shared" si="13"/>
        <v>280.8956</v>
      </c>
      <c r="E259">
        <f t="shared" si="14"/>
        <v>213.6024914594604</v>
      </c>
      <c r="F259" s="2">
        <f t="shared" si="15"/>
        <v>417</v>
      </c>
      <c r="G259" s="2">
        <v>417</v>
      </c>
    </row>
    <row r="260" spans="2:7" x14ac:dyDescent="0.25">
      <c r="B260">
        <v>218</v>
      </c>
      <c r="D260">
        <f t="shared" si="13"/>
        <v>281.93540000000002</v>
      </c>
      <c r="E260">
        <f t="shared" si="14"/>
        <v>212.81470861764785</v>
      </c>
      <c r="F260" s="2">
        <f t="shared" si="15"/>
        <v>416</v>
      </c>
      <c r="G260" s="2">
        <v>416</v>
      </c>
    </row>
    <row r="261" spans="2:7" x14ac:dyDescent="0.25">
      <c r="B261">
        <v>219</v>
      </c>
      <c r="D261">
        <f t="shared" si="13"/>
        <v>282.97520000000003</v>
      </c>
      <c r="E261">
        <f t="shared" si="14"/>
        <v>212.03271523440921</v>
      </c>
      <c r="F261" s="2">
        <f t="shared" si="15"/>
        <v>414</v>
      </c>
      <c r="G261" s="2">
        <v>414</v>
      </c>
    </row>
    <row r="262" spans="2:7" x14ac:dyDescent="0.25">
      <c r="B262">
        <v>220</v>
      </c>
      <c r="D262">
        <f t="shared" si="13"/>
        <v>284.01499999999999</v>
      </c>
      <c r="E262">
        <f t="shared" si="14"/>
        <v>211.25644772283155</v>
      </c>
      <c r="F262" s="2">
        <f t="shared" si="15"/>
        <v>413</v>
      </c>
      <c r="G262" s="2">
        <v>413</v>
      </c>
    </row>
    <row r="263" spans="2:7" x14ac:dyDescent="0.25">
      <c r="B263">
        <v>221</v>
      </c>
      <c r="D263">
        <f t="shared" si="13"/>
        <v>285.0548</v>
      </c>
      <c r="E263">
        <f t="shared" si="14"/>
        <v>210.48584342379078</v>
      </c>
      <c r="F263" s="2">
        <f t="shared" si="15"/>
        <v>411</v>
      </c>
      <c r="G263" s="2">
        <v>411</v>
      </c>
    </row>
    <row r="264" spans="2:7" x14ac:dyDescent="0.25">
      <c r="B264">
        <v>222</v>
      </c>
      <c r="D264">
        <f t="shared" si="13"/>
        <v>286.09460000000001</v>
      </c>
      <c r="E264">
        <f t="shared" si="14"/>
        <v>209.72084058909184</v>
      </c>
      <c r="F264" s="2">
        <f t="shared" si="15"/>
        <v>410</v>
      </c>
      <c r="G264" s="2">
        <v>410</v>
      </c>
    </row>
    <row r="265" spans="2:7" x14ac:dyDescent="0.25">
      <c r="B265">
        <v>223</v>
      </c>
      <c r="D265">
        <f t="shared" si="13"/>
        <v>287.13440000000003</v>
      </c>
      <c r="E265">
        <f t="shared" si="14"/>
        <v>208.96137836497471</v>
      </c>
      <c r="F265" s="2">
        <f t="shared" si="15"/>
        <v>408</v>
      </c>
      <c r="G265" s="2">
        <v>408</v>
      </c>
    </row>
    <row r="266" spans="2:7" x14ac:dyDescent="0.25">
      <c r="B266">
        <v>224</v>
      </c>
      <c r="D266">
        <f t="shared" si="13"/>
        <v>288.17420000000004</v>
      </c>
      <c r="E266">
        <f t="shared" si="14"/>
        <v>208.20739677597783</v>
      </c>
      <c r="F266" s="2">
        <f t="shared" si="15"/>
        <v>407</v>
      </c>
      <c r="G266" s="2">
        <v>407</v>
      </c>
    </row>
    <row r="267" spans="2:7" x14ac:dyDescent="0.25">
      <c r="B267">
        <v>225</v>
      </c>
      <c r="D267">
        <f t="shared" si="13"/>
        <v>289.214</v>
      </c>
      <c r="E267">
        <f t="shared" si="14"/>
        <v>207.45883670914964</v>
      </c>
      <c r="F267" s="2">
        <f t="shared" si="15"/>
        <v>405</v>
      </c>
      <c r="G267" s="2">
        <v>405</v>
      </c>
    </row>
    <row r="268" spans="2:7" x14ac:dyDescent="0.25">
      <c r="B268">
        <v>226</v>
      </c>
      <c r="D268">
        <f t="shared" si="13"/>
        <v>290.25380000000001</v>
      </c>
      <c r="E268">
        <f t="shared" si="14"/>
        <v>206.71563989859908</v>
      </c>
      <c r="F268" s="2">
        <f t="shared" si="15"/>
        <v>404</v>
      </c>
      <c r="G268" s="2">
        <v>404</v>
      </c>
    </row>
    <row r="269" spans="2:7" x14ac:dyDescent="0.25">
      <c r="B269">
        <v>227</v>
      </c>
      <c r="D269">
        <f t="shared" si="13"/>
        <v>291.29360000000003</v>
      </c>
      <c r="E269">
        <f t="shared" si="14"/>
        <v>205.9777489103777</v>
      </c>
      <c r="F269" s="2">
        <f t="shared" si="15"/>
        <v>402</v>
      </c>
      <c r="G269" s="2">
        <v>402</v>
      </c>
    </row>
    <row r="270" spans="2:7" x14ac:dyDescent="0.25">
      <c r="B270">
        <v>228</v>
      </c>
      <c r="D270">
        <f t="shared" si="13"/>
        <v>292.33340000000004</v>
      </c>
      <c r="E270">
        <f t="shared" si="14"/>
        <v>205.24510712768364</v>
      </c>
      <c r="F270" s="2">
        <f t="shared" si="15"/>
        <v>401</v>
      </c>
      <c r="G270" s="2">
        <v>401</v>
      </c>
    </row>
    <row r="271" spans="2:7" x14ac:dyDescent="0.25">
      <c r="B271">
        <v>229</v>
      </c>
      <c r="D271">
        <f t="shared" si="13"/>
        <v>293.3732</v>
      </c>
      <c r="E271">
        <f t="shared" si="14"/>
        <v>204.51765873638084</v>
      </c>
      <c r="F271" s="2">
        <f t="shared" si="15"/>
        <v>400</v>
      </c>
      <c r="G271" s="2">
        <v>400</v>
      </c>
    </row>
    <row r="272" spans="2:7" x14ac:dyDescent="0.25">
      <c r="B272">
        <v>230</v>
      </c>
      <c r="D272">
        <f t="shared" si="13"/>
        <v>294.41300000000001</v>
      </c>
      <c r="E272">
        <f t="shared" si="14"/>
        <v>203.79534871082458</v>
      </c>
      <c r="F272" s="2">
        <f t="shared" si="15"/>
        <v>398</v>
      </c>
      <c r="G272" s="2">
        <v>398</v>
      </c>
    </row>
    <row r="273" spans="2:7" x14ac:dyDescent="0.25">
      <c r="B273">
        <v>231</v>
      </c>
      <c r="D273">
        <f t="shared" si="13"/>
        <v>295.45280000000002</v>
      </c>
      <c r="E273">
        <f t="shared" si="14"/>
        <v>203.078122799987</v>
      </c>
      <c r="F273" s="2">
        <f t="shared" si="15"/>
        <v>397</v>
      </c>
      <c r="G273" s="2">
        <v>397</v>
      </c>
    </row>
    <row r="274" spans="2:7" x14ac:dyDescent="0.25">
      <c r="B274">
        <v>232</v>
      </c>
      <c r="D274">
        <f t="shared" si="13"/>
        <v>296.49260000000004</v>
      </c>
      <c r="E274">
        <f t="shared" si="14"/>
        <v>202.36592751387386</v>
      </c>
      <c r="F274" s="2">
        <f t="shared" si="15"/>
        <v>395</v>
      </c>
      <c r="G274" s="2">
        <v>395</v>
      </c>
    </row>
    <row r="275" spans="2:7" x14ac:dyDescent="0.25">
      <c r="B275">
        <v>233</v>
      </c>
      <c r="D275">
        <f t="shared" si="13"/>
        <v>297.5324</v>
      </c>
      <c r="E275">
        <f t="shared" si="14"/>
        <v>201.65871011022665</v>
      </c>
      <c r="F275" s="2">
        <f t="shared" si="15"/>
        <v>394</v>
      </c>
      <c r="G275" s="2">
        <v>394</v>
      </c>
    </row>
    <row r="276" spans="2:7" x14ac:dyDescent="0.25">
      <c r="B276">
        <v>234</v>
      </c>
      <c r="D276">
        <f t="shared" si="13"/>
        <v>298.57220000000001</v>
      </c>
      <c r="E276">
        <f t="shared" si="14"/>
        <v>200.95641858150222</v>
      </c>
      <c r="F276" s="2">
        <f t="shared" si="15"/>
        <v>393</v>
      </c>
      <c r="G276" s="2">
        <v>393</v>
      </c>
    </row>
    <row r="277" spans="2:7" x14ac:dyDescent="0.25">
      <c r="B277">
        <v>235</v>
      </c>
      <c r="D277">
        <f t="shared" si="13"/>
        <v>299.61200000000002</v>
      </c>
      <c r="E277">
        <f t="shared" si="14"/>
        <v>200.25900164212379</v>
      </c>
      <c r="F277" s="2">
        <f t="shared" si="15"/>
        <v>391</v>
      </c>
      <c r="G277" s="2">
        <v>391</v>
      </c>
    </row>
    <row r="278" spans="2:7" x14ac:dyDescent="0.25">
      <c r="B278">
        <v>236</v>
      </c>
      <c r="D278">
        <f t="shared" si="13"/>
        <v>300.65180000000004</v>
      </c>
      <c r="E278">
        <f t="shared" si="14"/>
        <v>199.56640871599635</v>
      </c>
      <c r="F278" s="2">
        <f t="shared" si="15"/>
        <v>390</v>
      </c>
      <c r="G278" s="2">
        <v>390</v>
      </c>
    </row>
    <row r="279" spans="2:7" x14ac:dyDescent="0.25">
      <c r="B279">
        <v>237</v>
      </c>
      <c r="D279">
        <f t="shared" si="13"/>
        <v>301.69159999999999</v>
      </c>
      <c r="E279">
        <f t="shared" si="14"/>
        <v>198.87858992428031</v>
      </c>
      <c r="F279" s="2">
        <f t="shared" si="15"/>
        <v>389</v>
      </c>
      <c r="G279" s="2">
        <v>389</v>
      </c>
    </row>
    <row r="280" spans="2:7" x14ac:dyDescent="0.25">
      <c r="B280">
        <v>238</v>
      </c>
      <c r="D280">
        <f t="shared" si="13"/>
        <v>302.73140000000001</v>
      </c>
      <c r="E280">
        <f t="shared" si="14"/>
        <v>198.1954960734169</v>
      </c>
      <c r="F280" s="2">
        <f t="shared" si="15"/>
        <v>387</v>
      </c>
      <c r="G280" s="2">
        <v>387</v>
      </c>
    </row>
    <row r="281" spans="2:7" x14ac:dyDescent="0.25">
      <c r="B281">
        <v>239</v>
      </c>
      <c r="D281">
        <f t="shared" si="13"/>
        <v>303.77120000000002</v>
      </c>
      <c r="E281">
        <f t="shared" si="14"/>
        <v>197.51707864340003</v>
      </c>
      <c r="F281" s="2">
        <f t="shared" si="15"/>
        <v>386</v>
      </c>
      <c r="G281" s="2">
        <v>386</v>
      </c>
    </row>
    <row r="282" spans="2:7" x14ac:dyDescent="0.25">
      <c r="B282">
        <v>240</v>
      </c>
      <c r="D282">
        <f t="shared" si="13"/>
        <v>304.81100000000004</v>
      </c>
      <c r="E282">
        <f t="shared" si="14"/>
        <v>196.84328977628758</v>
      </c>
      <c r="F282" s="2">
        <f t="shared" si="15"/>
        <v>385</v>
      </c>
      <c r="G282" s="2">
        <v>385</v>
      </c>
    </row>
    <row r="283" spans="2:7" x14ac:dyDescent="0.25">
      <c r="B283">
        <v>241</v>
      </c>
      <c r="D283">
        <f t="shared" si="13"/>
        <v>305.85079999999999</v>
      </c>
      <c r="E283">
        <f t="shared" si="14"/>
        <v>196.17408226494749</v>
      </c>
      <c r="F283" s="2">
        <f t="shared" si="15"/>
        <v>383</v>
      </c>
      <c r="G283" s="2">
        <v>383</v>
      </c>
    </row>
    <row r="284" spans="2:7" x14ac:dyDescent="0.25">
      <c r="B284">
        <v>242</v>
      </c>
      <c r="D284">
        <f t="shared" si="13"/>
        <v>306.89060000000001</v>
      </c>
      <c r="E284">
        <f t="shared" si="14"/>
        <v>195.50940954203224</v>
      </c>
      <c r="F284" s="2">
        <f t="shared" si="15"/>
        <v>382</v>
      </c>
      <c r="G284" s="2">
        <v>382</v>
      </c>
    </row>
    <row r="285" spans="2:7" x14ac:dyDescent="0.25">
      <c r="B285">
        <v>243</v>
      </c>
      <c r="D285">
        <f t="shared" si="13"/>
        <v>307.93040000000002</v>
      </c>
      <c r="E285">
        <f t="shared" si="14"/>
        <v>194.84922566917717</v>
      </c>
      <c r="F285" s="2">
        <f t="shared" si="15"/>
        <v>381</v>
      </c>
      <c r="G285" s="2">
        <v>381</v>
      </c>
    </row>
    <row r="286" spans="2:7" x14ac:dyDescent="0.25">
      <c r="B286">
        <v>244</v>
      </c>
      <c r="D286">
        <f t="shared" si="13"/>
        <v>308.97020000000003</v>
      </c>
      <c r="E286">
        <f t="shared" si="14"/>
        <v>194.19348532641658</v>
      </c>
      <c r="F286" s="2">
        <f t="shared" si="15"/>
        <v>379</v>
      </c>
      <c r="G286" s="2">
        <v>379</v>
      </c>
    </row>
    <row r="287" spans="2:7" x14ac:dyDescent="0.25">
      <c r="B287">
        <v>245</v>
      </c>
      <c r="D287">
        <f t="shared" si="13"/>
        <v>310.01</v>
      </c>
      <c r="E287">
        <f t="shared" si="14"/>
        <v>193.54214380181284</v>
      </c>
      <c r="F287" s="2">
        <f t="shared" si="15"/>
        <v>378</v>
      </c>
      <c r="G287" s="2">
        <v>378</v>
      </c>
    </row>
    <row r="288" spans="2:7" x14ac:dyDescent="0.25">
      <c r="B288">
        <v>246</v>
      </c>
      <c r="D288">
        <f t="shared" si="13"/>
        <v>311.0498</v>
      </c>
      <c r="E288">
        <f t="shared" si="14"/>
        <v>192.89515698129367</v>
      </c>
      <c r="F288" s="2">
        <f t="shared" si="15"/>
        <v>377</v>
      </c>
      <c r="G288" s="2">
        <v>377</v>
      </c>
    </row>
    <row r="289" spans="2:7" x14ac:dyDescent="0.25">
      <c r="B289">
        <v>247</v>
      </c>
      <c r="D289">
        <f t="shared" si="13"/>
        <v>312.08960000000002</v>
      </c>
      <c r="E289">
        <f t="shared" si="14"/>
        <v>192.25248133869246</v>
      </c>
      <c r="F289" s="2">
        <f t="shared" si="15"/>
        <v>376</v>
      </c>
      <c r="G289" s="2">
        <v>376</v>
      </c>
    </row>
    <row r="290" spans="2:7" x14ac:dyDescent="0.25">
      <c r="B290">
        <v>248</v>
      </c>
      <c r="D290">
        <f t="shared" si="13"/>
        <v>313.12940000000003</v>
      </c>
      <c r="E290">
        <f t="shared" si="14"/>
        <v>191.61407392598713</v>
      </c>
      <c r="F290" s="2">
        <f t="shared" si="15"/>
        <v>374</v>
      </c>
      <c r="G290" s="2">
        <v>374</v>
      </c>
    </row>
    <row r="291" spans="2:7" x14ac:dyDescent="0.25">
      <c r="B291">
        <v>249</v>
      </c>
      <c r="D291">
        <f t="shared" si="13"/>
        <v>314.16920000000005</v>
      </c>
      <c r="E291">
        <f t="shared" si="14"/>
        <v>190.97989236373263</v>
      </c>
      <c r="F291" s="2">
        <f t="shared" si="15"/>
        <v>373</v>
      </c>
      <c r="G291" s="2">
        <v>373</v>
      </c>
    </row>
    <row r="292" spans="2:7" x14ac:dyDescent="0.25">
      <c r="B292">
        <v>250</v>
      </c>
      <c r="D292">
        <f t="shared" si="13"/>
        <v>315.209</v>
      </c>
      <c r="E292">
        <f t="shared" si="14"/>
        <v>190.34989483168312</v>
      </c>
      <c r="F292" s="2">
        <f t="shared" si="15"/>
        <v>372</v>
      </c>
      <c r="G292" s="2">
        <v>372</v>
      </c>
    </row>
    <row r="293" spans="2:7" x14ac:dyDescent="0.25">
      <c r="B293">
        <v>251</v>
      </c>
      <c r="D293">
        <f t="shared" si="13"/>
        <v>316.24880000000002</v>
      </c>
      <c r="E293">
        <f t="shared" si="14"/>
        <v>189.72404005959862</v>
      </c>
      <c r="F293" s="2">
        <f t="shared" si="15"/>
        <v>371</v>
      </c>
      <c r="G293" s="2">
        <v>371</v>
      </c>
    </row>
    <row r="294" spans="2:7" x14ac:dyDescent="0.25">
      <c r="B294">
        <v>252</v>
      </c>
      <c r="D294">
        <f t="shared" si="13"/>
        <v>317.28860000000003</v>
      </c>
      <c r="E294">
        <f t="shared" si="14"/>
        <v>189.10228731823329</v>
      </c>
      <c r="F294" s="2">
        <f t="shared" si="15"/>
        <v>369</v>
      </c>
      <c r="G294" s="2">
        <v>369</v>
      </c>
    </row>
    <row r="295" spans="2:7" x14ac:dyDescent="0.25">
      <c r="B295">
        <v>253</v>
      </c>
      <c r="D295">
        <f t="shared" si="13"/>
        <v>318.32840000000004</v>
      </c>
      <c r="E295">
        <f t="shared" si="14"/>
        <v>188.48459641049931</v>
      </c>
      <c r="F295" s="2">
        <f t="shared" si="15"/>
        <v>368</v>
      </c>
      <c r="G295" s="2">
        <v>368</v>
      </c>
    </row>
    <row r="296" spans="2:7" x14ac:dyDescent="0.25">
      <c r="B296">
        <v>254</v>
      </c>
      <c r="D296">
        <f t="shared" si="13"/>
        <v>319.3682</v>
      </c>
      <c r="E296">
        <f t="shared" si="14"/>
        <v>187.87092766280423</v>
      </c>
      <c r="F296" s="2">
        <f t="shared" si="15"/>
        <v>367</v>
      </c>
      <c r="G296" s="2">
        <v>367</v>
      </c>
    </row>
    <row r="297" spans="2:7" x14ac:dyDescent="0.25">
      <c r="B297">
        <v>255</v>
      </c>
      <c r="D297">
        <f t="shared" si="13"/>
        <v>320.40800000000002</v>
      </c>
      <c r="E297">
        <f t="shared" si="14"/>
        <v>187.26124191655637</v>
      </c>
      <c r="F297" s="2">
        <f t="shared" si="15"/>
        <v>366</v>
      </c>
      <c r="G297" s="2">
        <v>366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7" workbookViewId="0">
      <selection activeCell="E9" sqref="E9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3</v>
      </c>
      <c r="D1" t="s">
        <v>1</v>
      </c>
      <c r="E1" t="s">
        <v>4</v>
      </c>
    </row>
    <row r="2" spans="1:5" x14ac:dyDescent="0.25">
      <c r="A2">
        <v>0</v>
      </c>
      <c r="B2" s="1">
        <f>SIN(A2/4.8)</f>
        <v>0</v>
      </c>
      <c r="C2">
        <f>ABS(2*((A2/15-_xlfn.FLOOR.MATH(1/2+A2/15))))</f>
        <v>0</v>
      </c>
      <c r="D2">
        <f t="shared" ref="D2:D31" si="0">2*((A2/30-_xlfn.FLOOR.MATH(1/2+A2/30)))</f>
        <v>0</v>
      </c>
      <c r="E2">
        <v>1</v>
      </c>
    </row>
    <row r="3" spans="1:5" x14ac:dyDescent="0.25">
      <c r="A3">
        <v>1</v>
      </c>
      <c r="B3" s="1">
        <f t="shared" ref="B3:B31" si="1">SIN(A3/4.8)</f>
        <v>0.20682955954864105</v>
      </c>
      <c r="C3">
        <f t="shared" ref="C3:C17" si="2">ABS(2*((A3/15-_xlfn.FLOOR.MATH(1/2+A3/15))))</f>
        <v>0.13333333333333333</v>
      </c>
      <c r="D3">
        <f t="shared" si="0"/>
        <v>6.6666666666666666E-2</v>
      </c>
      <c r="E3">
        <v>1</v>
      </c>
    </row>
    <row r="4" spans="1:5" x14ac:dyDescent="0.25">
      <c r="A4">
        <v>2</v>
      </c>
      <c r="B4" s="1">
        <f t="shared" si="1"/>
        <v>0.40471456356112473</v>
      </c>
      <c r="C4">
        <f t="shared" si="2"/>
        <v>0.26666666666666666</v>
      </c>
      <c r="D4">
        <f t="shared" si="0"/>
        <v>0.13333333333333333</v>
      </c>
      <c r="E4">
        <v>1</v>
      </c>
    </row>
    <row r="5" spans="1:5" x14ac:dyDescent="0.25">
      <c r="A5">
        <v>3</v>
      </c>
      <c r="B5" s="1">
        <f t="shared" si="1"/>
        <v>0.58509727294046221</v>
      </c>
      <c r="C5">
        <f t="shared" si="2"/>
        <v>0.4</v>
      </c>
      <c r="D5">
        <f t="shared" si="0"/>
        <v>0.2</v>
      </c>
      <c r="E5">
        <v>1</v>
      </c>
    </row>
    <row r="6" spans="1:5" x14ac:dyDescent="0.25">
      <c r="A6">
        <v>4</v>
      </c>
      <c r="B6" s="1">
        <f t="shared" si="1"/>
        <v>0.7401768531960371</v>
      </c>
      <c r="C6">
        <f t="shared" si="2"/>
        <v>0.53333333333333333</v>
      </c>
      <c r="D6">
        <f t="shared" si="0"/>
        <v>0.26666666666666666</v>
      </c>
      <c r="E6">
        <v>1</v>
      </c>
    </row>
    <row r="7" spans="1:5" x14ac:dyDescent="0.25">
      <c r="A7">
        <v>5</v>
      </c>
      <c r="B7" s="1">
        <f t="shared" si="1"/>
        <v>0.86324672949808601</v>
      </c>
      <c r="C7">
        <f t="shared" si="2"/>
        <v>0.66666666666666663</v>
      </c>
      <c r="D7">
        <f t="shared" si="0"/>
        <v>0.33333333333333331</v>
      </c>
      <c r="E7">
        <v>1</v>
      </c>
    </row>
    <row r="8" spans="1:5" x14ac:dyDescent="0.25">
      <c r="A8">
        <v>6</v>
      </c>
      <c r="B8" s="1">
        <f t="shared" si="1"/>
        <v>0.9489846193555862</v>
      </c>
      <c r="C8">
        <f t="shared" si="2"/>
        <v>0.8</v>
      </c>
      <c r="D8">
        <f t="shared" si="0"/>
        <v>0.4</v>
      </c>
      <c r="E8">
        <v>1</v>
      </c>
    </row>
    <row r="9" spans="1:5" x14ac:dyDescent="0.25">
      <c r="A9">
        <v>7</v>
      </c>
      <c r="B9" s="1">
        <f t="shared" si="1"/>
        <v>0.99368270015818683</v>
      </c>
      <c r="C9">
        <f t="shared" si="2"/>
        <v>0.93333333333333335</v>
      </c>
      <c r="D9">
        <f t="shared" si="0"/>
        <v>0.46666666666666667</v>
      </c>
      <c r="E9">
        <v>1</v>
      </c>
    </row>
    <row r="10" spans="1:5" x14ac:dyDescent="0.25">
      <c r="A10">
        <v>8</v>
      </c>
      <c r="B10" s="1">
        <f t="shared" si="1"/>
        <v>0.99540795775176494</v>
      </c>
      <c r="C10">
        <f t="shared" si="2"/>
        <v>0.93333333333333335</v>
      </c>
      <c r="D10">
        <f t="shared" si="0"/>
        <v>0.53333333333333333</v>
      </c>
      <c r="E10">
        <v>1</v>
      </c>
    </row>
    <row r="11" spans="1:5" x14ac:dyDescent="0.25">
      <c r="A11">
        <v>9</v>
      </c>
      <c r="B11" s="1">
        <f t="shared" si="1"/>
        <v>0.95408578160969382</v>
      </c>
      <c r="C11">
        <f t="shared" si="2"/>
        <v>0.8</v>
      </c>
      <c r="D11">
        <f t="shared" si="0"/>
        <v>0.6</v>
      </c>
      <c r="E11">
        <v>1</v>
      </c>
    </row>
    <row r="12" spans="1:5" x14ac:dyDescent="0.25">
      <c r="A12">
        <v>10</v>
      </c>
      <c r="B12" s="1">
        <f t="shared" si="1"/>
        <v>0.87150319144126542</v>
      </c>
      <c r="C12">
        <f t="shared" si="2"/>
        <v>0.66666666666666674</v>
      </c>
      <c r="D12">
        <f t="shared" si="0"/>
        <v>0.66666666666666663</v>
      </c>
      <c r="E12">
        <v>1</v>
      </c>
    </row>
    <row r="13" spans="1:5" x14ac:dyDescent="0.25">
      <c r="A13">
        <v>11</v>
      </c>
      <c r="B13" s="1">
        <f t="shared" si="1"/>
        <v>0.75123155569929279</v>
      </c>
      <c r="C13">
        <f t="shared" si="2"/>
        <v>0.53333333333333344</v>
      </c>
      <c r="D13">
        <f t="shared" si="0"/>
        <v>0.73333333333333328</v>
      </c>
      <c r="E13">
        <v>1</v>
      </c>
    </row>
    <row r="14" spans="1:5" x14ac:dyDescent="0.25">
      <c r="A14">
        <v>12</v>
      </c>
      <c r="B14" s="1">
        <f t="shared" si="1"/>
        <v>0.59847214410395655</v>
      </c>
      <c r="C14">
        <f t="shared" si="2"/>
        <v>0.39999999999999991</v>
      </c>
      <c r="D14">
        <f t="shared" si="0"/>
        <v>0.8</v>
      </c>
      <c r="E14">
        <v>1</v>
      </c>
    </row>
    <row r="15" spans="1:5" x14ac:dyDescent="0.25">
      <c r="A15">
        <v>13</v>
      </c>
      <c r="B15" s="1">
        <f t="shared" si="1"/>
        <v>0.41983119342173658</v>
      </c>
      <c r="C15">
        <f t="shared" si="2"/>
        <v>0.26666666666666661</v>
      </c>
      <c r="D15">
        <f t="shared" si="0"/>
        <v>0.8666666666666667</v>
      </c>
      <c r="E15">
        <v>1</v>
      </c>
    </row>
    <row r="16" spans="1:5" x14ac:dyDescent="0.25">
      <c r="A16">
        <v>14</v>
      </c>
      <c r="B16" s="1">
        <f t="shared" si="1"/>
        <v>0.22303421400954762</v>
      </c>
      <c r="C16">
        <f t="shared" si="2"/>
        <v>0.1333333333333333</v>
      </c>
      <c r="D16">
        <f t="shared" si="0"/>
        <v>0.93333333333333335</v>
      </c>
      <c r="E16">
        <v>1</v>
      </c>
    </row>
    <row r="17" spans="1:5" x14ac:dyDescent="0.25">
      <c r="A17">
        <v>15</v>
      </c>
      <c r="B17" s="1">
        <f t="shared" si="1"/>
        <v>1.6591892229347906E-2</v>
      </c>
      <c r="C17">
        <f t="shared" si="2"/>
        <v>0</v>
      </c>
      <c r="D17">
        <f t="shared" si="0"/>
        <v>-1</v>
      </c>
      <c r="E17">
        <v>-1</v>
      </c>
    </row>
    <row r="18" spans="1:5" x14ac:dyDescent="0.25">
      <c r="A18">
        <v>16</v>
      </c>
      <c r="B18" s="1">
        <f t="shared" si="1"/>
        <v>-0.19056796287548539</v>
      </c>
      <c r="C18">
        <f>-ABS(2*((A18/15-_xlfn.FLOOR.MATH(1/2+A18/15))))</f>
        <v>-0.1333333333333333</v>
      </c>
      <c r="D18">
        <f t="shared" si="0"/>
        <v>-0.93333333333333335</v>
      </c>
      <c r="E18">
        <v>-1</v>
      </c>
    </row>
    <row r="19" spans="1:5" x14ac:dyDescent="0.25">
      <c r="A19">
        <v>17</v>
      </c>
      <c r="B19" s="1">
        <f t="shared" si="1"/>
        <v>-0.38948651180013849</v>
      </c>
      <c r="C19">
        <f t="shared" ref="C19:C31" si="3">-ABS(2*((A19/15-_xlfn.FLOOR.MATH(1/2+A19/15))))</f>
        <v>-0.26666666666666661</v>
      </c>
      <c r="D19">
        <f t="shared" si="0"/>
        <v>-0.8666666666666667</v>
      </c>
      <c r="E19">
        <v>-1</v>
      </c>
    </row>
    <row r="20" spans="1:5" x14ac:dyDescent="0.25">
      <c r="A20">
        <v>18</v>
      </c>
      <c r="B20" s="1">
        <f t="shared" si="1"/>
        <v>-0.57156131874234373</v>
      </c>
      <c r="C20">
        <f t="shared" si="3"/>
        <v>-0.39999999999999991</v>
      </c>
      <c r="D20">
        <f t="shared" si="0"/>
        <v>-0.8</v>
      </c>
      <c r="E20">
        <v>-1</v>
      </c>
    </row>
    <row r="21" spans="1:5" x14ac:dyDescent="0.25">
      <c r="A21">
        <v>19</v>
      </c>
      <c r="B21" s="1">
        <f t="shared" si="1"/>
        <v>-0.72891837272425297</v>
      </c>
      <c r="C21">
        <f t="shared" si="3"/>
        <v>-0.53333333333333321</v>
      </c>
      <c r="D21">
        <f t="shared" si="0"/>
        <v>-0.73333333333333339</v>
      </c>
      <c r="E21">
        <v>-1</v>
      </c>
    </row>
    <row r="22" spans="1:5" x14ac:dyDescent="0.25">
      <c r="A22">
        <v>20</v>
      </c>
      <c r="B22" s="1">
        <f t="shared" si="1"/>
        <v>-0.85475260723883995</v>
      </c>
      <c r="C22">
        <f t="shared" si="3"/>
        <v>-0.66666666666666652</v>
      </c>
      <c r="D22">
        <f t="shared" si="0"/>
        <v>-0.66666666666666674</v>
      </c>
      <c r="E22">
        <v>-1</v>
      </c>
    </row>
    <row r="23" spans="1:5" x14ac:dyDescent="0.25">
      <c r="A23">
        <v>21</v>
      </c>
      <c r="B23" s="1">
        <f t="shared" si="1"/>
        <v>-0.94362219230096245</v>
      </c>
      <c r="C23">
        <f t="shared" si="3"/>
        <v>-0.79999999999999982</v>
      </c>
      <c r="D23">
        <f t="shared" si="0"/>
        <v>-0.60000000000000009</v>
      </c>
      <c r="E23">
        <v>-1</v>
      </c>
    </row>
    <row r="24" spans="1:5" x14ac:dyDescent="0.25">
      <c r="A24">
        <v>22</v>
      </c>
      <c r="B24" s="1">
        <f t="shared" si="1"/>
        <v>-0.9916838719427693</v>
      </c>
      <c r="C24">
        <f t="shared" si="3"/>
        <v>-0.93333333333333313</v>
      </c>
      <c r="D24">
        <f t="shared" si="0"/>
        <v>-0.53333333333333344</v>
      </c>
      <c r="E24">
        <v>-1</v>
      </c>
    </row>
    <row r="25" spans="1:5" x14ac:dyDescent="0.25">
      <c r="A25">
        <v>23</v>
      </c>
      <c r="B25" s="1">
        <f t="shared" si="1"/>
        <v>-0.99685916974311739</v>
      </c>
      <c r="C25">
        <f t="shared" si="3"/>
        <v>-0.93333333333333313</v>
      </c>
      <c r="D25">
        <f t="shared" si="0"/>
        <v>-0.46666666666666656</v>
      </c>
      <c r="E25">
        <v>-1</v>
      </c>
    </row>
    <row r="26" spans="1:5" x14ac:dyDescent="0.25">
      <c r="A26">
        <v>24</v>
      </c>
      <c r="B26" s="1">
        <f t="shared" si="1"/>
        <v>-0.95892427466313845</v>
      </c>
      <c r="C26">
        <f t="shared" si="3"/>
        <v>-0.79999999999999982</v>
      </c>
      <c r="D26">
        <f t="shared" si="0"/>
        <v>-0.39999999999999991</v>
      </c>
      <c r="E26">
        <v>-1</v>
      </c>
    </row>
    <row r="27" spans="1:5" x14ac:dyDescent="0.25">
      <c r="A27">
        <v>25</v>
      </c>
      <c r="B27" s="1">
        <f t="shared" si="1"/>
        <v>-0.87951971998318912</v>
      </c>
      <c r="C27">
        <f t="shared" si="3"/>
        <v>-0.66666666666666652</v>
      </c>
      <c r="D27">
        <f t="shared" si="0"/>
        <v>-0.33333333333333326</v>
      </c>
      <c r="E27">
        <v>-1</v>
      </c>
    </row>
    <row r="28" spans="1:5" x14ac:dyDescent="0.25">
      <c r="A28">
        <v>26</v>
      </c>
      <c r="B28" s="1">
        <f t="shared" si="1"/>
        <v>-0.76207943676568013</v>
      </c>
      <c r="C28">
        <f t="shared" si="3"/>
        <v>-0.53333333333333321</v>
      </c>
      <c r="D28">
        <f t="shared" si="0"/>
        <v>-0.26666666666666661</v>
      </c>
      <c r="E28">
        <v>-1</v>
      </c>
    </row>
    <row r="29" spans="1:5" x14ac:dyDescent="0.25">
      <c r="A29">
        <v>27</v>
      </c>
      <c r="B29" s="1">
        <f t="shared" si="1"/>
        <v>-0.61168224999923182</v>
      </c>
      <c r="C29">
        <f t="shared" si="3"/>
        <v>-0.39999999999999991</v>
      </c>
      <c r="D29">
        <f t="shared" si="0"/>
        <v>-0.19999999999999996</v>
      </c>
      <c r="E29">
        <v>-1</v>
      </c>
    </row>
    <row r="30" spans="1:5" x14ac:dyDescent="0.25">
      <c r="A30">
        <v>28</v>
      </c>
      <c r="B30" s="1">
        <f t="shared" si="1"/>
        <v>-0.43483223962507639</v>
      </c>
      <c r="C30">
        <f t="shared" si="3"/>
        <v>-0.26666666666666661</v>
      </c>
      <c r="D30">
        <f t="shared" si="0"/>
        <v>-0.1333333333333333</v>
      </c>
      <c r="E30">
        <v>-1</v>
      </c>
    </row>
    <row r="31" spans="1:5" x14ac:dyDescent="0.25">
      <c r="A31">
        <v>29</v>
      </c>
      <c r="B31" s="1">
        <f t="shared" si="1"/>
        <v>-0.23917746495743336</v>
      </c>
      <c r="C31">
        <f t="shared" si="3"/>
        <v>-0.1333333333333333</v>
      </c>
      <c r="D31">
        <f t="shared" si="0"/>
        <v>-6.6666666666666652E-2</v>
      </c>
      <c r="E3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8"/>
  <sheetViews>
    <sheetView topLeftCell="A236" workbookViewId="0">
      <selection activeCell="N253" sqref="N253"/>
    </sheetView>
  </sheetViews>
  <sheetFormatPr defaultRowHeight="15" x14ac:dyDescent="0.25"/>
  <sheetData>
    <row r="2" spans="1:8" x14ac:dyDescent="0.25">
      <c r="A2">
        <v>1</v>
      </c>
      <c r="B2" t="s">
        <v>9</v>
      </c>
      <c r="C2" t="s">
        <v>9</v>
      </c>
      <c r="G2" t="s">
        <v>264</v>
      </c>
      <c r="H2" t="s">
        <v>265</v>
      </c>
    </row>
    <row r="3" spans="1:8" x14ac:dyDescent="0.25">
      <c r="A3">
        <v>2</v>
      </c>
      <c r="B3" t="s">
        <v>10</v>
      </c>
      <c r="C3" t="str">
        <f>C2&amp;G$2&amp;H$2&amp;B3</f>
        <v>G43 &amp;", " &amp; G44</v>
      </c>
    </row>
    <row r="4" spans="1:8" x14ac:dyDescent="0.25">
      <c r="A4">
        <v>3</v>
      </c>
      <c r="B4" t="s">
        <v>11</v>
      </c>
      <c r="C4" t="str">
        <f t="shared" ref="C4:C67" si="0">C3&amp;G$2&amp;H$2&amp;B4</f>
        <v>G43 &amp;", " &amp; G44 &amp;", " &amp; G45</v>
      </c>
    </row>
    <row r="5" spans="1:8" x14ac:dyDescent="0.25">
      <c r="A5">
        <v>4</v>
      </c>
      <c r="B5" t="s">
        <v>12</v>
      </c>
      <c r="C5" t="str">
        <f t="shared" si="0"/>
        <v>G43 &amp;", " &amp; G44 &amp;", " &amp; G45 &amp;", " &amp; G46</v>
      </c>
    </row>
    <row r="6" spans="1:8" x14ac:dyDescent="0.25">
      <c r="A6">
        <v>5</v>
      </c>
      <c r="B6" t="s">
        <v>13</v>
      </c>
      <c r="C6" t="str">
        <f t="shared" si="0"/>
        <v>G43 &amp;", " &amp; G44 &amp;", " &amp; G45 &amp;", " &amp; G46 &amp;", " &amp; G47</v>
      </c>
    </row>
    <row r="7" spans="1:8" x14ac:dyDescent="0.25">
      <c r="A7">
        <v>6</v>
      </c>
      <c r="B7" t="s">
        <v>14</v>
      </c>
      <c r="C7" t="str">
        <f t="shared" si="0"/>
        <v>G43 &amp;", " &amp; G44 &amp;", " &amp; G45 &amp;", " &amp; G46 &amp;", " &amp; G47 &amp;", " &amp; G48</v>
      </c>
    </row>
    <row r="8" spans="1:8" x14ac:dyDescent="0.25">
      <c r="A8">
        <v>7</v>
      </c>
      <c r="B8" t="s">
        <v>15</v>
      </c>
      <c r="C8" t="str">
        <f t="shared" si="0"/>
        <v>G43 &amp;", " &amp; G44 &amp;", " &amp; G45 &amp;", " &amp; G46 &amp;", " &amp; G47 &amp;", " &amp; G48 &amp;", " &amp; G49</v>
      </c>
    </row>
    <row r="9" spans="1:8" x14ac:dyDescent="0.25">
      <c r="A9">
        <v>8</v>
      </c>
      <c r="B9" t="s">
        <v>16</v>
      </c>
      <c r="C9" t="str">
        <f t="shared" si="0"/>
        <v>G43 &amp;", " &amp; G44 &amp;", " &amp; G45 &amp;", " &amp; G46 &amp;", " &amp; G47 &amp;", " &amp; G48 &amp;", " &amp; G49 &amp;", " &amp; G50</v>
      </c>
    </row>
    <row r="10" spans="1:8" x14ac:dyDescent="0.25">
      <c r="A10">
        <v>9</v>
      </c>
      <c r="B10" t="s">
        <v>17</v>
      </c>
      <c r="C10" t="str">
        <f t="shared" si="0"/>
        <v>G43 &amp;", " &amp; G44 &amp;", " &amp; G45 &amp;", " &amp; G46 &amp;", " &amp; G47 &amp;", " &amp; G48 &amp;", " &amp; G49 &amp;", " &amp; G50 &amp;", " &amp; G51</v>
      </c>
    </row>
    <row r="11" spans="1:8" x14ac:dyDescent="0.25">
      <c r="A11">
        <v>10</v>
      </c>
      <c r="B11" t="s">
        <v>18</v>
      </c>
      <c r="C11" t="str">
        <f t="shared" si="0"/>
        <v>G43 &amp;", " &amp; G44 &amp;", " &amp; G45 &amp;", " &amp; G46 &amp;", " &amp; G47 &amp;", " &amp; G48 &amp;", " &amp; G49 &amp;", " &amp; G50 &amp;", " &amp; G51 &amp;", " &amp; G52</v>
      </c>
    </row>
    <row r="12" spans="1:8" x14ac:dyDescent="0.25">
      <c r="A12">
        <v>11</v>
      </c>
      <c r="B12" t="s">
        <v>19</v>
      </c>
      <c r="C12" t="str">
        <f t="shared" si="0"/>
        <v>G43 &amp;", " &amp; G44 &amp;", " &amp; G45 &amp;", " &amp; G46 &amp;", " &amp; G47 &amp;", " &amp; G48 &amp;", " &amp; G49 &amp;", " &amp; G50 &amp;", " &amp; G51 &amp;", " &amp; G52 &amp;", " &amp; G53</v>
      </c>
    </row>
    <row r="13" spans="1:8" x14ac:dyDescent="0.25">
      <c r="A13">
        <v>12</v>
      </c>
      <c r="B13" t="s">
        <v>20</v>
      </c>
      <c r="C13" t="str">
        <f t="shared" si="0"/>
        <v>G43 &amp;", " &amp; G44 &amp;", " &amp; G45 &amp;", " &amp; G46 &amp;", " &amp; G47 &amp;", " &amp; G48 &amp;", " &amp; G49 &amp;", " &amp; G50 &amp;", " &amp; G51 &amp;", " &amp; G52 &amp;", " &amp; G53 &amp;", " &amp; G54</v>
      </c>
    </row>
    <row r="14" spans="1:8" x14ac:dyDescent="0.25">
      <c r="A14">
        <v>13</v>
      </c>
      <c r="B14" t="s">
        <v>21</v>
      </c>
      <c r="C14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</v>
      </c>
    </row>
    <row r="15" spans="1:8" x14ac:dyDescent="0.25">
      <c r="A15">
        <v>14</v>
      </c>
      <c r="B15" t="s">
        <v>22</v>
      </c>
      <c r="C15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</v>
      </c>
    </row>
    <row r="16" spans="1:8" x14ac:dyDescent="0.25">
      <c r="A16">
        <v>15</v>
      </c>
      <c r="B16" t="s">
        <v>23</v>
      </c>
      <c r="C16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</v>
      </c>
    </row>
    <row r="17" spans="1:3" x14ac:dyDescent="0.25">
      <c r="A17">
        <v>16</v>
      </c>
      <c r="B17" t="s">
        <v>24</v>
      </c>
      <c r="C17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</v>
      </c>
    </row>
    <row r="18" spans="1:3" x14ac:dyDescent="0.25">
      <c r="A18">
        <v>17</v>
      </c>
      <c r="B18" t="s">
        <v>25</v>
      </c>
      <c r="C18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</v>
      </c>
    </row>
    <row r="19" spans="1:3" x14ac:dyDescent="0.25">
      <c r="A19">
        <v>18</v>
      </c>
      <c r="B19" t="s">
        <v>26</v>
      </c>
      <c r="C19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</v>
      </c>
    </row>
    <row r="20" spans="1:3" x14ac:dyDescent="0.25">
      <c r="A20">
        <v>19</v>
      </c>
      <c r="B20" t="s">
        <v>27</v>
      </c>
      <c r="C20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</v>
      </c>
    </row>
    <row r="21" spans="1:3" x14ac:dyDescent="0.25">
      <c r="A21">
        <v>20</v>
      </c>
      <c r="B21" t="s">
        <v>28</v>
      </c>
      <c r="C21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</v>
      </c>
    </row>
    <row r="22" spans="1:3" x14ac:dyDescent="0.25">
      <c r="A22">
        <v>21</v>
      </c>
      <c r="B22" t="s">
        <v>29</v>
      </c>
      <c r="C22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</v>
      </c>
    </row>
    <row r="23" spans="1:3" x14ac:dyDescent="0.25">
      <c r="A23">
        <v>22</v>
      </c>
      <c r="B23" t="s">
        <v>30</v>
      </c>
      <c r="C23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</v>
      </c>
    </row>
    <row r="24" spans="1:3" x14ac:dyDescent="0.25">
      <c r="A24">
        <v>23</v>
      </c>
      <c r="B24" t="s">
        <v>31</v>
      </c>
      <c r="C24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</v>
      </c>
    </row>
    <row r="25" spans="1:3" x14ac:dyDescent="0.25">
      <c r="A25">
        <v>24</v>
      </c>
      <c r="B25" t="s">
        <v>32</v>
      </c>
      <c r="C25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</v>
      </c>
    </row>
    <row r="26" spans="1:3" x14ac:dyDescent="0.25">
      <c r="A26">
        <v>25</v>
      </c>
      <c r="B26" t="s">
        <v>33</v>
      </c>
      <c r="C26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</v>
      </c>
    </row>
    <row r="27" spans="1:3" x14ac:dyDescent="0.25">
      <c r="A27">
        <v>26</v>
      </c>
      <c r="B27" t="s">
        <v>34</v>
      </c>
      <c r="C27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</v>
      </c>
    </row>
    <row r="28" spans="1:3" x14ac:dyDescent="0.25">
      <c r="A28">
        <v>27</v>
      </c>
      <c r="B28" t="s">
        <v>35</v>
      </c>
      <c r="C28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</v>
      </c>
    </row>
    <row r="29" spans="1:3" x14ac:dyDescent="0.25">
      <c r="A29">
        <v>28</v>
      </c>
      <c r="B29" t="s">
        <v>36</v>
      </c>
      <c r="C29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</v>
      </c>
    </row>
    <row r="30" spans="1:3" x14ac:dyDescent="0.25">
      <c r="A30">
        <v>29</v>
      </c>
      <c r="B30" t="s">
        <v>37</v>
      </c>
      <c r="C30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</v>
      </c>
    </row>
    <row r="31" spans="1:3" x14ac:dyDescent="0.25">
      <c r="A31">
        <v>30</v>
      </c>
      <c r="B31" t="s">
        <v>38</v>
      </c>
      <c r="C31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</v>
      </c>
    </row>
    <row r="32" spans="1:3" x14ac:dyDescent="0.25">
      <c r="A32">
        <v>31</v>
      </c>
      <c r="B32" t="s">
        <v>39</v>
      </c>
      <c r="C32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</v>
      </c>
    </row>
    <row r="33" spans="1:3" x14ac:dyDescent="0.25">
      <c r="A33">
        <v>32</v>
      </c>
      <c r="B33" t="s">
        <v>40</v>
      </c>
      <c r="C33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</v>
      </c>
    </row>
    <row r="34" spans="1:3" x14ac:dyDescent="0.25">
      <c r="A34">
        <v>33</v>
      </c>
      <c r="B34" t="s">
        <v>41</v>
      </c>
      <c r="C34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</v>
      </c>
    </row>
    <row r="35" spans="1:3" x14ac:dyDescent="0.25">
      <c r="A35">
        <v>34</v>
      </c>
      <c r="B35" t="s">
        <v>42</v>
      </c>
      <c r="C35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</v>
      </c>
    </row>
    <row r="36" spans="1:3" x14ac:dyDescent="0.25">
      <c r="A36">
        <v>35</v>
      </c>
      <c r="B36" t="s">
        <v>43</v>
      </c>
      <c r="C36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</v>
      </c>
    </row>
    <row r="37" spans="1:3" x14ac:dyDescent="0.25">
      <c r="A37">
        <v>36</v>
      </c>
      <c r="B37" t="s">
        <v>44</v>
      </c>
      <c r="C37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</v>
      </c>
    </row>
    <row r="38" spans="1:3" x14ac:dyDescent="0.25">
      <c r="A38">
        <v>37</v>
      </c>
      <c r="B38" t="s">
        <v>45</v>
      </c>
      <c r="C38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</v>
      </c>
    </row>
    <row r="39" spans="1:3" x14ac:dyDescent="0.25">
      <c r="A39">
        <v>38</v>
      </c>
      <c r="B39" t="s">
        <v>46</v>
      </c>
      <c r="C39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</v>
      </c>
    </row>
    <row r="40" spans="1:3" x14ac:dyDescent="0.25">
      <c r="A40">
        <v>39</v>
      </c>
      <c r="B40" t="s">
        <v>47</v>
      </c>
      <c r="C40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</v>
      </c>
    </row>
    <row r="41" spans="1:3" x14ac:dyDescent="0.25">
      <c r="A41">
        <v>40</v>
      </c>
      <c r="B41" t="s">
        <v>48</v>
      </c>
      <c r="C41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</v>
      </c>
    </row>
    <row r="42" spans="1:3" x14ac:dyDescent="0.25">
      <c r="A42">
        <v>41</v>
      </c>
      <c r="B42" t="s">
        <v>49</v>
      </c>
      <c r="C42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</v>
      </c>
    </row>
    <row r="43" spans="1:3" x14ac:dyDescent="0.25">
      <c r="A43">
        <v>42</v>
      </c>
      <c r="B43" t="s">
        <v>50</v>
      </c>
      <c r="C43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</v>
      </c>
    </row>
    <row r="44" spans="1:3" x14ac:dyDescent="0.25">
      <c r="A44">
        <v>43</v>
      </c>
      <c r="B44" t="s">
        <v>51</v>
      </c>
      <c r="C44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</v>
      </c>
    </row>
    <row r="45" spans="1:3" x14ac:dyDescent="0.25">
      <c r="A45">
        <v>44</v>
      </c>
      <c r="B45" t="s">
        <v>52</v>
      </c>
      <c r="C45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</v>
      </c>
    </row>
    <row r="46" spans="1:3" x14ac:dyDescent="0.25">
      <c r="A46">
        <v>45</v>
      </c>
      <c r="B46" t="s">
        <v>53</v>
      </c>
      <c r="C46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</v>
      </c>
    </row>
    <row r="47" spans="1:3" x14ac:dyDescent="0.25">
      <c r="A47">
        <v>46</v>
      </c>
      <c r="B47" t="s">
        <v>54</v>
      </c>
      <c r="C47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</v>
      </c>
    </row>
    <row r="48" spans="1:3" x14ac:dyDescent="0.25">
      <c r="A48">
        <v>47</v>
      </c>
      <c r="B48" t="s">
        <v>55</v>
      </c>
      <c r="C48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</v>
      </c>
    </row>
    <row r="49" spans="1:3" x14ac:dyDescent="0.25">
      <c r="A49">
        <v>48</v>
      </c>
      <c r="B49" t="s">
        <v>56</v>
      </c>
      <c r="C49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</v>
      </c>
    </row>
    <row r="50" spans="1:3" x14ac:dyDescent="0.25">
      <c r="A50">
        <v>49</v>
      </c>
      <c r="B50" t="s">
        <v>57</v>
      </c>
      <c r="C50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</v>
      </c>
    </row>
    <row r="51" spans="1:3" x14ac:dyDescent="0.25">
      <c r="A51">
        <v>50</v>
      </c>
      <c r="B51" t="s">
        <v>58</v>
      </c>
      <c r="C51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</v>
      </c>
    </row>
    <row r="52" spans="1:3" x14ac:dyDescent="0.25">
      <c r="A52">
        <v>51</v>
      </c>
      <c r="B52" t="s">
        <v>59</v>
      </c>
      <c r="C52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</v>
      </c>
    </row>
    <row r="53" spans="1:3" x14ac:dyDescent="0.25">
      <c r="A53">
        <v>52</v>
      </c>
      <c r="B53" t="s">
        <v>60</v>
      </c>
      <c r="C53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</v>
      </c>
    </row>
    <row r="54" spans="1:3" x14ac:dyDescent="0.25">
      <c r="A54">
        <v>53</v>
      </c>
      <c r="B54" t="s">
        <v>61</v>
      </c>
      <c r="C54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</v>
      </c>
    </row>
    <row r="55" spans="1:3" x14ac:dyDescent="0.25">
      <c r="A55">
        <v>54</v>
      </c>
      <c r="B55" t="s">
        <v>62</v>
      </c>
      <c r="C55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</v>
      </c>
    </row>
    <row r="56" spans="1:3" x14ac:dyDescent="0.25">
      <c r="A56">
        <v>55</v>
      </c>
      <c r="B56" t="s">
        <v>63</v>
      </c>
      <c r="C56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</v>
      </c>
    </row>
    <row r="57" spans="1:3" x14ac:dyDescent="0.25">
      <c r="A57">
        <v>56</v>
      </c>
      <c r="B57" t="s">
        <v>64</v>
      </c>
      <c r="C57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</v>
      </c>
    </row>
    <row r="58" spans="1:3" x14ac:dyDescent="0.25">
      <c r="A58">
        <v>57</v>
      </c>
      <c r="B58" t="s">
        <v>65</v>
      </c>
      <c r="C58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</v>
      </c>
    </row>
    <row r="59" spans="1:3" x14ac:dyDescent="0.25">
      <c r="A59">
        <v>58</v>
      </c>
      <c r="B59" t="s">
        <v>66</v>
      </c>
      <c r="C59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</v>
      </c>
    </row>
    <row r="60" spans="1:3" x14ac:dyDescent="0.25">
      <c r="A60">
        <v>59</v>
      </c>
      <c r="B60" t="s">
        <v>67</v>
      </c>
      <c r="C60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</v>
      </c>
    </row>
    <row r="61" spans="1:3" x14ac:dyDescent="0.25">
      <c r="A61">
        <v>60</v>
      </c>
      <c r="B61" t="s">
        <v>68</v>
      </c>
      <c r="C61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</v>
      </c>
    </row>
    <row r="62" spans="1:3" x14ac:dyDescent="0.25">
      <c r="A62">
        <v>61</v>
      </c>
      <c r="B62" t="s">
        <v>69</v>
      </c>
      <c r="C62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</v>
      </c>
    </row>
    <row r="63" spans="1:3" x14ac:dyDescent="0.25">
      <c r="A63">
        <v>62</v>
      </c>
      <c r="B63" t="s">
        <v>70</v>
      </c>
      <c r="C63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</v>
      </c>
    </row>
    <row r="64" spans="1:3" x14ac:dyDescent="0.25">
      <c r="A64">
        <v>63</v>
      </c>
      <c r="B64" t="s">
        <v>71</v>
      </c>
      <c r="C64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</v>
      </c>
    </row>
    <row r="65" spans="1:3" x14ac:dyDescent="0.25">
      <c r="A65">
        <v>64</v>
      </c>
      <c r="B65" t="s">
        <v>72</v>
      </c>
      <c r="C65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</v>
      </c>
    </row>
    <row r="66" spans="1:3" x14ac:dyDescent="0.25">
      <c r="A66">
        <v>65</v>
      </c>
      <c r="B66" t="s">
        <v>73</v>
      </c>
      <c r="C66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</v>
      </c>
    </row>
    <row r="67" spans="1:3" x14ac:dyDescent="0.25">
      <c r="A67">
        <v>66</v>
      </c>
      <c r="B67" t="s">
        <v>74</v>
      </c>
      <c r="C67" t="str">
        <f t="shared" si="0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</v>
      </c>
    </row>
    <row r="68" spans="1:3" x14ac:dyDescent="0.25">
      <c r="A68">
        <v>67</v>
      </c>
      <c r="B68" t="s">
        <v>75</v>
      </c>
      <c r="C68" t="str">
        <f t="shared" ref="C68:C131" si="1">C67&amp;G$2&amp;H$2&amp;B68</f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</v>
      </c>
    </row>
    <row r="69" spans="1:3" x14ac:dyDescent="0.25">
      <c r="A69">
        <v>68</v>
      </c>
      <c r="B69" t="s">
        <v>76</v>
      </c>
      <c r="C69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</v>
      </c>
    </row>
    <row r="70" spans="1:3" x14ac:dyDescent="0.25">
      <c r="A70">
        <v>69</v>
      </c>
      <c r="B70" t="s">
        <v>77</v>
      </c>
      <c r="C70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</v>
      </c>
    </row>
    <row r="71" spans="1:3" x14ac:dyDescent="0.25">
      <c r="A71">
        <v>70</v>
      </c>
      <c r="B71" t="s">
        <v>78</v>
      </c>
      <c r="C71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</v>
      </c>
    </row>
    <row r="72" spans="1:3" x14ac:dyDescent="0.25">
      <c r="A72">
        <v>71</v>
      </c>
      <c r="B72" t="s">
        <v>79</v>
      </c>
      <c r="C72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</v>
      </c>
    </row>
    <row r="73" spans="1:3" x14ac:dyDescent="0.25">
      <c r="A73">
        <v>72</v>
      </c>
      <c r="B73" t="s">
        <v>80</v>
      </c>
      <c r="C73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</v>
      </c>
    </row>
    <row r="74" spans="1:3" x14ac:dyDescent="0.25">
      <c r="A74">
        <v>73</v>
      </c>
      <c r="B74" t="s">
        <v>81</v>
      </c>
      <c r="C74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</v>
      </c>
    </row>
    <row r="75" spans="1:3" x14ac:dyDescent="0.25">
      <c r="A75">
        <v>74</v>
      </c>
      <c r="B75" t="s">
        <v>82</v>
      </c>
      <c r="C75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</v>
      </c>
    </row>
    <row r="76" spans="1:3" x14ac:dyDescent="0.25">
      <c r="A76">
        <v>75</v>
      </c>
      <c r="B76" t="s">
        <v>83</v>
      </c>
      <c r="C76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</v>
      </c>
    </row>
    <row r="77" spans="1:3" x14ac:dyDescent="0.25">
      <c r="A77">
        <v>76</v>
      </c>
      <c r="B77" t="s">
        <v>84</v>
      </c>
      <c r="C77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</v>
      </c>
    </row>
    <row r="78" spans="1:3" x14ac:dyDescent="0.25">
      <c r="A78">
        <v>77</v>
      </c>
      <c r="B78" t="s">
        <v>85</v>
      </c>
      <c r="C78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</v>
      </c>
    </row>
    <row r="79" spans="1:3" x14ac:dyDescent="0.25">
      <c r="A79">
        <v>78</v>
      </c>
      <c r="B79" t="s">
        <v>86</v>
      </c>
      <c r="C79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</v>
      </c>
    </row>
    <row r="80" spans="1:3" x14ac:dyDescent="0.25">
      <c r="A80">
        <v>79</v>
      </c>
      <c r="B80" t="s">
        <v>87</v>
      </c>
      <c r="C80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</v>
      </c>
    </row>
    <row r="81" spans="1:3" x14ac:dyDescent="0.25">
      <c r="A81">
        <v>80</v>
      </c>
      <c r="B81" t="s">
        <v>88</v>
      </c>
      <c r="C81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</v>
      </c>
    </row>
    <row r="82" spans="1:3" x14ac:dyDescent="0.25">
      <c r="A82">
        <v>81</v>
      </c>
      <c r="B82" t="s">
        <v>89</v>
      </c>
      <c r="C82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</v>
      </c>
    </row>
    <row r="83" spans="1:3" x14ac:dyDescent="0.25">
      <c r="A83">
        <v>82</v>
      </c>
      <c r="B83" t="s">
        <v>90</v>
      </c>
      <c r="C83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</v>
      </c>
    </row>
    <row r="84" spans="1:3" x14ac:dyDescent="0.25">
      <c r="A84">
        <v>83</v>
      </c>
      <c r="B84" t="s">
        <v>91</v>
      </c>
      <c r="C84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</v>
      </c>
    </row>
    <row r="85" spans="1:3" x14ac:dyDescent="0.25">
      <c r="A85">
        <v>84</v>
      </c>
      <c r="B85" t="s">
        <v>92</v>
      </c>
      <c r="C85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</v>
      </c>
    </row>
    <row r="86" spans="1:3" x14ac:dyDescent="0.25">
      <c r="A86">
        <v>85</v>
      </c>
      <c r="B86" t="s">
        <v>93</v>
      </c>
      <c r="C86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</v>
      </c>
    </row>
    <row r="87" spans="1:3" x14ac:dyDescent="0.25">
      <c r="A87">
        <v>86</v>
      </c>
      <c r="B87" t="s">
        <v>94</v>
      </c>
      <c r="C87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</v>
      </c>
    </row>
    <row r="88" spans="1:3" x14ac:dyDescent="0.25">
      <c r="A88">
        <v>87</v>
      </c>
      <c r="B88" t="s">
        <v>95</v>
      </c>
      <c r="C88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</v>
      </c>
    </row>
    <row r="89" spans="1:3" x14ac:dyDescent="0.25">
      <c r="A89">
        <v>88</v>
      </c>
      <c r="B89" t="s">
        <v>96</v>
      </c>
      <c r="C89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</v>
      </c>
    </row>
    <row r="90" spans="1:3" x14ac:dyDescent="0.25">
      <c r="A90">
        <v>89</v>
      </c>
      <c r="B90" t="s">
        <v>97</v>
      </c>
      <c r="C90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</v>
      </c>
    </row>
    <row r="91" spans="1:3" x14ac:dyDescent="0.25">
      <c r="A91">
        <v>90</v>
      </c>
      <c r="B91" t="s">
        <v>98</v>
      </c>
      <c r="C91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</v>
      </c>
    </row>
    <row r="92" spans="1:3" x14ac:dyDescent="0.25">
      <c r="A92">
        <v>91</v>
      </c>
      <c r="B92" t="s">
        <v>99</v>
      </c>
      <c r="C92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</v>
      </c>
    </row>
    <row r="93" spans="1:3" x14ac:dyDescent="0.25">
      <c r="A93">
        <v>92</v>
      </c>
      <c r="B93" t="s">
        <v>100</v>
      </c>
      <c r="C93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</v>
      </c>
    </row>
    <row r="94" spans="1:3" x14ac:dyDescent="0.25">
      <c r="A94">
        <v>93</v>
      </c>
      <c r="B94" t="s">
        <v>101</v>
      </c>
      <c r="C94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</v>
      </c>
    </row>
    <row r="95" spans="1:3" x14ac:dyDescent="0.25">
      <c r="A95">
        <v>94</v>
      </c>
      <c r="B95" t="s">
        <v>102</v>
      </c>
      <c r="C95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</v>
      </c>
    </row>
    <row r="96" spans="1:3" x14ac:dyDescent="0.25">
      <c r="A96">
        <v>95</v>
      </c>
      <c r="B96" t="s">
        <v>103</v>
      </c>
      <c r="C96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</v>
      </c>
    </row>
    <row r="97" spans="1:3" x14ac:dyDescent="0.25">
      <c r="A97">
        <v>96</v>
      </c>
      <c r="B97" t="s">
        <v>104</v>
      </c>
      <c r="C97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</v>
      </c>
    </row>
    <row r="98" spans="1:3" x14ac:dyDescent="0.25">
      <c r="A98">
        <v>97</v>
      </c>
      <c r="B98" t="s">
        <v>105</v>
      </c>
      <c r="C98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</v>
      </c>
    </row>
    <row r="99" spans="1:3" x14ac:dyDescent="0.25">
      <c r="A99">
        <v>98</v>
      </c>
      <c r="B99" t="s">
        <v>106</v>
      </c>
      <c r="C99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</v>
      </c>
    </row>
    <row r="100" spans="1:3" x14ac:dyDescent="0.25">
      <c r="A100">
        <v>99</v>
      </c>
      <c r="B100" t="s">
        <v>107</v>
      </c>
      <c r="C100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</v>
      </c>
    </row>
    <row r="101" spans="1:3" x14ac:dyDescent="0.25">
      <c r="A101">
        <v>100</v>
      </c>
      <c r="B101" t="s">
        <v>108</v>
      </c>
      <c r="C101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</v>
      </c>
    </row>
    <row r="102" spans="1:3" x14ac:dyDescent="0.25">
      <c r="A102">
        <v>101</v>
      </c>
      <c r="B102" t="s">
        <v>109</v>
      </c>
      <c r="C102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</v>
      </c>
    </row>
    <row r="103" spans="1:3" x14ac:dyDescent="0.25">
      <c r="A103">
        <v>102</v>
      </c>
      <c r="B103" t="s">
        <v>110</v>
      </c>
      <c r="C103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</v>
      </c>
    </row>
    <row r="104" spans="1:3" x14ac:dyDescent="0.25">
      <c r="A104">
        <v>103</v>
      </c>
      <c r="B104" t="s">
        <v>111</v>
      </c>
      <c r="C104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</v>
      </c>
    </row>
    <row r="105" spans="1:3" x14ac:dyDescent="0.25">
      <c r="A105">
        <v>104</v>
      </c>
      <c r="B105" t="s">
        <v>112</v>
      </c>
      <c r="C105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</v>
      </c>
    </row>
    <row r="106" spans="1:3" x14ac:dyDescent="0.25">
      <c r="A106">
        <v>105</v>
      </c>
      <c r="B106" t="s">
        <v>113</v>
      </c>
      <c r="C106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</v>
      </c>
    </row>
    <row r="107" spans="1:3" x14ac:dyDescent="0.25">
      <c r="A107">
        <v>106</v>
      </c>
      <c r="B107" t="s">
        <v>114</v>
      </c>
      <c r="C107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</v>
      </c>
    </row>
    <row r="108" spans="1:3" x14ac:dyDescent="0.25">
      <c r="A108">
        <v>107</v>
      </c>
      <c r="B108" t="s">
        <v>115</v>
      </c>
      <c r="C108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</v>
      </c>
    </row>
    <row r="109" spans="1:3" x14ac:dyDescent="0.25">
      <c r="A109">
        <v>108</v>
      </c>
      <c r="B109" t="s">
        <v>116</v>
      </c>
      <c r="C109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</v>
      </c>
    </row>
    <row r="110" spans="1:3" x14ac:dyDescent="0.25">
      <c r="A110">
        <v>109</v>
      </c>
      <c r="B110" t="s">
        <v>117</v>
      </c>
      <c r="C110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</v>
      </c>
    </row>
    <row r="111" spans="1:3" x14ac:dyDescent="0.25">
      <c r="A111">
        <v>110</v>
      </c>
      <c r="B111" t="s">
        <v>118</v>
      </c>
      <c r="C111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</v>
      </c>
    </row>
    <row r="112" spans="1:3" x14ac:dyDescent="0.25">
      <c r="A112">
        <v>111</v>
      </c>
      <c r="B112" t="s">
        <v>119</v>
      </c>
      <c r="C112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</v>
      </c>
    </row>
    <row r="113" spans="1:3" x14ac:dyDescent="0.25">
      <c r="A113">
        <v>112</v>
      </c>
      <c r="B113" t="s">
        <v>120</v>
      </c>
      <c r="C113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</v>
      </c>
    </row>
    <row r="114" spans="1:3" x14ac:dyDescent="0.25">
      <c r="A114">
        <v>113</v>
      </c>
      <c r="B114" t="s">
        <v>121</v>
      </c>
      <c r="C114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</v>
      </c>
    </row>
    <row r="115" spans="1:3" x14ac:dyDescent="0.25">
      <c r="A115">
        <v>114</v>
      </c>
      <c r="B115" t="s">
        <v>122</v>
      </c>
      <c r="C115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</v>
      </c>
    </row>
    <row r="116" spans="1:3" x14ac:dyDescent="0.25">
      <c r="A116">
        <v>115</v>
      </c>
      <c r="B116" t="s">
        <v>123</v>
      </c>
      <c r="C116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</v>
      </c>
    </row>
    <row r="117" spans="1:3" x14ac:dyDescent="0.25">
      <c r="A117">
        <v>116</v>
      </c>
      <c r="B117" t="s">
        <v>124</v>
      </c>
      <c r="C117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</v>
      </c>
    </row>
    <row r="118" spans="1:3" x14ac:dyDescent="0.25">
      <c r="A118">
        <v>117</v>
      </c>
      <c r="B118" t="s">
        <v>125</v>
      </c>
      <c r="C118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</v>
      </c>
    </row>
    <row r="119" spans="1:3" x14ac:dyDescent="0.25">
      <c r="A119">
        <v>118</v>
      </c>
      <c r="B119" t="s">
        <v>126</v>
      </c>
      <c r="C119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</v>
      </c>
    </row>
    <row r="120" spans="1:3" x14ac:dyDescent="0.25">
      <c r="A120">
        <v>119</v>
      </c>
      <c r="B120" t="s">
        <v>127</v>
      </c>
      <c r="C120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</v>
      </c>
    </row>
    <row r="121" spans="1:3" x14ac:dyDescent="0.25">
      <c r="A121">
        <v>120</v>
      </c>
      <c r="B121" t="s">
        <v>128</v>
      </c>
      <c r="C121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</v>
      </c>
    </row>
    <row r="122" spans="1:3" x14ac:dyDescent="0.25">
      <c r="A122">
        <v>121</v>
      </c>
      <c r="B122" t="s">
        <v>129</v>
      </c>
      <c r="C122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</v>
      </c>
    </row>
    <row r="123" spans="1:3" x14ac:dyDescent="0.25">
      <c r="A123">
        <v>122</v>
      </c>
      <c r="B123" t="s">
        <v>130</v>
      </c>
      <c r="C123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</v>
      </c>
    </row>
    <row r="124" spans="1:3" x14ac:dyDescent="0.25">
      <c r="A124">
        <v>123</v>
      </c>
      <c r="B124" t="s">
        <v>131</v>
      </c>
      <c r="C124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</v>
      </c>
    </row>
    <row r="125" spans="1:3" x14ac:dyDescent="0.25">
      <c r="A125">
        <v>124</v>
      </c>
      <c r="B125" t="s">
        <v>132</v>
      </c>
      <c r="C125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</v>
      </c>
    </row>
    <row r="126" spans="1:3" x14ac:dyDescent="0.25">
      <c r="A126">
        <v>125</v>
      </c>
      <c r="B126" t="s">
        <v>133</v>
      </c>
      <c r="C126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</v>
      </c>
    </row>
    <row r="127" spans="1:3" x14ac:dyDescent="0.25">
      <c r="A127">
        <v>126</v>
      </c>
      <c r="B127" t="s">
        <v>134</v>
      </c>
      <c r="C127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</v>
      </c>
    </row>
    <row r="128" spans="1:3" x14ac:dyDescent="0.25">
      <c r="A128">
        <v>127</v>
      </c>
      <c r="B128" t="s">
        <v>135</v>
      </c>
      <c r="C128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</v>
      </c>
    </row>
    <row r="129" spans="1:3" x14ac:dyDescent="0.25">
      <c r="A129">
        <v>128</v>
      </c>
      <c r="B129" t="s">
        <v>136</v>
      </c>
      <c r="C129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</v>
      </c>
    </row>
    <row r="130" spans="1:3" x14ac:dyDescent="0.25">
      <c r="A130">
        <v>129</v>
      </c>
      <c r="B130" t="s">
        <v>137</v>
      </c>
      <c r="C130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</v>
      </c>
    </row>
    <row r="131" spans="1:3" x14ac:dyDescent="0.25">
      <c r="A131">
        <v>130</v>
      </c>
      <c r="B131" t="s">
        <v>138</v>
      </c>
      <c r="C131" t="str">
        <f t="shared" si="1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</v>
      </c>
    </row>
    <row r="132" spans="1:3" x14ac:dyDescent="0.25">
      <c r="A132">
        <v>131</v>
      </c>
      <c r="B132" t="s">
        <v>139</v>
      </c>
      <c r="C132" t="str">
        <f t="shared" ref="C132:C195" si="2">C131&amp;G$2&amp;H$2&amp;B132</f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</v>
      </c>
    </row>
    <row r="133" spans="1:3" x14ac:dyDescent="0.25">
      <c r="A133">
        <v>132</v>
      </c>
      <c r="B133" t="s">
        <v>140</v>
      </c>
      <c r="C133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</v>
      </c>
    </row>
    <row r="134" spans="1:3" x14ac:dyDescent="0.25">
      <c r="A134">
        <v>133</v>
      </c>
      <c r="B134" t="s">
        <v>141</v>
      </c>
      <c r="C134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</v>
      </c>
    </row>
    <row r="135" spans="1:3" x14ac:dyDescent="0.25">
      <c r="A135">
        <v>134</v>
      </c>
      <c r="B135" t="s">
        <v>142</v>
      </c>
      <c r="C135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</v>
      </c>
    </row>
    <row r="136" spans="1:3" x14ac:dyDescent="0.25">
      <c r="A136">
        <v>135</v>
      </c>
      <c r="B136" t="s">
        <v>143</v>
      </c>
      <c r="C136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</v>
      </c>
    </row>
    <row r="137" spans="1:3" x14ac:dyDescent="0.25">
      <c r="A137">
        <v>136</v>
      </c>
      <c r="B137" t="s">
        <v>144</v>
      </c>
      <c r="C137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</v>
      </c>
    </row>
    <row r="138" spans="1:3" x14ac:dyDescent="0.25">
      <c r="A138">
        <v>137</v>
      </c>
      <c r="B138" t="s">
        <v>145</v>
      </c>
      <c r="C138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</v>
      </c>
    </row>
    <row r="139" spans="1:3" x14ac:dyDescent="0.25">
      <c r="A139">
        <v>138</v>
      </c>
      <c r="B139" t="s">
        <v>146</v>
      </c>
      <c r="C139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</v>
      </c>
    </row>
    <row r="140" spans="1:3" x14ac:dyDescent="0.25">
      <c r="A140">
        <v>139</v>
      </c>
      <c r="B140" t="s">
        <v>147</v>
      </c>
      <c r="C140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</v>
      </c>
    </row>
    <row r="141" spans="1:3" x14ac:dyDescent="0.25">
      <c r="A141">
        <v>140</v>
      </c>
      <c r="B141" t="s">
        <v>148</v>
      </c>
      <c r="C141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</v>
      </c>
    </row>
    <row r="142" spans="1:3" x14ac:dyDescent="0.25">
      <c r="A142">
        <v>141</v>
      </c>
      <c r="B142" t="s">
        <v>149</v>
      </c>
      <c r="C142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</v>
      </c>
    </row>
    <row r="143" spans="1:3" x14ac:dyDescent="0.25">
      <c r="A143">
        <v>142</v>
      </c>
      <c r="B143" t="s">
        <v>150</v>
      </c>
      <c r="C143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</v>
      </c>
    </row>
    <row r="144" spans="1:3" x14ac:dyDescent="0.25">
      <c r="A144">
        <v>143</v>
      </c>
      <c r="B144" t="s">
        <v>151</v>
      </c>
      <c r="C144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</v>
      </c>
    </row>
    <row r="145" spans="1:3" x14ac:dyDescent="0.25">
      <c r="A145">
        <v>144</v>
      </c>
      <c r="B145" t="s">
        <v>152</v>
      </c>
      <c r="C145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</v>
      </c>
    </row>
    <row r="146" spans="1:3" x14ac:dyDescent="0.25">
      <c r="A146">
        <v>145</v>
      </c>
      <c r="B146" t="s">
        <v>153</v>
      </c>
      <c r="C146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</v>
      </c>
    </row>
    <row r="147" spans="1:3" x14ac:dyDescent="0.25">
      <c r="A147">
        <v>146</v>
      </c>
      <c r="B147" t="s">
        <v>154</v>
      </c>
      <c r="C147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</v>
      </c>
    </row>
    <row r="148" spans="1:3" x14ac:dyDescent="0.25">
      <c r="A148">
        <v>147</v>
      </c>
      <c r="B148" t="s">
        <v>155</v>
      </c>
      <c r="C148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</v>
      </c>
    </row>
    <row r="149" spans="1:3" x14ac:dyDescent="0.25">
      <c r="A149">
        <v>148</v>
      </c>
      <c r="B149" t="s">
        <v>156</v>
      </c>
      <c r="C149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</v>
      </c>
    </row>
    <row r="150" spans="1:3" x14ac:dyDescent="0.25">
      <c r="A150">
        <v>149</v>
      </c>
      <c r="B150" t="s">
        <v>157</v>
      </c>
      <c r="C150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</v>
      </c>
    </row>
    <row r="151" spans="1:3" x14ac:dyDescent="0.25">
      <c r="A151">
        <v>150</v>
      </c>
      <c r="B151" t="s">
        <v>158</v>
      </c>
      <c r="C151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</v>
      </c>
    </row>
    <row r="152" spans="1:3" x14ac:dyDescent="0.25">
      <c r="A152">
        <v>151</v>
      </c>
      <c r="B152" t="s">
        <v>159</v>
      </c>
      <c r="C152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</v>
      </c>
    </row>
    <row r="153" spans="1:3" x14ac:dyDescent="0.25">
      <c r="A153">
        <v>152</v>
      </c>
      <c r="B153" t="s">
        <v>160</v>
      </c>
      <c r="C153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</v>
      </c>
    </row>
    <row r="154" spans="1:3" x14ac:dyDescent="0.25">
      <c r="A154">
        <v>153</v>
      </c>
      <c r="B154" t="s">
        <v>161</v>
      </c>
      <c r="C154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</v>
      </c>
    </row>
    <row r="155" spans="1:3" x14ac:dyDescent="0.25">
      <c r="A155">
        <v>154</v>
      </c>
      <c r="B155" t="s">
        <v>162</v>
      </c>
      <c r="C155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</v>
      </c>
    </row>
    <row r="156" spans="1:3" x14ac:dyDescent="0.25">
      <c r="A156">
        <v>155</v>
      </c>
      <c r="B156" t="s">
        <v>163</v>
      </c>
      <c r="C156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</v>
      </c>
    </row>
    <row r="157" spans="1:3" x14ac:dyDescent="0.25">
      <c r="A157">
        <v>156</v>
      </c>
      <c r="B157" t="s">
        <v>164</v>
      </c>
      <c r="C157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</v>
      </c>
    </row>
    <row r="158" spans="1:3" x14ac:dyDescent="0.25">
      <c r="A158">
        <v>157</v>
      </c>
      <c r="B158" t="s">
        <v>165</v>
      </c>
      <c r="C158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</v>
      </c>
    </row>
    <row r="159" spans="1:3" x14ac:dyDescent="0.25">
      <c r="A159">
        <v>158</v>
      </c>
      <c r="B159" t="s">
        <v>166</v>
      </c>
      <c r="C159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</v>
      </c>
    </row>
    <row r="160" spans="1:3" x14ac:dyDescent="0.25">
      <c r="A160">
        <v>159</v>
      </c>
      <c r="B160" t="s">
        <v>167</v>
      </c>
      <c r="C160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</v>
      </c>
    </row>
    <row r="161" spans="1:3" x14ac:dyDescent="0.25">
      <c r="A161">
        <v>160</v>
      </c>
      <c r="B161" t="s">
        <v>168</v>
      </c>
      <c r="C161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</v>
      </c>
    </row>
    <row r="162" spans="1:3" x14ac:dyDescent="0.25">
      <c r="A162">
        <v>161</v>
      </c>
      <c r="B162" t="s">
        <v>169</v>
      </c>
      <c r="C162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</v>
      </c>
    </row>
    <row r="163" spans="1:3" x14ac:dyDescent="0.25">
      <c r="A163">
        <v>162</v>
      </c>
      <c r="B163" t="s">
        <v>170</v>
      </c>
      <c r="C163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</v>
      </c>
    </row>
    <row r="164" spans="1:3" x14ac:dyDescent="0.25">
      <c r="A164">
        <v>163</v>
      </c>
      <c r="B164" t="s">
        <v>171</v>
      </c>
      <c r="C164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</v>
      </c>
    </row>
    <row r="165" spans="1:3" x14ac:dyDescent="0.25">
      <c r="A165">
        <v>164</v>
      </c>
      <c r="B165" t="s">
        <v>172</v>
      </c>
      <c r="C165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</v>
      </c>
    </row>
    <row r="166" spans="1:3" x14ac:dyDescent="0.25">
      <c r="A166">
        <v>165</v>
      </c>
      <c r="B166" t="s">
        <v>173</v>
      </c>
      <c r="C166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</v>
      </c>
    </row>
    <row r="167" spans="1:3" x14ac:dyDescent="0.25">
      <c r="A167">
        <v>166</v>
      </c>
      <c r="B167" t="s">
        <v>174</v>
      </c>
      <c r="C167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</v>
      </c>
    </row>
    <row r="168" spans="1:3" x14ac:dyDescent="0.25">
      <c r="A168">
        <v>167</v>
      </c>
      <c r="B168" t="s">
        <v>175</v>
      </c>
      <c r="C168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</v>
      </c>
    </row>
    <row r="169" spans="1:3" x14ac:dyDescent="0.25">
      <c r="A169">
        <v>168</v>
      </c>
      <c r="B169" t="s">
        <v>176</v>
      </c>
      <c r="C169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</v>
      </c>
    </row>
    <row r="170" spans="1:3" x14ac:dyDescent="0.25">
      <c r="A170">
        <v>169</v>
      </c>
      <c r="B170" t="s">
        <v>177</v>
      </c>
      <c r="C170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</v>
      </c>
    </row>
    <row r="171" spans="1:3" x14ac:dyDescent="0.25">
      <c r="A171">
        <v>170</v>
      </c>
      <c r="B171" t="s">
        <v>178</v>
      </c>
      <c r="C171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</v>
      </c>
    </row>
    <row r="172" spans="1:3" x14ac:dyDescent="0.25">
      <c r="A172">
        <v>171</v>
      </c>
      <c r="B172" t="s">
        <v>179</v>
      </c>
      <c r="C172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</v>
      </c>
    </row>
    <row r="173" spans="1:3" x14ac:dyDescent="0.25">
      <c r="A173">
        <v>172</v>
      </c>
      <c r="B173" t="s">
        <v>180</v>
      </c>
      <c r="C173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</v>
      </c>
    </row>
    <row r="174" spans="1:3" x14ac:dyDescent="0.25">
      <c r="A174">
        <v>173</v>
      </c>
      <c r="B174" t="s">
        <v>181</v>
      </c>
      <c r="C174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</v>
      </c>
    </row>
    <row r="175" spans="1:3" x14ac:dyDescent="0.25">
      <c r="A175">
        <v>174</v>
      </c>
      <c r="B175" t="s">
        <v>182</v>
      </c>
      <c r="C175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</v>
      </c>
    </row>
    <row r="176" spans="1:3" x14ac:dyDescent="0.25">
      <c r="A176">
        <v>175</v>
      </c>
      <c r="B176" t="s">
        <v>183</v>
      </c>
      <c r="C176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</v>
      </c>
    </row>
    <row r="177" spans="1:3" x14ac:dyDescent="0.25">
      <c r="A177">
        <v>176</v>
      </c>
      <c r="B177" t="s">
        <v>184</v>
      </c>
      <c r="C177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</v>
      </c>
    </row>
    <row r="178" spans="1:3" x14ac:dyDescent="0.25">
      <c r="A178">
        <v>177</v>
      </c>
      <c r="B178" t="s">
        <v>185</v>
      </c>
      <c r="C178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</v>
      </c>
    </row>
    <row r="179" spans="1:3" x14ac:dyDescent="0.25">
      <c r="A179">
        <v>178</v>
      </c>
      <c r="B179" t="s">
        <v>186</v>
      </c>
      <c r="C179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</v>
      </c>
    </row>
    <row r="180" spans="1:3" x14ac:dyDescent="0.25">
      <c r="A180">
        <v>179</v>
      </c>
      <c r="B180" t="s">
        <v>187</v>
      </c>
      <c r="C180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</v>
      </c>
    </row>
    <row r="181" spans="1:3" x14ac:dyDescent="0.25">
      <c r="A181">
        <v>180</v>
      </c>
      <c r="B181" t="s">
        <v>188</v>
      </c>
      <c r="C181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</v>
      </c>
    </row>
    <row r="182" spans="1:3" x14ac:dyDescent="0.25">
      <c r="A182">
        <v>181</v>
      </c>
      <c r="B182" t="s">
        <v>189</v>
      </c>
      <c r="C182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</v>
      </c>
    </row>
    <row r="183" spans="1:3" x14ac:dyDescent="0.25">
      <c r="A183">
        <v>182</v>
      </c>
      <c r="B183" t="s">
        <v>190</v>
      </c>
      <c r="C183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</v>
      </c>
    </row>
    <row r="184" spans="1:3" x14ac:dyDescent="0.25">
      <c r="A184">
        <v>183</v>
      </c>
      <c r="B184" t="s">
        <v>191</v>
      </c>
      <c r="C184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</v>
      </c>
    </row>
    <row r="185" spans="1:3" x14ac:dyDescent="0.25">
      <c r="A185">
        <v>184</v>
      </c>
      <c r="B185" t="s">
        <v>192</v>
      </c>
      <c r="C185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</v>
      </c>
    </row>
    <row r="186" spans="1:3" x14ac:dyDescent="0.25">
      <c r="A186">
        <v>185</v>
      </c>
      <c r="B186" t="s">
        <v>193</v>
      </c>
      <c r="C186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</v>
      </c>
    </row>
    <row r="187" spans="1:3" x14ac:dyDescent="0.25">
      <c r="A187">
        <v>186</v>
      </c>
      <c r="B187" t="s">
        <v>194</v>
      </c>
      <c r="C187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</v>
      </c>
    </row>
    <row r="188" spans="1:3" x14ac:dyDescent="0.25">
      <c r="A188">
        <v>187</v>
      </c>
      <c r="B188" t="s">
        <v>195</v>
      </c>
      <c r="C188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</v>
      </c>
    </row>
    <row r="189" spans="1:3" x14ac:dyDescent="0.25">
      <c r="A189">
        <v>188</v>
      </c>
      <c r="B189" t="s">
        <v>196</v>
      </c>
      <c r="C189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</v>
      </c>
    </row>
    <row r="190" spans="1:3" x14ac:dyDescent="0.25">
      <c r="A190">
        <v>189</v>
      </c>
      <c r="B190" t="s">
        <v>197</v>
      </c>
      <c r="C190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</v>
      </c>
    </row>
    <row r="191" spans="1:3" x14ac:dyDescent="0.25">
      <c r="A191">
        <v>190</v>
      </c>
      <c r="B191" t="s">
        <v>198</v>
      </c>
      <c r="C191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</v>
      </c>
    </row>
    <row r="192" spans="1:3" x14ac:dyDescent="0.25">
      <c r="A192">
        <v>191</v>
      </c>
      <c r="B192" t="s">
        <v>199</v>
      </c>
      <c r="C192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</v>
      </c>
    </row>
    <row r="193" spans="1:3" x14ac:dyDescent="0.25">
      <c r="A193">
        <v>192</v>
      </c>
      <c r="B193" t="s">
        <v>200</v>
      </c>
      <c r="C193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</v>
      </c>
    </row>
    <row r="194" spans="1:3" x14ac:dyDescent="0.25">
      <c r="A194">
        <v>193</v>
      </c>
      <c r="B194" t="s">
        <v>201</v>
      </c>
      <c r="C194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</v>
      </c>
    </row>
    <row r="195" spans="1:3" x14ac:dyDescent="0.25">
      <c r="A195">
        <v>194</v>
      </c>
      <c r="B195" t="s">
        <v>202</v>
      </c>
      <c r="C195" t="str">
        <f t="shared" si="2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</v>
      </c>
    </row>
    <row r="196" spans="1:3" x14ac:dyDescent="0.25">
      <c r="A196">
        <v>195</v>
      </c>
      <c r="B196" t="s">
        <v>203</v>
      </c>
      <c r="C196" t="str">
        <f t="shared" ref="C196:C258" si="3">C195&amp;G$2&amp;H$2&amp;B196</f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</v>
      </c>
    </row>
    <row r="197" spans="1:3" x14ac:dyDescent="0.25">
      <c r="A197">
        <v>196</v>
      </c>
      <c r="B197" t="s">
        <v>204</v>
      </c>
      <c r="C197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</v>
      </c>
    </row>
    <row r="198" spans="1:3" x14ac:dyDescent="0.25">
      <c r="A198">
        <v>197</v>
      </c>
      <c r="B198" t="s">
        <v>205</v>
      </c>
      <c r="C198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</v>
      </c>
    </row>
    <row r="199" spans="1:3" x14ac:dyDescent="0.25">
      <c r="A199">
        <v>198</v>
      </c>
      <c r="B199" t="s">
        <v>206</v>
      </c>
      <c r="C199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</v>
      </c>
    </row>
    <row r="200" spans="1:3" x14ac:dyDescent="0.25">
      <c r="A200">
        <v>199</v>
      </c>
      <c r="B200" t="s">
        <v>207</v>
      </c>
      <c r="C200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</v>
      </c>
    </row>
    <row r="201" spans="1:3" x14ac:dyDescent="0.25">
      <c r="A201">
        <v>200</v>
      </c>
      <c r="B201" t="s">
        <v>208</v>
      </c>
      <c r="C201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</v>
      </c>
    </row>
    <row r="202" spans="1:3" x14ac:dyDescent="0.25">
      <c r="A202">
        <v>201</v>
      </c>
      <c r="B202" t="s">
        <v>209</v>
      </c>
      <c r="C202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</v>
      </c>
    </row>
    <row r="203" spans="1:3" x14ac:dyDescent="0.25">
      <c r="A203">
        <v>202</v>
      </c>
      <c r="B203" t="s">
        <v>210</v>
      </c>
      <c r="C203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</v>
      </c>
    </row>
    <row r="204" spans="1:3" x14ac:dyDescent="0.25">
      <c r="A204">
        <v>203</v>
      </c>
      <c r="B204" t="s">
        <v>211</v>
      </c>
      <c r="C204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</v>
      </c>
    </row>
    <row r="205" spans="1:3" x14ac:dyDescent="0.25">
      <c r="A205">
        <v>204</v>
      </c>
      <c r="B205" t="s">
        <v>212</v>
      </c>
      <c r="C205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</v>
      </c>
    </row>
    <row r="206" spans="1:3" x14ac:dyDescent="0.25">
      <c r="A206">
        <v>205</v>
      </c>
      <c r="B206" t="s">
        <v>213</v>
      </c>
      <c r="C206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</v>
      </c>
    </row>
    <row r="207" spans="1:3" x14ac:dyDescent="0.25">
      <c r="A207">
        <v>206</v>
      </c>
      <c r="B207" t="s">
        <v>214</v>
      </c>
      <c r="C207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</v>
      </c>
    </row>
    <row r="208" spans="1:3" x14ac:dyDescent="0.25">
      <c r="A208">
        <v>207</v>
      </c>
      <c r="B208" t="s">
        <v>215</v>
      </c>
      <c r="C208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</v>
      </c>
    </row>
    <row r="209" spans="1:3" x14ac:dyDescent="0.25">
      <c r="A209">
        <v>208</v>
      </c>
      <c r="B209" t="s">
        <v>216</v>
      </c>
      <c r="C209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</v>
      </c>
    </row>
    <row r="210" spans="1:3" x14ac:dyDescent="0.25">
      <c r="A210">
        <v>209</v>
      </c>
      <c r="B210" t="s">
        <v>217</v>
      </c>
      <c r="C210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</v>
      </c>
    </row>
    <row r="211" spans="1:3" x14ac:dyDescent="0.25">
      <c r="A211">
        <v>210</v>
      </c>
      <c r="B211" t="s">
        <v>218</v>
      </c>
      <c r="C211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</v>
      </c>
    </row>
    <row r="212" spans="1:3" x14ac:dyDescent="0.25">
      <c r="A212">
        <v>211</v>
      </c>
      <c r="B212" t="s">
        <v>219</v>
      </c>
      <c r="C212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</v>
      </c>
    </row>
    <row r="213" spans="1:3" x14ac:dyDescent="0.25">
      <c r="A213">
        <v>212</v>
      </c>
      <c r="B213" t="s">
        <v>220</v>
      </c>
      <c r="C213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</v>
      </c>
    </row>
    <row r="214" spans="1:3" x14ac:dyDescent="0.25">
      <c r="A214">
        <v>213</v>
      </c>
      <c r="B214" t="s">
        <v>221</v>
      </c>
      <c r="C214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</v>
      </c>
    </row>
    <row r="215" spans="1:3" x14ac:dyDescent="0.25">
      <c r="A215">
        <v>214</v>
      </c>
      <c r="B215" t="s">
        <v>222</v>
      </c>
      <c r="C215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</v>
      </c>
    </row>
    <row r="216" spans="1:3" x14ac:dyDescent="0.25">
      <c r="A216">
        <v>215</v>
      </c>
      <c r="B216" t="s">
        <v>223</v>
      </c>
      <c r="C216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</v>
      </c>
    </row>
    <row r="217" spans="1:3" x14ac:dyDescent="0.25">
      <c r="A217">
        <v>216</v>
      </c>
      <c r="B217" t="s">
        <v>224</v>
      </c>
      <c r="C217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</v>
      </c>
    </row>
    <row r="218" spans="1:3" x14ac:dyDescent="0.25">
      <c r="A218">
        <v>217</v>
      </c>
      <c r="B218" t="s">
        <v>225</v>
      </c>
      <c r="C218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</v>
      </c>
    </row>
    <row r="219" spans="1:3" x14ac:dyDescent="0.25">
      <c r="A219">
        <v>218</v>
      </c>
      <c r="B219" t="s">
        <v>226</v>
      </c>
      <c r="C219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</v>
      </c>
    </row>
    <row r="220" spans="1:3" x14ac:dyDescent="0.25">
      <c r="A220">
        <v>219</v>
      </c>
      <c r="B220" t="s">
        <v>227</v>
      </c>
      <c r="C220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</v>
      </c>
    </row>
    <row r="221" spans="1:3" x14ac:dyDescent="0.25">
      <c r="A221">
        <v>220</v>
      </c>
      <c r="B221" t="s">
        <v>228</v>
      </c>
      <c r="C221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</v>
      </c>
    </row>
    <row r="222" spans="1:3" x14ac:dyDescent="0.25">
      <c r="A222">
        <v>221</v>
      </c>
      <c r="B222" t="s">
        <v>229</v>
      </c>
      <c r="C222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</v>
      </c>
    </row>
    <row r="223" spans="1:3" x14ac:dyDescent="0.25">
      <c r="A223">
        <v>222</v>
      </c>
      <c r="B223" t="s">
        <v>230</v>
      </c>
      <c r="C223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</v>
      </c>
    </row>
    <row r="224" spans="1:3" x14ac:dyDescent="0.25">
      <c r="A224">
        <v>223</v>
      </c>
      <c r="B224" t="s">
        <v>231</v>
      </c>
      <c r="C224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</v>
      </c>
    </row>
    <row r="225" spans="1:3" x14ac:dyDescent="0.25">
      <c r="A225">
        <v>224</v>
      </c>
      <c r="B225" t="s">
        <v>232</v>
      </c>
      <c r="C225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</v>
      </c>
    </row>
    <row r="226" spans="1:3" x14ac:dyDescent="0.25">
      <c r="A226">
        <v>225</v>
      </c>
      <c r="B226" t="s">
        <v>233</v>
      </c>
      <c r="C226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</v>
      </c>
    </row>
    <row r="227" spans="1:3" x14ac:dyDescent="0.25">
      <c r="A227">
        <v>226</v>
      </c>
      <c r="B227" t="s">
        <v>234</v>
      </c>
      <c r="C227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</v>
      </c>
    </row>
    <row r="228" spans="1:3" x14ac:dyDescent="0.25">
      <c r="A228">
        <v>227</v>
      </c>
      <c r="B228" t="s">
        <v>235</v>
      </c>
      <c r="C228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</v>
      </c>
    </row>
    <row r="229" spans="1:3" x14ac:dyDescent="0.25">
      <c r="A229">
        <v>228</v>
      </c>
      <c r="B229" t="s">
        <v>236</v>
      </c>
      <c r="C229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</v>
      </c>
    </row>
    <row r="230" spans="1:3" x14ac:dyDescent="0.25">
      <c r="A230">
        <v>229</v>
      </c>
      <c r="B230" t="s">
        <v>237</v>
      </c>
      <c r="C230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</v>
      </c>
    </row>
    <row r="231" spans="1:3" x14ac:dyDescent="0.25">
      <c r="A231">
        <v>230</v>
      </c>
      <c r="B231" t="s">
        <v>238</v>
      </c>
      <c r="C231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</v>
      </c>
    </row>
    <row r="232" spans="1:3" x14ac:dyDescent="0.25">
      <c r="A232">
        <v>231</v>
      </c>
      <c r="B232" t="s">
        <v>239</v>
      </c>
      <c r="C232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</v>
      </c>
    </row>
    <row r="233" spans="1:3" x14ac:dyDescent="0.25">
      <c r="A233">
        <v>232</v>
      </c>
      <c r="B233" t="s">
        <v>240</v>
      </c>
      <c r="C233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</v>
      </c>
    </row>
    <row r="234" spans="1:3" x14ac:dyDescent="0.25">
      <c r="A234">
        <v>233</v>
      </c>
      <c r="B234" t="s">
        <v>241</v>
      </c>
      <c r="C234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</v>
      </c>
    </row>
    <row r="235" spans="1:3" x14ac:dyDescent="0.25">
      <c r="A235">
        <v>234</v>
      </c>
      <c r="B235" t="s">
        <v>242</v>
      </c>
      <c r="C235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</v>
      </c>
    </row>
    <row r="236" spans="1:3" x14ac:dyDescent="0.25">
      <c r="A236">
        <v>235</v>
      </c>
      <c r="B236" t="s">
        <v>243</v>
      </c>
      <c r="C236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</v>
      </c>
    </row>
    <row r="237" spans="1:3" x14ac:dyDescent="0.25">
      <c r="A237">
        <v>236</v>
      </c>
      <c r="B237" t="s">
        <v>244</v>
      </c>
      <c r="C237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</v>
      </c>
    </row>
    <row r="238" spans="1:3" x14ac:dyDescent="0.25">
      <c r="A238">
        <v>237</v>
      </c>
      <c r="B238" t="s">
        <v>245</v>
      </c>
      <c r="C238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</v>
      </c>
    </row>
    <row r="239" spans="1:3" x14ac:dyDescent="0.25">
      <c r="A239">
        <v>238</v>
      </c>
      <c r="B239" t="s">
        <v>246</v>
      </c>
      <c r="C239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</v>
      </c>
    </row>
    <row r="240" spans="1:3" x14ac:dyDescent="0.25">
      <c r="A240">
        <v>239</v>
      </c>
      <c r="B240" t="s">
        <v>247</v>
      </c>
      <c r="C240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</v>
      </c>
    </row>
    <row r="241" spans="1:3" x14ac:dyDescent="0.25">
      <c r="A241">
        <v>240</v>
      </c>
      <c r="B241" t="s">
        <v>248</v>
      </c>
      <c r="C241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</v>
      </c>
    </row>
    <row r="242" spans="1:3" x14ac:dyDescent="0.25">
      <c r="A242">
        <v>241</v>
      </c>
      <c r="B242" t="s">
        <v>249</v>
      </c>
      <c r="C242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</v>
      </c>
    </row>
    <row r="243" spans="1:3" x14ac:dyDescent="0.25">
      <c r="A243">
        <v>242</v>
      </c>
      <c r="B243" t="s">
        <v>250</v>
      </c>
      <c r="C243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 &amp;", " &amp; G284</v>
      </c>
    </row>
    <row r="244" spans="1:3" x14ac:dyDescent="0.25">
      <c r="A244">
        <v>243</v>
      </c>
      <c r="B244" t="s">
        <v>251</v>
      </c>
      <c r="C244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 &amp;", " &amp; G284 &amp;", " &amp; G285</v>
      </c>
    </row>
    <row r="245" spans="1:3" x14ac:dyDescent="0.25">
      <c r="A245">
        <v>244</v>
      </c>
      <c r="B245" t="s">
        <v>252</v>
      </c>
      <c r="C245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 &amp;", " &amp; G284 &amp;", " &amp; G285 &amp;", " &amp; G286</v>
      </c>
    </row>
    <row r="246" spans="1:3" x14ac:dyDescent="0.25">
      <c r="A246">
        <v>245</v>
      </c>
      <c r="B246" t="s">
        <v>253</v>
      </c>
      <c r="C246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 &amp;", " &amp; G284 &amp;", " &amp; G285 &amp;", " &amp; G286 &amp;", " &amp; G287</v>
      </c>
    </row>
    <row r="247" spans="1:3" x14ac:dyDescent="0.25">
      <c r="A247">
        <v>246</v>
      </c>
      <c r="B247" t="s">
        <v>254</v>
      </c>
      <c r="C247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 &amp;", " &amp; G284 &amp;", " &amp; G285 &amp;", " &amp; G286 &amp;", " &amp; G287 &amp;", " &amp; G288</v>
      </c>
    </row>
    <row r="248" spans="1:3" x14ac:dyDescent="0.25">
      <c r="A248">
        <v>247</v>
      </c>
      <c r="B248" t="s">
        <v>255</v>
      </c>
      <c r="C248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 &amp;", " &amp; G284 &amp;", " &amp; G285 &amp;", " &amp; G286 &amp;", " &amp; G287 &amp;", " &amp; G288 &amp;", " &amp; G289</v>
      </c>
    </row>
    <row r="249" spans="1:3" x14ac:dyDescent="0.25">
      <c r="A249">
        <v>248</v>
      </c>
      <c r="B249" t="s">
        <v>256</v>
      </c>
      <c r="C249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 &amp;", " &amp; G284 &amp;", " &amp; G285 &amp;", " &amp; G286 &amp;", " &amp; G287 &amp;", " &amp; G288 &amp;", " &amp; G289 &amp;", " &amp; G290</v>
      </c>
    </row>
    <row r="250" spans="1:3" x14ac:dyDescent="0.25">
      <c r="A250">
        <v>249</v>
      </c>
      <c r="B250" t="s">
        <v>257</v>
      </c>
      <c r="C250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 &amp;", " &amp; G284 &amp;", " &amp; G285 &amp;", " &amp; G286 &amp;", " &amp; G287 &amp;", " &amp; G288 &amp;", " &amp; G289 &amp;", " &amp; G290 &amp;", " &amp; G291</v>
      </c>
    </row>
    <row r="251" spans="1:3" x14ac:dyDescent="0.25">
      <c r="A251">
        <v>250</v>
      </c>
      <c r="B251" t="s">
        <v>258</v>
      </c>
      <c r="C251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 &amp;", " &amp; G284 &amp;", " &amp; G285 &amp;", " &amp; G286 &amp;", " &amp; G287 &amp;", " &amp; G288 &amp;", " &amp; G289 &amp;", " &amp; G290 &amp;", " &amp; G291 &amp;", " &amp; G292</v>
      </c>
    </row>
    <row r="252" spans="1:3" x14ac:dyDescent="0.25">
      <c r="A252">
        <v>251</v>
      </c>
      <c r="B252" t="s">
        <v>259</v>
      </c>
      <c r="C252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 &amp;", " &amp; G284 &amp;", " &amp; G285 &amp;", " &amp; G286 &amp;", " &amp; G287 &amp;", " &amp; G288 &amp;", " &amp; G289 &amp;", " &amp; G290 &amp;", " &amp; G291 &amp;", " &amp; G292 &amp;", " &amp; G293</v>
      </c>
    </row>
    <row r="253" spans="1:3" x14ac:dyDescent="0.25">
      <c r="A253">
        <v>252</v>
      </c>
      <c r="B253" t="s">
        <v>260</v>
      </c>
      <c r="C253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 &amp;", " &amp; G284 &amp;", " &amp; G285 &amp;", " &amp; G286 &amp;", " &amp; G287 &amp;", " &amp; G288 &amp;", " &amp; G289 &amp;", " &amp; G290 &amp;", " &amp; G291 &amp;", " &amp; G292 &amp;", " &amp; G293 &amp;", " &amp; G294</v>
      </c>
    </row>
    <row r="254" spans="1:3" x14ac:dyDescent="0.25">
      <c r="A254">
        <v>253</v>
      </c>
      <c r="B254" t="s">
        <v>261</v>
      </c>
      <c r="C254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 &amp;", " &amp; G284 &amp;", " &amp; G285 &amp;", " &amp; G286 &amp;", " &amp; G287 &amp;", " &amp; G288 &amp;", " &amp; G289 &amp;", " &amp; G290 &amp;", " &amp; G291 &amp;", " &amp; G292 &amp;", " &amp; G293 &amp;", " &amp; G294 &amp;", " &amp; G295</v>
      </c>
    </row>
    <row r="255" spans="1:3" x14ac:dyDescent="0.25">
      <c r="A255">
        <v>254</v>
      </c>
      <c r="B255" t="s">
        <v>262</v>
      </c>
      <c r="C255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 &amp;", " &amp; G284 &amp;", " &amp; G285 &amp;", " &amp; G286 &amp;", " &amp; G287 &amp;", " &amp; G288 &amp;", " &amp; G289 &amp;", " &amp; G290 &amp;", " &amp; G291 &amp;", " &amp; G292 &amp;", " &amp; G293 &amp;", " &amp; G294 &amp;", " &amp; G295 &amp;", " &amp; G296</v>
      </c>
    </row>
    <row r="256" spans="1:3" x14ac:dyDescent="0.25">
      <c r="A256">
        <v>255</v>
      </c>
      <c r="B256" t="s">
        <v>263</v>
      </c>
      <c r="C256" t="str">
        <f t="shared" si="3"/>
        <v>G43 &amp;", " &amp; G44 &amp;", " &amp; G45 &amp;", " &amp; G46 &amp;", " &amp; G47 &amp;", " &amp; G48 &amp;", " &amp; G49 &amp;", " &amp; G50 &amp;", " &amp; G51 &amp;", " &amp; G52 &amp;", " &amp; G53 &amp;", " &amp; G54 &amp;", " &amp; G55 &amp;", " &amp; G56 &amp;", " &amp; G57 &amp;", " &amp; G58 &amp;", " &amp; G59 &amp;", " &amp; G60 &amp;", " &amp; G61 &amp;", " &amp; G62 &amp;", " &amp; G63 &amp;", " &amp; G64 &amp;", " &amp; G65 &amp;", " &amp; G66 &amp;", " &amp; G67 &amp;", " &amp; G68 &amp;", " &amp; G69 &amp;", " &amp; G70 &amp;", " &amp; G71 &amp;", " &amp; G72 &amp;", " &amp; G73 &amp;", " &amp; G74 &amp;", " &amp; G75 &amp;", " &amp; G76 &amp;", " &amp; G77 &amp;", " &amp; G78 &amp;", " &amp; G79 &amp;", " &amp; G80 &amp;", " &amp; G81 &amp;", " &amp; G82 &amp;", " &amp; G83 &amp;", " &amp; G84 &amp;", " &amp; G85 &amp;", " &amp; G86 &amp;", " &amp; G87 &amp;", " &amp; G88 &amp;", " &amp; G89 &amp;", " &amp; G90 &amp;", " &amp; G91 &amp;", " &amp; G92 &amp;", " &amp; G93 &amp;", " &amp; G94 &amp;", " &amp; G95 &amp;", " &amp; G96 &amp;", " &amp; G97 &amp;", " &amp; G98 &amp;", " &amp; G99 &amp;", " &amp; G100 &amp;", " &amp; G101 &amp;", " &amp; G102 &amp;", " &amp; G103 &amp;", " &amp; G104 &amp;", " &amp; G105 &amp;", " &amp; G106 &amp;", " &amp; G107 &amp;", " &amp; G108 &amp;", " &amp; G109 &amp;", " &amp; G110 &amp;", " &amp; G111 &amp;", " &amp; G112 &amp;", " &amp; G113 &amp;", " &amp; G114 &amp;", " &amp; G115 &amp;", " &amp; G116 &amp;", " &amp; G117 &amp;", " &amp; G118 &amp;", " &amp; G119 &amp;", " &amp; G120 &amp;", " &amp; G121 &amp;", " &amp; G122 &amp;", " &amp; G123 &amp;", " &amp; G124 &amp;", " &amp; G125 &amp;", " &amp; G126 &amp;", " &amp; G127 &amp;", " &amp; G128 &amp;", " &amp; G129 &amp;", " &amp; G130 &amp;", " &amp; G131 &amp;", " &amp; G132 &amp;", " &amp; G133 &amp;", " &amp; G134 &amp;", " &amp; G135 &amp;", " &amp; G136 &amp;", " &amp; G137 &amp;", " &amp; G138 &amp;", " &amp; G139 &amp;", " &amp; G140 &amp;", " &amp; G141 &amp;", " &amp; G142 &amp;", " &amp; G143 &amp;", " &amp; G144 &amp;", " &amp; G145 &amp;", " &amp; G146 &amp;", " &amp; G147 &amp;", " &amp; G148 &amp;", " &amp; G149 &amp;", " &amp; G150 &amp;", " &amp; G151 &amp;", " &amp; G152 &amp;", " &amp; G153 &amp;", " &amp; G154 &amp;", " &amp; G155 &amp;", " &amp; G156 &amp;", " &amp; G157 &amp;", " &amp; G158 &amp;", " &amp; G159 &amp;", " &amp; G160 &amp;", " &amp; G161 &amp;", " &amp; G162 &amp;", " &amp; G163 &amp;", " &amp; G164 &amp;", " &amp; G165 &amp;", " &amp; G166 &amp;", " &amp; G167 &amp;", " &amp; G168 &amp;", " &amp; G169 &amp;", " &amp; G170 &amp;", " &amp; G171 &amp;", " &amp; G172 &amp;", " &amp; G173 &amp;", " &amp; G174 &amp;", " &amp; G175 &amp;", " &amp; G176 &amp;", " &amp; G177 &amp;", " &amp; G178 &amp;", " &amp; G179 &amp;", " &amp; G180 &amp;", " &amp; G181 &amp;", " &amp; G182 &amp;", " &amp; G183 &amp;", " &amp; G184 &amp;", " &amp; G185 &amp;", " &amp; G186 &amp;", " &amp; G187 &amp;", " &amp; G188 &amp;", " &amp; G189 &amp;", " &amp; G190 &amp;", " &amp; G191 &amp;", " &amp; G192 &amp;", " &amp; G193 &amp;", " &amp; G194 &amp;", " &amp; G195 &amp;", " &amp; G196 &amp;", " &amp; G197 &amp;", " &amp; G198 &amp;", " &amp; G199 &amp;", " &amp; G200 &amp;", " &amp; G201 &amp;", " &amp; G202 &amp;", " &amp; G203 &amp;", " &amp; G204 &amp;", " &amp; G205 &amp;", " &amp; G206 &amp;", " &amp; G207 &amp;", " &amp; G208 &amp;", " &amp; G209 &amp;", " &amp; G210 &amp;", " &amp; G211 &amp;", " &amp; G212 &amp;", " &amp; G213 &amp;", " &amp; G214 &amp;", " &amp; G215 &amp;", " &amp; G216 &amp;", " &amp; G217 &amp;", " &amp; G218 &amp;", " &amp; G219 &amp;", " &amp; G220 &amp;", " &amp; G221 &amp;", " &amp; G222 &amp;", " &amp; G223 &amp;", " &amp; G224 &amp;", " &amp; G225 &amp;", " &amp; G226 &amp;", " &amp; G227 &amp;", " &amp; G228 &amp;", " &amp; G229 &amp;", " &amp; G230 &amp;", " &amp; G231 &amp;", " &amp; G232 &amp;", " &amp; G233 &amp;", " &amp; G234 &amp;", " &amp; G235 &amp;", " &amp; G236 &amp;", " &amp; G237 &amp;", " &amp; G238 &amp;", " &amp; G239 &amp;", " &amp; G240 &amp;", " &amp; G241 &amp;", " &amp; G242 &amp;", " &amp; G243 &amp;", " &amp; G244 &amp;", " &amp; G245 &amp;", " &amp; G246 &amp;", " &amp; G247 &amp;", " &amp; G248 &amp;", " &amp; G249 &amp;", " &amp; G250 &amp;", " &amp; G251 &amp;", " &amp; G252 &amp;", " &amp; G253 &amp;", " &amp; G254 &amp;", " &amp; G255 &amp;", " &amp; G256 &amp;", " &amp; G257 &amp;", " &amp; G258 &amp;", " &amp; G259 &amp;", " &amp; G260 &amp;", " &amp; G261 &amp;", " &amp; G262 &amp;", " &amp; G263 &amp;", " &amp; G264 &amp;", " &amp; G265 &amp;", " &amp; G266 &amp;", " &amp; G267 &amp;", " &amp; G268 &amp;", " &amp; G269 &amp;", " &amp; G270 &amp;", " &amp; G271 &amp;", " &amp; G272 &amp;", " &amp; G273 &amp;", " &amp; G274 &amp;", " &amp; G275 &amp;", " &amp; G276 &amp;", " &amp; G277 &amp;", " &amp; G278 &amp;", " &amp; G279 &amp;", " &amp; G280 &amp;", " &amp; G281 &amp;", " &amp; G282 &amp;", " &amp; G283 &amp;", " &amp; G284 &amp;", " &amp; G285 &amp;", " &amp; G286 &amp;", " &amp; G287 &amp;", " &amp; G288 &amp;", " &amp; G289 &amp;", " &amp; G290 &amp;", " &amp; G291 &amp;", " &amp; G292 &amp;", " &amp; G293 &amp;", " &amp; G294 &amp;", " &amp; G295 &amp;", " &amp; G296 &amp;", " &amp; G297</v>
      </c>
    </row>
    <row r="258" spans="3:3" x14ac:dyDescent="0.25">
      <c r="C258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2016-06-11T01:40:03Z</dcterms:created>
  <dcterms:modified xsi:type="dcterms:W3CDTF">2016-06-20T02:15:28Z</dcterms:modified>
</cp:coreProperties>
</file>