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hk\MyFiles\Semester 8\FYP\code\project_implementation\"/>
    </mc:Choice>
  </mc:AlternateContent>
  <xr:revisionPtr revIDLastSave="0" documentId="13_ncr:40009_{8A6A311D-099A-4749-B201-8F62232E63A9}" xr6:coauthVersionLast="47" xr6:coauthVersionMax="47" xr10:uidLastSave="{00000000-0000-0000-0000-000000000000}"/>
  <bookViews>
    <workbookView xWindow="-108" yWindow="-108" windowWidth="23256" windowHeight="12576"/>
  </bookViews>
  <sheets>
    <sheet name="c_k_ates" sheetId="1" r:id="rId1"/>
  </sheets>
  <calcPr calcId="0"/>
</workbook>
</file>

<file path=xl/calcChain.xml><?xml version="1.0" encoding="utf-8"?>
<calcChain xmlns="http://schemas.openxmlformats.org/spreadsheetml/2006/main">
  <c r="S379" i="1" l="1"/>
  <c r="T379" i="1"/>
  <c r="U379" i="1"/>
  <c r="V379" i="1"/>
  <c r="W379" i="1"/>
  <c r="S380" i="1"/>
  <c r="T380" i="1"/>
  <c r="U380" i="1"/>
  <c r="V380" i="1"/>
  <c r="W380" i="1"/>
  <c r="S381" i="1"/>
  <c r="T381" i="1"/>
  <c r="U381" i="1"/>
  <c r="V381" i="1"/>
  <c r="W381" i="1"/>
  <c r="S382" i="1"/>
  <c r="T382" i="1"/>
  <c r="U382" i="1"/>
  <c r="V382" i="1"/>
  <c r="W382" i="1"/>
  <c r="S383" i="1"/>
  <c r="T383" i="1"/>
  <c r="U383" i="1"/>
  <c r="V383" i="1"/>
  <c r="W383" i="1"/>
  <c r="S384" i="1"/>
  <c r="T384" i="1"/>
  <c r="U384" i="1"/>
  <c r="V384" i="1"/>
  <c r="W384" i="1"/>
  <c r="S385" i="1"/>
  <c r="T385" i="1"/>
  <c r="U385" i="1"/>
  <c r="V385" i="1"/>
  <c r="W385" i="1"/>
  <c r="S386" i="1"/>
  <c r="T386" i="1"/>
  <c r="U386" i="1"/>
  <c r="V386" i="1"/>
  <c r="W386" i="1"/>
  <c r="S387" i="1"/>
  <c r="T387" i="1"/>
  <c r="U387" i="1"/>
  <c r="V387" i="1"/>
  <c r="W387" i="1"/>
  <c r="T378" i="1"/>
  <c r="U378" i="1"/>
  <c r="V378" i="1"/>
  <c r="W378" i="1"/>
  <c r="S378" i="1"/>
  <c r="N378" i="1"/>
  <c r="O378" i="1"/>
  <c r="P378" i="1"/>
  <c r="Q378" i="1"/>
  <c r="N379" i="1"/>
  <c r="O379" i="1"/>
  <c r="P379" i="1"/>
  <c r="Q379" i="1"/>
  <c r="N380" i="1"/>
  <c r="O380" i="1"/>
  <c r="P380" i="1"/>
  <c r="Q380" i="1"/>
  <c r="N381" i="1"/>
  <c r="O381" i="1"/>
  <c r="P381" i="1"/>
  <c r="Q381" i="1"/>
  <c r="N382" i="1"/>
  <c r="O382" i="1"/>
  <c r="P382" i="1"/>
  <c r="Q382" i="1"/>
  <c r="N383" i="1"/>
  <c r="O383" i="1"/>
  <c r="P383" i="1"/>
  <c r="Q383" i="1"/>
  <c r="N384" i="1"/>
  <c r="O384" i="1"/>
  <c r="P384" i="1"/>
  <c r="Q384" i="1"/>
  <c r="N385" i="1"/>
  <c r="O385" i="1"/>
  <c r="P385" i="1"/>
  <c r="Q385" i="1"/>
  <c r="N386" i="1"/>
  <c r="O386" i="1"/>
  <c r="P386" i="1"/>
  <c r="Q386" i="1"/>
  <c r="N387" i="1"/>
  <c r="O387" i="1"/>
  <c r="P387" i="1"/>
  <c r="Q387" i="1"/>
  <c r="M387" i="1"/>
  <c r="M386" i="1"/>
  <c r="M385" i="1"/>
  <c r="M384" i="1"/>
  <c r="M383" i="1"/>
  <c r="M382" i="1"/>
  <c r="M381" i="1"/>
  <c r="M380" i="1"/>
  <c r="M379" i="1"/>
  <c r="M378" i="1"/>
  <c r="N376" i="1"/>
  <c r="O376" i="1"/>
  <c r="P376" i="1"/>
  <c r="Q376" i="1"/>
  <c r="M376" i="1"/>
  <c r="M3" i="1" l="1"/>
  <c r="N3" i="1"/>
  <c r="O3" i="1"/>
  <c r="P3" i="1"/>
  <c r="Q3" i="1"/>
  <c r="M4" i="1"/>
  <c r="N4" i="1"/>
  <c r="O4" i="1"/>
  <c r="P4" i="1"/>
  <c r="Q4" i="1"/>
  <c r="M5" i="1"/>
  <c r="N5" i="1"/>
  <c r="O5" i="1"/>
  <c r="P5" i="1"/>
  <c r="Q5" i="1"/>
  <c r="M6" i="1"/>
  <c r="N6" i="1"/>
  <c r="O6" i="1"/>
  <c r="P6" i="1"/>
  <c r="Q6" i="1"/>
  <c r="M7" i="1"/>
  <c r="N7" i="1"/>
  <c r="O7" i="1"/>
  <c r="P7" i="1"/>
  <c r="Q7" i="1"/>
  <c r="M8" i="1"/>
  <c r="N8" i="1"/>
  <c r="O8" i="1"/>
  <c r="P8" i="1"/>
  <c r="Q8" i="1"/>
  <c r="M9" i="1"/>
  <c r="N9" i="1"/>
  <c r="O9" i="1"/>
  <c r="P9" i="1"/>
  <c r="Q9" i="1"/>
  <c r="M10" i="1"/>
  <c r="N10" i="1"/>
  <c r="O10" i="1"/>
  <c r="P10" i="1"/>
  <c r="Q10" i="1"/>
  <c r="M11" i="1"/>
  <c r="N11" i="1"/>
  <c r="O11" i="1"/>
  <c r="P11" i="1"/>
  <c r="Q11" i="1"/>
  <c r="M12" i="1"/>
  <c r="N12" i="1"/>
  <c r="O12" i="1"/>
  <c r="P12" i="1"/>
  <c r="Q12" i="1"/>
  <c r="M13" i="1"/>
  <c r="N13" i="1"/>
  <c r="O13" i="1"/>
  <c r="P13" i="1"/>
  <c r="Q13" i="1"/>
  <c r="M14" i="1"/>
  <c r="N14" i="1"/>
  <c r="O14" i="1"/>
  <c r="P14" i="1"/>
  <c r="Q14" i="1"/>
  <c r="M15" i="1"/>
  <c r="N15" i="1"/>
  <c r="O15" i="1"/>
  <c r="P15" i="1"/>
  <c r="Q15" i="1"/>
  <c r="M16" i="1"/>
  <c r="N16" i="1"/>
  <c r="O16" i="1"/>
  <c r="P16" i="1"/>
  <c r="Q16" i="1"/>
  <c r="M17" i="1"/>
  <c r="N17" i="1"/>
  <c r="O17" i="1"/>
  <c r="P17" i="1"/>
  <c r="Q17" i="1"/>
  <c r="M18" i="1"/>
  <c r="N18" i="1"/>
  <c r="O18" i="1"/>
  <c r="P18" i="1"/>
  <c r="Q18" i="1"/>
  <c r="M19" i="1"/>
  <c r="N19" i="1"/>
  <c r="O19" i="1"/>
  <c r="P19" i="1"/>
  <c r="Q19" i="1"/>
  <c r="M20" i="1"/>
  <c r="N20" i="1"/>
  <c r="O20" i="1"/>
  <c r="P20" i="1"/>
  <c r="Q20" i="1"/>
  <c r="M21" i="1"/>
  <c r="N21" i="1"/>
  <c r="O21" i="1"/>
  <c r="P21" i="1"/>
  <c r="Q21" i="1"/>
  <c r="M22" i="1"/>
  <c r="N22" i="1"/>
  <c r="O22" i="1"/>
  <c r="P22" i="1"/>
  <c r="Q22" i="1"/>
  <c r="M23" i="1"/>
  <c r="N23" i="1"/>
  <c r="O23" i="1"/>
  <c r="P23" i="1"/>
  <c r="Q23" i="1"/>
  <c r="M24" i="1"/>
  <c r="N24" i="1"/>
  <c r="O24" i="1"/>
  <c r="P24" i="1"/>
  <c r="Q24" i="1"/>
  <c r="M25" i="1"/>
  <c r="N25" i="1"/>
  <c r="O25" i="1"/>
  <c r="P25" i="1"/>
  <c r="Q25" i="1"/>
  <c r="M26" i="1"/>
  <c r="N26" i="1"/>
  <c r="O26" i="1"/>
  <c r="P26" i="1"/>
  <c r="Q26" i="1"/>
  <c r="M27" i="1"/>
  <c r="N27" i="1"/>
  <c r="O27" i="1"/>
  <c r="P27" i="1"/>
  <c r="Q27" i="1"/>
  <c r="M28" i="1"/>
  <c r="N28" i="1"/>
  <c r="O28" i="1"/>
  <c r="P28" i="1"/>
  <c r="Q28" i="1"/>
  <c r="M29" i="1"/>
  <c r="N29" i="1"/>
  <c r="O29" i="1"/>
  <c r="P29" i="1"/>
  <c r="Q29" i="1"/>
  <c r="M30" i="1"/>
  <c r="N30" i="1"/>
  <c r="O30" i="1"/>
  <c r="P30" i="1"/>
  <c r="Q30" i="1"/>
  <c r="M31" i="1"/>
  <c r="N31" i="1"/>
  <c r="O31" i="1"/>
  <c r="P31" i="1"/>
  <c r="Q31" i="1"/>
  <c r="M32" i="1"/>
  <c r="N32" i="1"/>
  <c r="O32" i="1"/>
  <c r="P32" i="1"/>
  <c r="Q32" i="1"/>
  <c r="M33" i="1"/>
  <c r="N33" i="1"/>
  <c r="O33" i="1"/>
  <c r="P33" i="1"/>
  <c r="Q33" i="1"/>
  <c r="M34" i="1"/>
  <c r="N34" i="1"/>
  <c r="O34" i="1"/>
  <c r="P34" i="1"/>
  <c r="Q34" i="1"/>
  <c r="M35" i="1"/>
  <c r="N35" i="1"/>
  <c r="O35" i="1"/>
  <c r="P35" i="1"/>
  <c r="Q35" i="1"/>
  <c r="M36" i="1"/>
  <c r="N36" i="1"/>
  <c r="O36" i="1"/>
  <c r="P36" i="1"/>
  <c r="Q36" i="1"/>
  <c r="M37" i="1"/>
  <c r="N37" i="1"/>
  <c r="O37" i="1"/>
  <c r="P37" i="1"/>
  <c r="Q37" i="1"/>
  <c r="M38" i="1"/>
  <c r="N38" i="1"/>
  <c r="O38" i="1"/>
  <c r="P38" i="1"/>
  <c r="Q38" i="1"/>
  <c r="M39" i="1"/>
  <c r="N39" i="1"/>
  <c r="O39" i="1"/>
  <c r="P39" i="1"/>
  <c r="Q39" i="1"/>
  <c r="M40" i="1"/>
  <c r="N40" i="1"/>
  <c r="O40" i="1"/>
  <c r="P40" i="1"/>
  <c r="Q40" i="1"/>
  <c r="M41" i="1"/>
  <c r="N41" i="1"/>
  <c r="O41" i="1"/>
  <c r="P41" i="1"/>
  <c r="Q41" i="1"/>
  <c r="M42" i="1"/>
  <c r="N42" i="1"/>
  <c r="O42" i="1"/>
  <c r="P42" i="1"/>
  <c r="Q42" i="1"/>
  <c r="M43" i="1"/>
  <c r="N43" i="1"/>
  <c r="O43" i="1"/>
  <c r="P43" i="1"/>
  <c r="Q43" i="1"/>
  <c r="M44" i="1"/>
  <c r="N44" i="1"/>
  <c r="O44" i="1"/>
  <c r="P44" i="1"/>
  <c r="Q44" i="1"/>
  <c r="M45" i="1"/>
  <c r="N45" i="1"/>
  <c r="O45" i="1"/>
  <c r="P45" i="1"/>
  <c r="Q45" i="1"/>
  <c r="M46" i="1"/>
  <c r="N46" i="1"/>
  <c r="O46" i="1"/>
  <c r="P46" i="1"/>
  <c r="Q46" i="1"/>
  <c r="M47" i="1"/>
  <c r="N47" i="1"/>
  <c r="O47" i="1"/>
  <c r="P47" i="1"/>
  <c r="Q47" i="1"/>
  <c r="M48" i="1"/>
  <c r="N48" i="1"/>
  <c r="O48" i="1"/>
  <c r="P48" i="1"/>
  <c r="Q48" i="1"/>
  <c r="M49" i="1"/>
  <c r="N49" i="1"/>
  <c r="O49" i="1"/>
  <c r="P49" i="1"/>
  <c r="Q49" i="1"/>
  <c r="M50" i="1"/>
  <c r="N50" i="1"/>
  <c r="O50" i="1"/>
  <c r="P50" i="1"/>
  <c r="Q50" i="1"/>
  <c r="M51" i="1"/>
  <c r="N51" i="1"/>
  <c r="O51" i="1"/>
  <c r="P51" i="1"/>
  <c r="Q51" i="1"/>
  <c r="M52" i="1"/>
  <c r="N52" i="1"/>
  <c r="O52" i="1"/>
  <c r="P52" i="1"/>
  <c r="Q52" i="1"/>
  <c r="M53" i="1"/>
  <c r="N53" i="1"/>
  <c r="O53" i="1"/>
  <c r="P53" i="1"/>
  <c r="Q53" i="1"/>
  <c r="M54" i="1"/>
  <c r="N54" i="1"/>
  <c r="O54" i="1"/>
  <c r="P54" i="1"/>
  <c r="Q54" i="1"/>
  <c r="M55" i="1"/>
  <c r="N55" i="1"/>
  <c r="O55" i="1"/>
  <c r="P55" i="1"/>
  <c r="Q55" i="1"/>
  <c r="M56" i="1"/>
  <c r="N56" i="1"/>
  <c r="O56" i="1"/>
  <c r="P56" i="1"/>
  <c r="Q56" i="1"/>
  <c r="M57" i="1"/>
  <c r="N57" i="1"/>
  <c r="O57" i="1"/>
  <c r="P57" i="1"/>
  <c r="Q57" i="1"/>
  <c r="M58" i="1"/>
  <c r="N58" i="1"/>
  <c r="O58" i="1"/>
  <c r="P58" i="1"/>
  <c r="Q58" i="1"/>
  <c r="M59" i="1"/>
  <c r="N59" i="1"/>
  <c r="O59" i="1"/>
  <c r="P59" i="1"/>
  <c r="Q59" i="1"/>
  <c r="M60" i="1"/>
  <c r="N60" i="1"/>
  <c r="O60" i="1"/>
  <c r="P60" i="1"/>
  <c r="Q60" i="1"/>
  <c r="M61" i="1"/>
  <c r="N61" i="1"/>
  <c r="O61" i="1"/>
  <c r="P61" i="1"/>
  <c r="Q61" i="1"/>
  <c r="M62" i="1"/>
  <c r="N62" i="1"/>
  <c r="O62" i="1"/>
  <c r="P62" i="1"/>
  <c r="Q62" i="1"/>
  <c r="M63" i="1"/>
  <c r="N63" i="1"/>
  <c r="O63" i="1"/>
  <c r="P63" i="1"/>
  <c r="Q63" i="1"/>
  <c r="M64" i="1"/>
  <c r="N64" i="1"/>
  <c r="O64" i="1"/>
  <c r="P64" i="1"/>
  <c r="Q64" i="1"/>
  <c r="M65" i="1"/>
  <c r="N65" i="1"/>
  <c r="O65" i="1"/>
  <c r="P65" i="1"/>
  <c r="Q65" i="1"/>
  <c r="M66" i="1"/>
  <c r="N66" i="1"/>
  <c r="O66" i="1"/>
  <c r="P66" i="1"/>
  <c r="Q66" i="1"/>
  <c r="M67" i="1"/>
  <c r="N67" i="1"/>
  <c r="O67" i="1"/>
  <c r="P67" i="1"/>
  <c r="Q67" i="1"/>
  <c r="M68" i="1"/>
  <c r="N68" i="1"/>
  <c r="O68" i="1"/>
  <c r="P68" i="1"/>
  <c r="Q68" i="1"/>
  <c r="M69" i="1"/>
  <c r="N69" i="1"/>
  <c r="O69" i="1"/>
  <c r="P69" i="1"/>
  <c r="Q69" i="1"/>
  <c r="M70" i="1"/>
  <c r="N70" i="1"/>
  <c r="O70" i="1"/>
  <c r="P70" i="1"/>
  <c r="Q70" i="1"/>
  <c r="M71" i="1"/>
  <c r="N71" i="1"/>
  <c r="O71" i="1"/>
  <c r="P71" i="1"/>
  <c r="Q71" i="1"/>
  <c r="M72" i="1"/>
  <c r="N72" i="1"/>
  <c r="O72" i="1"/>
  <c r="P72" i="1"/>
  <c r="Q72" i="1"/>
  <c r="M73" i="1"/>
  <c r="N73" i="1"/>
  <c r="O73" i="1"/>
  <c r="P73" i="1"/>
  <c r="Q73" i="1"/>
  <c r="M74" i="1"/>
  <c r="N74" i="1"/>
  <c r="O74" i="1"/>
  <c r="P74" i="1"/>
  <c r="Q74" i="1"/>
  <c r="M75" i="1"/>
  <c r="N75" i="1"/>
  <c r="O75" i="1"/>
  <c r="P75" i="1"/>
  <c r="Q75" i="1"/>
  <c r="M76" i="1"/>
  <c r="N76" i="1"/>
  <c r="O76" i="1"/>
  <c r="P76" i="1"/>
  <c r="Q76" i="1"/>
  <c r="M77" i="1"/>
  <c r="N77" i="1"/>
  <c r="O77" i="1"/>
  <c r="P77" i="1"/>
  <c r="Q77" i="1"/>
  <c r="M78" i="1"/>
  <c r="N78" i="1"/>
  <c r="O78" i="1"/>
  <c r="P78" i="1"/>
  <c r="Q78" i="1"/>
  <c r="M79" i="1"/>
  <c r="N79" i="1"/>
  <c r="O79" i="1"/>
  <c r="P79" i="1"/>
  <c r="Q79" i="1"/>
  <c r="M80" i="1"/>
  <c r="N80" i="1"/>
  <c r="O80" i="1"/>
  <c r="P80" i="1"/>
  <c r="Q80" i="1"/>
  <c r="M81" i="1"/>
  <c r="N81" i="1"/>
  <c r="O81" i="1"/>
  <c r="P81" i="1"/>
  <c r="Q81" i="1"/>
  <c r="M82" i="1"/>
  <c r="N82" i="1"/>
  <c r="O82" i="1"/>
  <c r="P82" i="1"/>
  <c r="Q82" i="1"/>
  <c r="M83" i="1"/>
  <c r="N83" i="1"/>
  <c r="O83" i="1"/>
  <c r="P83" i="1"/>
  <c r="Q83" i="1"/>
  <c r="M84" i="1"/>
  <c r="N84" i="1"/>
  <c r="O84" i="1"/>
  <c r="P84" i="1"/>
  <c r="Q84" i="1"/>
  <c r="M85" i="1"/>
  <c r="N85" i="1"/>
  <c r="O85" i="1"/>
  <c r="P85" i="1"/>
  <c r="Q85" i="1"/>
  <c r="M86" i="1"/>
  <c r="N86" i="1"/>
  <c r="O86" i="1"/>
  <c r="P86" i="1"/>
  <c r="Q86" i="1"/>
  <c r="M87" i="1"/>
  <c r="N87" i="1"/>
  <c r="O87" i="1"/>
  <c r="P87" i="1"/>
  <c r="Q87" i="1"/>
  <c r="M88" i="1"/>
  <c r="N88" i="1"/>
  <c r="O88" i="1"/>
  <c r="P88" i="1"/>
  <c r="Q88" i="1"/>
  <c r="M89" i="1"/>
  <c r="N89" i="1"/>
  <c r="O89" i="1"/>
  <c r="P89" i="1"/>
  <c r="Q89" i="1"/>
  <c r="M90" i="1"/>
  <c r="N90" i="1"/>
  <c r="O90" i="1"/>
  <c r="P90" i="1"/>
  <c r="Q90" i="1"/>
  <c r="M91" i="1"/>
  <c r="N91" i="1"/>
  <c r="O91" i="1"/>
  <c r="P91" i="1"/>
  <c r="Q91" i="1"/>
  <c r="M92" i="1"/>
  <c r="N92" i="1"/>
  <c r="O92" i="1"/>
  <c r="P92" i="1"/>
  <c r="Q92" i="1"/>
  <c r="M93" i="1"/>
  <c r="N93" i="1"/>
  <c r="O93" i="1"/>
  <c r="P93" i="1"/>
  <c r="Q93" i="1"/>
  <c r="M94" i="1"/>
  <c r="N94" i="1"/>
  <c r="O94" i="1"/>
  <c r="P94" i="1"/>
  <c r="Q94" i="1"/>
  <c r="M95" i="1"/>
  <c r="N95" i="1"/>
  <c r="O95" i="1"/>
  <c r="P95" i="1"/>
  <c r="Q95" i="1"/>
  <c r="M96" i="1"/>
  <c r="N96" i="1"/>
  <c r="O96" i="1"/>
  <c r="P96" i="1"/>
  <c r="Q96" i="1"/>
  <c r="M97" i="1"/>
  <c r="N97" i="1"/>
  <c r="O97" i="1"/>
  <c r="P97" i="1"/>
  <c r="Q97" i="1"/>
  <c r="M98" i="1"/>
  <c r="N98" i="1"/>
  <c r="O98" i="1"/>
  <c r="P98" i="1"/>
  <c r="Q98" i="1"/>
  <c r="M99" i="1"/>
  <c r="N99" i="1"/>
  <c r="O99" i="1"/>
  <c r="P99" i="1"/>
  <c r="Q99" i="1"/>
  <c r="M100" i="1"/>
  <c r="N100" i="1"/>
  <c r="O100" i="1"/>
  <c r="P100" i="1"/>
  <c r="Q100" i="1"/>
  <c r="M101" i="1"/>
  <c r="N101" i="1"/>
  <c r="O101" i="1"/>
  <c r="P101" i="1"/>
  <c r="Q101" i="1"/>
  <c r="M102" i="1"/>
  <c r="N102" i="1"/>
  <c r="O102" i="1"/>
  <c r="P102" i="1"/>
  <c r="Q102" i="1"/>
  <c r="M103" i="1"/>
  <c r="N103" i="1"/>
  <c r="O103" i="1"/>
  <c r="P103" i="1"/>
  <c r="Q103" i="1"/>
  <c r="M104" i="1"/>
  <c r="N104" i="1"/>
  <c r="O104" i="1"/>
  <c r="P104" i="1"/>
  <c r="Q104" i="1"/>
  <c r="M105" i="1"/>
  <c r="N105" i="1"/>
  <c r="O105" i="1"/>
  <c r="P105" i="1"/>
  <c r="Q105" i="1"/>
  <c r="M106" i="1"/>
  <c r="N106" i="1"/>
  <c r="O106" i="1"/>
  <c r="P106" i="1"/>
  <c r="Q106" i="1"/>
  <c r="M107" i="1"/>
  <c r="N107" i="1"/>
  <c r="O107" i="1"/>
  <c r="P107" i="1"/>
  <c r="Q107" i="1"/>
  <c r="M108" i="1"/>
  <c r="N108" i="1"/>
  <c r="O108" i="1"/>
  <c r="P108" i="1"/>
  <c r="Q108" i="1"/>
  <c r="M109" i="1"/>
  <c r="N109" i="1"/>
  <c r="O109" i="1"/>
  <c r="P109" i="1"/>
  <c r="Q109" i="1"/>
  <c r="M110" i="1"/>
  <c r="N110" i="1"/>
  <c r="O110" i="1"/>
  <c r="P110" i="1"/>
  <c r="Q110" i="1"/>
  <c r="M111" i="1"/>
  <c r="N111" i="1"/>
  <c r="O111" i="1"/>
  <c r="P111" i="1"/>
  <c r="Q111" i="1"/>
  <c r="M112" i="1"/>
  <c r="N112" i="1"/>
  <c r="O112" i="1"/>
  <c r="P112" i="1"/>
  <c r="Q112" i="1"/>
  <c r="M113" i="1"/>
  <c r="N113" i="1"/>
  <c r="O113" i="1"/>
  <c r="P113" i="1"/>
  <c r="Q113" i="1"/>
  <c r="M114" i="1"/>
  <c r="N114" i="1"/>
  <c r="O114" i="1"/>
  <c r="P114" i="1"/>
  <c r="Q114" i="1"/>
  <c r="M115" i="1"/>
  <c r="N115" i="1"/>
  <c r="O115" i="1"/>
  <c r="P115" i="1"/>
  <c r="Q115" i="1"/>
  <c r="M116" i="1"/>
  <c r="N116" i="1"/>
  <c r="O116" i="1"/>
  <c r="P116" i="1"/>
  <c r="Q116" i="1"/>
  <c r="M117" i="1"/>
  <c r="N117" i="1"/>
  <c r="O117" i="1"/>
  <c r="P117" i="1"/>
  <c r="Q117" i="1"/>
  <c r="M118" i="1"/>
  <c r="N118" i="1"/>
  <c r="O118" i="1"/>
  <c r="P118" i="1"/>
  <c r="Q118" i="1"/>
  <c r="M119" i="1"/>
  <c r="N119" i="1"/>
  <c r="O119" i="1"/>
  <c r="P119" i="1"/>
  <c r="Q119" i="1"/>
  <c r="M120" i="1"/>
  <c r="N120" i="1"/>
  <c r="O120" i="1"/>
  <c r="P120" i="1"/>
  <c r="Q120" i="1"/>
  <c r="M121" i="1"/>
  <c r="N121" i="1"/>
  <c r="O121" i="1"/>
  <c r="P121" i="1"/>
  <c r="Q121" i="1"/>
  <c r="M122" i="1"/>
  <c r="N122" i="1"/>
  <c r="O122" i="1"/>
  <c r="P122" i="1"/>
  <c r="Q122" i="1"/>
  <c r="M123" i="1"/>
  <c r="N123" i="1"/>
  <c r="O123" i="1"/>
  <c r="P123" i="1"/>
  <c r="Q123" i="1"/>
  <c r="M124" i="1"/>
  <c r="N124" i="1"/>
  <c r="O124" i="1"/>
  <c r="P124" i="1"/>
  <c r="Q124" i="1"/>
  <c r="M125" i="1"/>
  <c r="N125" i="1"/>
  <c r="O125" i="1"/>
  <c r="P125" i="1"/>
  <c r="Q125" i="1"/>
  <c r="M126" i="1"/>
  <c r="N126" i="1"/>
  <c r="O126" i="1"/>
  <c r="P126" i="1"/>
  <c r="Q126" i="1"/>
  <c r="M127" i="1"/>
  <c r="N127" i="1"/>
  <c r="O127" i="1"/>
  <c r="P127" i="1"/>
  <c r="Q127" i="1"/>
  <c r="M128" i="1"/>
  <c r="N128" i="1"/>
  <c r="O128" i="1"/>
  <c r="P128" i="1"/>
  <c r="Q128" i="1"/>
  <c r="M129" i="1"/>
  <c r="N129" i="1"/>
  <c r="O129" i="1"/>
  <c r="P129" i="1"/>
  <c r="Q129" i="1"/>
  <c r="M130" i="1"/>
  <c r="N130" i="1"/>
  <c r="O130" i="1"/>
  <c r="P130" i="1"/>
  <c r="Q130" i="1"/>
  <c r="M131" i="1"/>
  <c r="N131" i="1"/>
  <c r="O131" i="1"/>
  <c r="P131" i="1"/>
  <c r="Q131" i="1"/>
  <c r="M132" i="1"/>
  <c r="N132" i="1"/>
  <c r="O132" i="1"/>
  <c r="P132" i="1"/>
  <c r="Q132" i="1"/>
  <c r="M133" i="1"/>
  <c r="N133" i="1"/>
  <c r="O133" i="1"/>
  <c r="P133" i="1"/>
  <c r="Q133" i="1"/>
  <c r="M134" i="1"/>
  <c r="N134" i="1"/>
  <c r="O134" i="1"/>
  <c r="P134" i="1"/>
  <c r="Q134" i="1"/>
  <c r="M135" i="1"/>
  <c r="N135" i="1"/>
  <c r="O135" i="1"/>
  <c r="P135" i="1"/>
  <c r="Q135" i="1"/>
  <c r="M136" i="1"/>
  <c r="N136" i="1"/>
  <c r="O136" i="1"/>
  <c r="P136" i="1"/>
  <c r="Q136" i="1"/>
  <c r="M137" i="1"/>
  <c r="N137" i="1"/>
  <c r="O137" i="1"/>
  <c r="P137" i="1"/>
  <c r="Q137" i="1"/>
  <c r="M138" i="1"/>
  <c r="N138" i="1"/>
  <c r="O138" i="1"/>
  <c r="P138" i="1"/>
  <c r="Q138" i="1"/>
  <c r="M139" i="1"/>
  <c r="N139" i="1"/>
  <c r="O139" i="1"/>
  <c r="P139" i="1"/>
  <c r="Q139" i="1"/>
  <c r="M140" i="1"/>
  <c r="N140" i="1"/>
  <c r="O140" i="1"/>
  <c r="P140" i="1"/>
  <c r="Q140" i="1"/>
  <c r="M141" i="1"/>
  <c r="N141" i="1"/>
  <c r="O141" i="1"/>
  <c r="P141" i="1"/>
  <c r="Q141" i="1"/>
  <c r="M142" i="1"/>
  <c r="N142" i="1"/>
  <c r="O142" i="1"/>
  <c r="P142" i="1"/>
  <c r="Q142" i="1"/>
  <c r="M143" i="1"/>
  <c r="N143" i="1"/>
  <c r="O143" i="1"/>
  <c r="P143" i="1"/>
  <c r="Q143" i="1"/>
  <c r="M144" i="1"/>
  <c r="N144" i="1"/>
  <c r="O144" i="1"/>
  <c r="P144" i="1"/>
  <c r="Q144" i="1"/>
  <c r="M145" i="1"/>
  <c r="N145" i="1"/>
  <c r="O145" i="1"/>
  <c r="P145" i="1"/>
  <c r="Q145" i="1"/>
  <c r="M146" i="1"/>
  <c r="N146" i="1"/>
  <c r="O146" i="1"/>
  <c r="P146" i="1"/>
  <c r="Q146" i="1"/>
  <c r="M147" i="1"/>
  <c r="N147" i="1"/>
  <c r="O147" i="1"/>
  <c r="P147" i="1"/>
  <c r="Q147" i="1"/>
  <c r="M148" i="1"/>
  <c r="N148" i="1"/>
  <c r="O148" i="1"/>
  <c r="P148" i="1"/>
  <c r="Q148" i="1"/>
  <c r="M149" i="1"/>
  <c r="N149" i="1"/>
  <c r="O149" i="1"/>
  <c r="P149" i="1"/>
  <c r="Q149" i="1"/>
  <c r="M150" i="1"/>
  <c r="N150" i="1"/>
  <c r="O150" i="1"/>
  <c r="P150" i="1"/>
  <c r="Q150" i="1"/>
  <c r="M151" i="1"/>
  <c r="N151" i="1"/>
  <c r="O151" i="1"/>
  <c r="P151" i="1"/>
  <c r="Q151" i="1"/>
  <c r="M152" i="1"/>
  <c r="N152" i="1"/>
  <c r="O152" i="1"/>
  <c r="P152" i="1"/>
  <c r="Q152" i="1"/>
  <c r="M153" i="1"/>
  <c r="N153" i="1"/>
  <c r="O153" i="1"/>
  <c r="P153" i="1"/>
  <c r="Q153" i="1"/>
  <c r="M154" i="1"/>
  <c r="N154" i="1"/>
  <c r="O154" i="1"/>
  <c r="P154" i="1"/>
  <c r="Q154" i="1"/>
  <c r="M155" i="1"/>
  <c r="N155" i="1"/>
  <c r="O155" i="1"/>
  <c r="P155" i="1"/>
  <c r="Q155" i="1"/>
  <c r="M156" i="1"/>
  <c r="N156" i="1"/>
  <c r="O156" i="1"/>
  <c r="P156" i="1"/>
  <c r="Q156" i="1"/>
  <c r="M157" i="1"/>
  <c r="N157" i="1"/>
  <c r="O157" i="1"/>
  <c r="P157" i="1"/>
  <c r="Q157" i="1"/>
  <c r="M158" i="1"/>
  <c r="N158" i="1"/>
  <c r="O158" i="1"/>
  <c r="P158" i="1"/>
  <c r="Q158" i="1"/>
  <c r="M159" i="1"/>
  <c r="N159" i="1"/>
  <c r="O159" i="1"/>
  <c r="P159" i="1"/>
  <c r="Q159" i="1"/>
  <c r="M160" i="1"/>
  <c r="N160" i="1"/>
  <c r="O160" i="1"/>
  <c r="P160" i="1"/>
  <c r="Q160" i="1"/>
  <c r="M161" i="1"/>
  <c r="N161" i="1"/>
  <c r="O161" i="1"/>
  <c r="P161" i="1"/>
  <c r="Q161" i="1"/>
  <c r="M162" i="1"/>
  <c r="N162" i="1"/>
  <c r="O162" i="1"/>
  <c r="P162" i="1"/>
  <c r="Q162" i="1"/>
  <c r="M163" i="1"/>
  <c r="N163" i="1"/>
  <c r="O163" i="1"/>
  <c r="P163" i="1"/>
  <c r="Q163" i="1"/>
  <c r="M164" i="1"/>
  <c r="N164" i="1"/>
  <c r="O164" i="1"/>
  <c r="P164" i="1"/>
  <c r="Q164" i="1"/>
  <c r="M165" i="1"/>
  <c r="N165" i="1"/>
  <c r="O165" i="1"/>
  <c r="P165" i="1"/>
  <c r="Q165" i="1"/>
  <c r="M166" i="1"/>
  <c r="N166" i="1"/>
  <c r="O166" i="1"/>
  <c r="P166" i="1"/>
  <c r="Q166" i="1"/>
  <c r="M167" i="1"/>
  <c r="N167" i="1"/>
  <c r="O167" i="1"/>
  <c r="P167" i="1"/>
  <c r="Q167" i="1"/>
  <c r="M168" i="1"/>
  <c r="N168" i="1"/>
  <c r="O168" i="1"/>
  <c r="P168" i="1"/>
  <c r="Q168" i="1"/>
  <c r="M169" i="1"/>
  <c r="N169" i="1"/>
  <c r="O169" i="1"/>
  <c r="P169" i="1"/>
  <c r="Q169" i="1"/>
  <c r="M170" i="1"/>
  <c r="N170" i="1"/>
  <c r="O170" i="1"/>
  <c r="P170" i="1"/>
  <c r="Q170" i="1"/>
  <c r="M171" i="1"/>
  <c r="N171" i="1"/>
  <c r="O171" i="1"/>
  <c r="P171" i="1"/>
  <c r="Q171" i="1"/>
  <c r="M172" i="1"/>
  <c r="N172" i="1"/>
  <c r="O172" i="1"/>
  <c r="P172" i="1"/>
  <c r="Q172" i="1"/>
  <c r="M173" i="1"/>
  <c r="N173" i="1"/>
  <c r="O173" i="1"/>
  <c r="P173" i="1"/>
  <c r="Q173" i="1"/>
  <c r="M174" i="1"/>
  <c r="N174" i="1"/>
  <c r="O174" i="1"/>
  <c r="P174" i="1"/>
  <c r="Q174" i="1"/>
  <c r="M175" i="1"/>
  <c r="N175" i="1"/>
  <c r="O175" i="1"/>
  <c r="P175" i="1"/>
  <c r="Q175" i="1"/>
  <c r="M176" i="1"/>
  <c r="N176" i="1"/>
  <c r="O176" i="1"/>
  <c r="P176" i="1"/>
  <c r="Q176" i="1"/>
  <c r="M177" i="1"/>
  <c r="N177" i="1"/>
  <c r="O177" i="1"/>
  <c r="P177" i="1"/>
  <c r="Q177" i="1"/>
  <c r="M178" i="1"/>
  <c r="N178" i="1"/>
  <c r="O178" i="1"/>
  <c r="P178" i="1"/>
  <c r="Q178" i="1"/>
  <c r="M179" i="1"/>
  <c r="N179" i="1"/>
  <c r="O179" i="1"/>
  <c r="P179" i="1"/>
  <c r="Q179" i="1"/>
  <c r="M180" i="1"/>
  <c r="N180" i="1"/>
  <c r="O180" i="1"/>
  <c r="P180" i="1"/>
  <c r="Q180" i="1"/>
  <c r="M181" i="1"/>
  <c r="N181" i="1"/>
  <c r="O181" i="1"/>
  <c r="P181" i="1"/>
  <c r="Q181" i="1"/>
  <c r="M182" i="1"/>
  <c r="N182" i="1"/>
  <c r="O182" i="1"/>
  <c r="P182" i="1"/>
  <c r="Q182" i="1"/>
  <c r="M183" i="1"/>
  <c r="N183" i="1"/>
  <c r="O183" i="1"/>
  <c r="P183" i="1"/>
  <c r="Q183" i="1"/>
  <c r="M184" i="1"/>
  <c r="N184" i="1"/>
  <c r="O184" i="1"/>
  <c r="P184" i="1"/>
  <c r="Q184" i="1"/>
  <c r="M185" i="1"/>
  <c r="N185" i="1"/>
  <c r="O185" i="1"/>
  <c r="P185" i="1"/>
  <c r="Q185" i="1"/>
  <c r="M186" i="1"/>
  <c r="N186" i="1"/>
  <c r="O186" i="1"/>
  <c r="P186" i="1"/>
  <c r="Q186" i="1"/>
  <c r="M187" i="1"/>
  <c r="N187" i="1"/>
  <c r="O187" i="1"/>
  <c r="P187" i="1"/>
  <c r="Q187" i="1"/>
  <c r="M188" i="1"/>
  <c r="N188" i="1"/>
  <c r="O188" i="1"/>
  <c r="P188" i="1"/>
  <c r="Q188" i="1"/>
  <c r="M189" i="1"/>
  <c r="N189" i="1"/>
  <c r="O189" i="1"/>
  <c r="P189" i="1"/>
  <c r="Q189" i="1"/>
  <c r="M190" i="1"/>
  <c r="N190" i="1"/>
  <c r="O190" i="1"/>
  <c r="P190" i="1"/>
  <c r="Q190" i="1"/>
  <c r="M191" i="1"/>
  <c r="N191" i="1"/>
  <c r="O191" i="1"/>
  <c r="P191" i="1"/>
  <c r="Q191" i="1"/>
  <c r="M192" i="1"/>
  <c r="N192" i="1"/>
  <c r="O192" i="1"/>
  <c r="P192" i="1"/>
  <c r="Q192" i="1"/>
  <c r="M193" i="1"/>
  <c r="N193" i="1"/>
  <c r="O193" i="1"/>
  <c r="P193" i="1"/>
  <c r="Q193" i="1"/>
  <c r="M194" i="1"/>
  <c r="N194" i="1"/>
  <c r="O194" i="1"/>
  <c r="P194" i="1"/>
  <c r="Q194" i="1"/>
  <c r="M195" i="1"/>
  <c r="N195" i="1"/>
  <c r="O195" i="1"/>
  <c r="P195" i="1"/>
  <c r="Q195" i="1"/>
  <c r="M196" i="1"/>
  <c r="N196" i="1"/>
  <c r="O196" i="1"/>
  <c r="P196" i="1"/>
  <c r="Q196" i="1"/>
  <c r="M197" i="1"/>
  <c r="N197" i="1"/>
  <c r="O197" i="1"/>
  <c r="P197" i="1"/>
  <c r="Q197" i="1"/>
  <c r="M198" i="1"/>
  <c r="N198" i="1"/>
  <c r="O198" i="1"/>
  <c r="P198" i="1"/>
  <c r="Q198" i="1"/>
  <c r="M199" i="1"/>
  <c r="N199" i="1"/>
  <c r="O199" i="1"/>
  <c r="P199" i="1"/>
  <c r="Q199" i="1"/>
  <c r="M200" i="1"/>
  <c r="N200" i="1"/>
  <c r="O200" i="1"/>
  <c r="P200" i="1"/>
  <c r="Q200" i="1"/>
  <c r="M201" i="1"/>
  <c r="N201" i="1"/>
  <c r="O201" i="1"/>
  <c r="P201" i="1"/>
  <c r="Q201" i="1"/>
  <c r="M202" i="1"/>
  <c r="N202" i="1"/>
  <c r="O202" i="1"/>
  <c r="P202" i="1"/>
  <c r="Q202" i="1"/>
  <c r="M203" i="1"/>
  <c r="N203" i="1"/>
  <c r="O203" i="1"/>
  <c r="P203" i="1"/>
  <c r="Q203" i="1"/>
  <c r="M204" i="1"/>
  <c r="N204" i="1"/>
  <c r="O204" i="1"/>
  <c r="P204" i="1"/>
  <c r="Q204" i="1"/>
  <c r="M205" i="1"/>
  <c r="N205" i="1"/>
  <c r="O205" i="1"/>
  <c r="P205" i="1"/>
  <c r="Q205" i="1"/>
  <c r="M206" i="1"/>
  <c r="N206" i="1"/>
  <c r="O206" i="1"/>
  <c r="P206" i="1"/>
  <c r="Q206" i="1"/>
  <c r="M207" i="1"/>
  <c r="N207" i="1"/>
  <c r="O207" i="1"/>
  <c r="P207" i="1"/>
  <c r="Q207" i="1"/>
  <c r="M208" i="1"/>
  <c r="N208" i="1"/>
  <c r="O208" i="1"/>
  <c r="P208" i="1"/>
  <c r="Q208" i="1"/>
  <c r="M209" i="1"/>
  <c r="N209" i="1"/>
  <c r="O209" i="1"/>
  <c r="P209" i="1"/>
  <c r="Q209" i="1"/>
  <c r="M210" i="1"/>
  <c r="N210" i="1"/>
  <c r="O210" i="1"/>
  <c r="P210" i="1"/>
  <c r="Q210" i="1"/>
  <c r="M211" i="1"/>
  <c r="N211" i="1"/>
  <c r="O211" i="1"/>
  <c r="P211" i="1"/>
  <c r="Q211" i="1"/>
  <c r="M212" i="1"/>
  <c r="N212" i="1"/>
  <c r="O212" i="1"/>
  <c r="P212" i="1"/>
  <c r="Q212" i="1"/>
  <c r="M213" i="1"/>
  <c r="N213" i="1"/>
  <c r="O213" i="1"/>
  <c r="P213" i="1"/>
  <c r="Q213" i="1"/>
  <c r="M214" i="1"/>
  <c r="N214" i="1"/>
  <c r="O214" i="1"/>
  <c r="P214" i="1"/>
  <c r="Q214" i="1"/>
  <c r="M215" i="1"/>
  <c r="N215" i="1"/>
  <c r="O215" i="1"/>
  <c r="P215" i="1"/>
  <c r="Q215" i="1"/>
  <c r="M216" i="1"/>
  <c r="N216" i="1"/>
  <c r="O216" i="1"/>
  <c r="P216" i="1"/>
  <c r="Q216" i="1"/>
  <c r="M217" i="1"/>
  <c r="N217" i="1"/>
  <c r="O217" i="1"/>
  <c r="P217" i="1"/>
  <c r="Q217" i="1"/>
  <c r="M218" i="1"/>
  <c r="N218" i="1"/>
  <c r="O218" i="1"/>
  <c r="P218" i="1"/>
  <c r="Q218" i="1"/>
  <c r="M219" i="1"/>
  <c r="N219" i="1"/>
  <c r="O219" i="1"/>
  <c r="P219" i="1"/>
  <c r="Q219" i="1"/>
  <c r="M220" i="1"/>
  <c r="N220" i="1"/>
  <c r="O220" i="1"/>
  <c r="P220" i="1"/>
  <c r="Q220" i="1"/>
  <c r="M221" i="1"/>
  <c r="N221" i="1"/>
  <c r="O221" i="1"/>
  <c r="P221" i="1"/>
  <c r="Q221" i="1"/>
  <c r="M222" i="1"/>
  <c r="N222" i="1"/>
  <c r="O222" i="1"/>
  <c r="P222" i="1"/>
  <c r="Q222" i="1"/>
  <c r="M223" i="1"/>
  <c r="N223" i="1"/>
  <c r="O223" i="1"/>
  <c r="P223" i="1"/>
  <c r="Q223" i="1"/>
  <c r="M224" i="1"/>
  <c r="N224" i="1"/>
  <c r="O224" i="1"/>
  <c r="P224" i="1"/>
  <c r="Q224" i="1"/>
  <c r="M225" i="1"/>
  <c r="N225" i="1"/>
  <c r="O225" i="1"/>
  <c r="P225" i="1"/>
  <c r="Q225" i="1"/>
  <c r="M226" i="1"/>
  <c r="N226" i="1"/>
  <c r="O226" i="1"/>
  <c r="P226" i="1"/>
  <c r="Q226" i="1"/>
  <c r="M227" i="1"/>
  <c r="N227" i="1"/>
  <c r="O227" i="1"/>
  <c r="P227" i="1"/>
  <c r="Q227" i="1"/>
  <c r="M228" i="1"/>
  <c r="N228" i="1"/>
  <c r="O228" i="1"/>
  <c r="P228" i="1"/>
  <c r="Q228" i="1"/>
  <c r="M229" i="1"/>
  <c r="N229" i="1"/>
  <c r="O229" i="1"/>
  <c r="P229" i="1"/>
  <c r="Q229" i="1"/>
  <c r="M230" i="1"/>
  <c r="N230" i="1"/>
  <c r="O230" i="1"/>
  <c r="P230" i="1"/>
  <c r="Q230" i="1"/>
  <c r="M231" i="1"/>
  <c r="N231" i="1"/>
  <c r="O231" i="1"/>
  <c r="P231" i="1"/>
  <c r="Q231" i="1"/>
  <c r="M232" i="1"/>
  <c r="N232" i="1"/>
  <c r="O232" i="1"/>
  <c r="P232" i="1"/>
  <c r="Q232" i="1"/>
  <c r="M233" i="1"/>
  <c r="N233" i="1"/>
  <c r="O233" i="1"/>
  <c r="P233" i="1"/>
  <c r="Q233" i="1"/>
  <c r="M234" i="1"/>
  <c r="N234" i="1"/>
  <c r="O234" i="1"/>
  <c r="P234" i="1"/>
  <c r="Q234" i="1"/>
  <c r="M235" i="1"/>
  <c r="N235" i="1"/>
  <c r="O235" i="1"/>
  <c r="P235" i="1"/>
  <c r="Q235" i="1"/>
  <c r="M236" i="1"/>
  <c r="N236" i="1"/>
  <c r="O236" i="1"/>
  <c r="P236" i="1"/>
  <c r="Q236" i="1"/>
  <c r="M237" i="1"/>
  <c r="N237" i="1"/>
  <c r="O237" i="1"/>
  <c r="P237" i="1"/>
  <c r="Q237" i="1"/>
  <c r="M238" i="1"/>
  <c r="N238" i="1"/>
  <c r="O238" i="1"/>
  <c r="P238" i="1"/>
  <c r="Q238" i="1"/>
  <c r="M239" i="1"/>
  <c r="N239" i="1"/>
  <c r="O239" i="1"/>
  <c r="P239" i="1"/>
  <c r="Q239" i="1"/>
  <c r="M240" i="1"/>
  <c r="N240" i="1"/>
  <c r="O240" i="1"/>
  <c r="P240" i="1"/>
  <c r="Q240" i="1"/>
  <c r="M241" i="1"/>
  <c r="N241" i="1"/>
  <c r="O241" i="1"/>
  <c r="P241" i="1"/>
  <c r="Q241" i="1"/>
  <c r="M242" i="1"/>
  <c r="N242" i="1"/>
  <c r="O242" i="1"/>
  <c r="P242" i="1"/>
  <c r="Q242" i="1"/>
  <c r="M243" i="1"/>
  <c r="N243" i="1"/>
  <c r="O243" i="1"/>
  <c r="P243" i="1"/>
  <c r="Q243" i="1"/>
  <c r="M244" i="1"/>
  <c r="N244" i="1"/>
  <c r="O244" i="1"/>
  <c r="P244" i="1"/>
  <c r="Q244" i="1"/>
  <c r="M245" i="1"/>
  <c r="N245" i="1"/>
  <c r="O245" i="1"/>
  <c r="P245" i="1"/>
  <c r="Q245" i="1"/>
  <c r="M246" i="1"/>
  <c r="N246" i="1"/>
  <c r="O246" i="1"/>
  <c r="P246" i="1"/>
  <c r="Q246" i="1"/>
  <c r="M247" i="1"/>
  <c r="N247" i="1"/>
  <c r="O247" i="1"/>
  <c r="P247" i="1"/>
  <c r="Q247" i="1"/>
  <c r="M248" i="1"/>
  <c r="N248" i="1"/>
  <c r="O248" i="1"/>
  <c r="P248" i="1"/>
  <c r="Q248" i="1"/>
  <c r="M249" i="1"/>
  <c r="N249" i="1"/>
  <c r="O249" i="1"/>
  <c r="P249" i="1"/>
  <c r="Q249" i="1"/>
  <c r="M250" i="1"/>
  <c r="N250" i="1"/>
  <c r="O250" i="1"/>
  <c r="P250" i="1"/>
  <c r="Q250" i="1"/>
  <c r="M251" i="1"/>
  <c r="N251" i="1"/>
  <c r="O251" i="1"/>
  <c r="P251" i="1"/>
  <c r="Q251" i="1"/>
  <c r="M252" i="1"/>
  <c r="N252" i="1"/>
  <c r="O252" i="1"/>
  <c r="P252" i="1"/>
  <c r="Q252" i="1"/>
  <c r="M253" i="1"/>
  <c r="N253" i="1"/>
  <c r="O253" i="1"/>
  <c r="P253" i="1"/>
  <c r="Q253" i="1"/>
  <c r="M254" i="1"/>
  <c r="N254" i="1"/>
  <c r="O254" i="1"/>
  <c r="P254" i="1"/>
  <c r="Q254" i="1"/>
  <c r="M255" i="1"/>
  <c r="N255" i="1"/>
  <c r="O255" i="1"/>
  <c r="P255" i="1"/>
  <c r="Q255" i="1"/>
  <c r="M256" i="1"/>
  <c r="N256" i="1"/>
  <c r="O256" i="1"/>
  <c r="P256" i="1"/>
  <c r="Q256" i="1"/>
  <c r="M257" i="1"/>
  <c r="N257" i="1"/>
  <c r="O257" i="1"/>
  <c r="P257" i="1"/>
  <c r="Q257" i="1"/>
  <c r="M258" i="1"/>
  <c r="N258" i="1"/>
  <c r="O258" i="1"/>
  <c r="P258" i="1"/>
  <c r="Q258" i="1"/>
  <c r="M259" i="1"/>
  <c r="N259" i="1"/>
  <c r="O259" i="1"/>
  <c r="P259" i="1"/>
  <c r="Q259" i="1"/>
  <c r="M260" i="1"/>
  <c r="N260" i="1"/>
  <c r="O260" i="1"/>
  <c r="P260" i="1"/>
  <c r="Q260" i="1"/>
  <c r="M261" i="1"/>
  <c r="N261" i="1"/>
  <c r="O261" i="1"/>
  <c r="P261" i="1"/>
  <c r="Q261" i="1"/>
  <c r="M262" i="1"/>
  <c r="N262" i="1"/>
  <c r="O262" i="1"/>
  <c r="P262" i="1"/>
  <c r="Q262" i="1"/>
  <c r="M263" i="1"/>
  <c r="N263" i="1"/>
  <c r="O263" i="1"/>
  <c r="P263" i="1"/>
  <c r="Q263" i="1"/>
  <c r="M264" i="1"/>
  <c r="N264" i="1"/>
  <c r="O264" i="1"/>
  <c r="P264" i="1"/>
  <c r="Q264" i="1"/>
  <c r="M265" i="1"/>
  <c r="N265" i="1"/>
  <c r="O265" i="1"/>
  <c r="P265" i="1"/>
  <c r="Q265" i="1"/>
  <c r="M266" i="1"/>
  <c r="N266" i="1"/>
  <c r="O266" i="1"/>
  <c r="P266" i="1"/>
  <c r="Q266" i="1"/>
  <c r="M267" i="1"/>
  <c r="N267" i="1"/>
  <c r="O267" i="1"/>
  <c r="P267" i="1"/>
  <c r="Q267" i="1"/>
  <c r="M268" i="1"/>
  <c r="N268" i="1"/>
  <c r="O268" i="1"/>
  <c r="P268" i="1"/>
  <c r="Q268" i="1"/>
  <c r="M269" i="1"/>
  <c r="N269" i="1"/>
  <c r="O269" i="1"/>
  <c r="P269" i="1"/>
  <c r="Q269" i="1"/>
  <c r="M270" i="1"/>
  <c r="N270" i="1"/>
  <c r="O270" i="1"/>
  <c r="P270" i="1"/>
  <c r="Q270" i="1"/>
  <c r="M271" i="1"/>
  <c r="N271" i="1"/>
  <c r="O271" i="1"/>
  <c r="P271" i="1"/>
  <c r="Q271" i="1"/>
  <c r="M272" i="1"/>
  <c r="N272" i="1"/>
  <c r="O272" i="1"/>
  <c r="P272" i="1"/>
  <c r="Q272" i="1"/>
  <c r="M273" i="1"/>
  <c r="N273" i="1"/>
  <c r="O273" i="1"/>
  <c r="P273" i="1"/>
  <c r="Q273" i="1"/>
  <c r="M274" i="1"/>
  <c r="N274" i="1"/>
  <c r="O274" i="1"/>
  <c r="P274" i="1"/>
  <c r="Q274" i="1"/>
  <c r="M275" i="1"/>
  <c r="N275" i="1"/>
  <c r="O275" i="1"/>
  <c r="P275" i="1"/>
  <c r="Q275" i="1"/>
  <c r="M276" i="1"/>
  <c r="N276" i="1"/>
  <c r="O276" i="1"/>
  <c r="P276" i="1"/>
  <c r="Q276" i="1"/>
  <c r="M277" i="1"/>
  <c r="N277" i="1"/>
  <c r="O277" i="1"/>
  <c r="P277" i="1"/>
  <c r="Q277" i="1"/>
  <c r="M278" i="1"/>
  <c r="N278" i="1"/>
  <c r="O278" i="1"/>
  <c r="P278" i="1"/>
  <c r="Q278" i="1"/>
  <c r="M279" i="1"/>
  <c r="N279" i="1"/>
  <c r="O279" i="1"/>
  <c r="P279" i="1"/>
  <c r="Q279" i="1"/>
  <c r="M280" i="1"/>
  <c r="N280" i="1"/>
  <c r="O280" i="1"/>
  <c r="P280" i="1"/>
  <c r="Q280" i="1"/>
  <c r="M281" i="1"/>
  <c r="N281" i="1"/>
  <c r="O281" i="1"/>
  <c r="P281" i="1"/>
  <c r="Q281" i="1"/>
  <c r="M282" i="1"/>
  <c r="N282" i="1"/>
  <c r="O282" i="1"/>
  <c r="P282" i="1"/>
  <c r="Q282" i="1"/>
  <c r="M283" i="1"/>
  <c r="N283" i="1"/>
  <c r="O283" i="1"/>
  <c r="P283" i="1"/>
  <c r="Q283" i="1"/>
  <c r="M284" i="1"/>
  <c r="N284" i="1"/>
  <c r="O284" i="1"/>
  <c r="P284" i="1"/>
  <c r="Q284" i="1"/>
  <c r="M285" i="1"/>
  <c r="N285" i="1"/>
  <c r="O285" i="1"/>
  <c r="P285" i="1"/>
  <c r="Q285" i="1"/>
  <c r="M286" i="1"/>
  <c r="N286" i="1"/>
  <c r="O286" i="1"/>
  <c r="P286" i="1"/>
  <c r="Q286" i="1"/>
  <c r="M287" i="1"/>
  <c r="N287" i="1"/>
  <c r="O287" i="1"/>
  <c r="P287" i="1"/>
  <c r="Q287" i="1"/>
  <c r="M288" i="1"/>
  <c r="N288" i="1"/>
  <c r="O288" i="1"/>
  <c r="P288" i="1"/>
  <c r="Q288" i="1"/>
  <c r="M289" i="1"/>
  <c r="N289" i="1"/>
  <c r="O289" i="1"/>
  <c r="P289" i="1"/>
  <c r="Q289" i="1"/>
  <c r="M290" i="1"/>
  <c r="N290" i="1"/>
  <c r="O290" i="1"/>
  <c r="P290" i="1"/>
  <c r="Q290" i="1"/>
  <c r="M291" i="1"/>
  <c r="N291" i="1"/>
  <c r="O291" i="1"/>
  <c r="P291" i="1"/>
  <c r="Q291" i="1"/>
  <c r="M292" i="1"/>
  <c r="N292" i="1"/>
  <c r="O292" i="1"/>
  <c r="P292" i="1"/>
  <c r="Q292" i="1"/>
  <c r="M293" i="1"/>
  <c r="N293" i="1"/>
  <c r="O293" i="1"/>
  <c r="P293" i="1"/>
  <c r="Q293" i="1"/>
  <c r="M294" i="1"/>
  <c r="N294" i="1"/>
  <c r="O294" i="1"/>
  <c r="P294" i="1"/>
  <c r="Q294" i="1"/>
  <c r="M295" i="1"/>
  <c r="N295" i="1"/>
  <c r="O295" i="1"/>
  <c r="P295" i="1"/>
  <c r="Q295" i="1"/>
  <c r="M296" i="1"/>
  <c r="N296" i="1"/>
  <c r="O296" i="1"/>
  <c r="P296" i="1"/>
  <c r="Q296" i="1"/>
  <c r="M297" i="1"/>
  <c r="N297" i="1"/>
  <c r="O297" i="1"/>
  <c r="P297" i="1"/>
  <c r="Q297" i="1"/>
  <c r="M298" i="1"/>
  <c r="N298" i="1"/>
  <c r="O298" i="1"/>
  <c r="P298" i="1"/>
  <c r="Q298" i="1"/>
  <c r="M299" i="1"/>
  <c r="N299" i="1"/>
  <c r="O299" i="1"/>
  <c r="P299" i="1"/>
  <c r="Q299" i="1"/>
  <c r="M300" i="1"/>
  <c r="N300" i="1"/>
  <c r="O300" i="1"/>
  <c r="P300" i="1"/>
  <c r="Q300" i="1"/>
  <c r="M301" i="1"/>
  <c r="N301" i="1"/>
  <c r="O301" i="1"/>
  <c r="P301" i="1"/>
  <c r="Q301" i="1"/>
  <c r="M302" i="1"/>
  <c r="N302" i="1"/>
  <c r="O302" i="1"/>
  <c r="P302" i="1"/>
  <c r="Q302" i="1"/>
  <c r="M303" i="1"/>
  <c r="N303" i="1"/>
  <c r="O303" i="1"/>
  <c r="P303" i="1"/>
  <c r="Q303" i="1"/>
  <c r="M304" i="1"/>
  <c r="N304" i="1"/>
  <c r="O304" i="1"/>
  <c r="P304" i="1"/>
  <c r="Q304" i="1"/>
  <c r="M305" i="1"/>
  <c r="N305" i="1"/>
  <c r="O305" i="1"/>
  <c r="P305" i="1"/>
  <c r="Q305" i="1"/>
  <c r="M306" i="1"/>
  <c r="N306" i="1"/>
  <c r="O306" i="1"/>
  <c r="P306" i="1"/>
  <c r="Q306" i="1"/>
  <c r="M307" i="1"/>
  <c r="N307" i="1"/>
  <c r="O307" i="1"/>
  <c r="P307" i="1"/>
  <c r="Q307" i="1"/>
  <c r="M308" i="1"/>
  <c r="N308" i="1"/>
  <c r="O308" i="1"/>
  <c r="P308" i="1"/>
  <c r="Q308" i="1"/>
  <c r="M309" i="1"/>
  <c r="N309" i="1"/>
  <c r="O309" i="1"/>
  <c r="P309" i="1"/>
  <c r="Q309" i="1"/>
  <c r="M310" i="1"/>
  <c r="N310" i="1"/>
  <c r="O310" i="1"/>
  <c r="P310" i="1"/>
  <c r="Q310" i="1"/>
  <c r="M311" i="1"/>
  <c r="N311" i="1"/>
  <c r="O311" i="1"/>
  <c r="P311" i="1"/>
  <c r="Q311" i="1"/>
  <c r="M312" i="1"/>
  <c r="N312" i="1"/>
  <c r="O312" i="1"/>
  <c r="P312" i="1"/>
  <c r="Q312" i="1"/>
  <c r="M313" i="1"/>
  <c r="N313" i="1"/>
  <c r="O313" i="1"/>
  <c r="P313" i="1"/>
  <c r="Q313" i="1"/>
  <c r="M314" i="1"/>
  <c r="N314" i="1"/>
  <c r="O314" i="1"/>
  <c r="P314" i="1"/>
  <c r="Q314" i="1"/>
  <c r="M315" i="1"/>
  <c r="N315" i="1"/>
  <c r="O315" i="1"/>
  <c r="P315" i="1"/>
  <c r="Q315" i="1"/>
  <c r="M316" i="1"/>
  <c r="N316" i="1"/>
  <c r="O316" i="1"/>
  <c r="P316" i="1"/>
  <c r="Q316" i="1"/>
  <c r="M317" i="1"/>
  <c r="N317" i="1"/>
  <c r="O317" i="1"/>
  <c r="P317" i="1"/>
  <c r="Q317" i="1"/>
  <c r="M318" i="1"/>
  <c r="N318" i="1"/>
  <c r="O318" i="1"/>
  <c r="P318" i="1"/>
  <c r="Q318" i="1"/>
  <c r="M319" i="1"/>
  <c r="N319" i="1"/>
  <c r="O319" i="1"/>
  <c r="P319" i="1"/>
  <c r="Q319" i="1"/>
  <c r="M320" i="1"/>
  <c r="N320" i="1"/>
  <c r="O320" i="1"/>
  <c r="P320" i="1"/>
  <c r="Q320" i="1"/>
  <c r="M321" i="1"/>
  <c r="N321" i="1"/>
  <c r="O321" i="1"/>
  <c r="P321" i="1"/>
  <c r="Q321" i="1"/>
  <c r="M322" i="1"/>
  <c r="N322" i="1"/>
  <c r="O322" i="1"/>
  <c r="P322" i="1"/>
  <c r="Q322" i="1"/>
  <c r="M323" i="1"/>
  <c r="N323" i="1"/>
  <c r="O323" i="1"/>
  <c r="P323" i="1"/>
  <c r="Q323" i="1"/>
  <c r="M324" i="1"/>
  <c r="N324" i="1"/>
  <c r="O324" i="1"/>
  <c r="P324" i="1"/>
  <c r="Q324" i="1"/>
  <c r="M325" i="1"/>
  <c r="N325" i="1"/>
  <c r="O325" i="1"/>
  <c r="P325" i="1"/>
  <c r="Q325" i="1"/>
  <c r="M326" i="1"/>
  <c r="N326" i="1"/>
  <c r="O326" i="1"/>
  <c r="P326" i="1"/>
  <c r="Q326" i="1"/>
  <c r="M327" i="1"/>
  <c r="N327" i="1"/>
  <c r="O327" i="1"/>
  <c r="P327" i="1"/>
  <c r="Q327" i="1"/>
  <c r="M328" i="1"/>
  <c r="N328" i="1"/>
  <c r="O328" i="1"/>
  <c r="P328" i="1"/>
  <c r="Q328" i="1"/>
  <c r="M329" i="1"/>
  <c r="N329" i="1"/>
  <c r="O329" i="1"/>
  <c r="P329" i="1"/>
  <c r="Q329" i="1"/>
  <c r="M330" i="1"/>
  <c r="N330" i="1"/>
  <c r="O330" i="1"/>
  <c r="P330" i="1"/>
  <c r="Q330" i="1"/>
  <c r="M331" i="1"/>
  <c r="N331" i="1"/>
  <c r="O331" i="1"/>
  <c r="P331" i="1"/>
  <c r="Q331" i="1"/>
  <c r="M332" i="1"/>
  <c r="N332" i="1"/>
  <c r="O332" i="1"/>
  <c r="P332" i="1"/>
  <c r="Q332" i="1"/>
  <c r="M333" i="1"/>
  <c r="N333" i="1"/>
  <c r="O333" i="1"/>
  <c r="P333" i="1"/>
  <c r="Q333" i="1"/>
  <c r="M334" i="1"/>
  <c r="N334" i="1"/>
  <c r="O334" i="1"/>
  <c r="P334" i="1"/>
  <c r="Q334" i="1"/>
  <c r="M335" i="1"/>
  <c r="N335" i="1"/>
  <c r="O335" i="1"/>
  <c r="P335" i="1"/>
  <c r="Q335" i="1"/>
  <c r="M336" i="1"/>
  <c r="N336" i="1"/>
  <c r="O336" i="1"/>
  <c r="P336" i="1"/>
  <c r="Q336" i="1"/>
  <c r="M337" i="1"/>
  <c r="N337" i="1"/>
  <c r="O337" i="1"/>
  <c r="P337" i="1"/>
  <c r="Q337" i="1"/>
  <c r="M338" i="1"/>
  <c r="N338" i="1"/>
  <c r="O338" i="1"/>
  <c r="P338" i="1"/>
  <c r="Q338" i="1"/>
  <c r="M339" i="1"/>
  <c r="N339" i="1"/>
  <c r="O339" i="1"/>
  <c r="P339" i="1"/>
  <c r="Q339" i="1"/>
  <c r="M340" i="1"/>
  <c r="N340" i="1"/>
  <c r="O340" i="1"/>
  <c r="P340" i="1"/>
  <c r="Q340" i="1"/>
  <c r="M341" i="1"/>
  <c r="N341" i="1"/>
  <c r="O341" i="1"/>
  <c r="P341" i="1"/>
  <c r="Q341" i="1"/>
  <c r="M342" i="1"/>
  <c r="N342" i="1"/>
  <c r="O342" i="1"/>
  <c r="P342" i="1"/>
  <c r="Q342" i="1"/>
  <c r="M343" i="1"/>
  <c r="N343" i="1"/>
  <c r="O343" i="1"/>
  <c r="P343" i="1"/>
  <c r="Q343" i="1"/>
  <c r="M344" i="1"/>
  <c r="N344" i="1"/>
  <c r="O344" i="1"/>
  <c r="P344" i="1"/>
  <c r="Q344" i="1"/>
  <c r="M345" i="1"/>
  <c r="N345" i="1"/>
  <c r="O345" i="1"/>
  <c r="P345" i="1"/>
  <c r="Q345" i="1"/>
  <c r="M346" i="1"/>
  <c r="N346" i="1"/>
  <c r="O346" i="1"/>
  <c r="P346" i="1"/>
  <c r="Q346" i="1"/>
  <c r="M347" i="1"/>
  <c r="N347" i="1"/>
  <c r="O347" i="1"/>
  <c r="P347" i="1"/>
  <c r="Q347" i="1"/>
  <c r="M348" i="1"/>
  <c r="N348" i="1"/>
  <c r="O348" i="1"/>
  <c r="P348" i="1"/>
  <c r="Q348" i="1"/>
  <c r="M349" i="1"/>
  <c r="N349" i="1"/>
  <c r="O349" i="1"/>
  <c r="P349" i="1"/>
  <c r="Q349" i="1"/>
  <c r="M350" i="1"/>
  <c r="N350" i="1"/>
  <c r="O350" i="1"/>
  <c r="P350" i="1"/>
  <c r="Q350" i="1"/>
  <c r="M351" i="1"/>
  <c r="N351" i="1"/>
  <c r="O351" i="1"/>
  <c r="P351" i="1"/>
  <c r="Q351" i="1"/>
  <c r="M352" i="1"/>
  <c r="N352" i="1"/>
  <c r="O352" i="1"/>
  <c r="P352" i="1"/>
  <c r="Q352" i="1"/>
  <c r="M353" i="1"/>
  <c r="N353" i="1"/>
  <c r="O353" i="1"/>
  <c r="P353" i="1"/>
  <c r="Q353" i="1"/>
  <c r="M354" i="1"/>
  <c r="N354" i="1"/>
  <c r="O354" i="1"/>
  <c r="P354" i="1"/>
  <c r="Q354" i="1"/>
  <c r="M355" i="1"/>
  <c r="N355" i="1"/>
  <c r="O355" i="1"/>
  <c r="P355" i="1"/>
  <c r="Q355" i="1"/>
  <c r="M356" i="1"/>
  <c r="N356" i="1"/>
  <c r="O356" i="1"/>
  <c r="P356" i="1"/>
  <c r="Q356" i="1"/>
  <c r="M357" i="1"/>
  <c r="N357" i="1"/>
  <c r="O357" i="1"/>
  <c r="P357" i="1"/>
  <c r="Q357" i="1"/>
  <c r="M358" i="1"/>
  <c r="N358" i="1"/>
  <c r="O358" i="1"/>
  <c r="P358" i="1"/>
  <c r="Q358" i="1"/>
  <c r="M359" i="1"/>
  <c r="N359" i="1"/>
  <c r="O359" i="1"/>
  <c r="P359" i="1"/>
  <c r="Q359" i="1"/>
  <c r="M360" i="1"/>
  <c r="N360" i="1"/>
  <c r="O360" i="1"/>
  <c r="P360" i="1"/>
  <c r="Q360" i="1"/>
  <c r="M361" i="1"/>
  <c r="N361" i="1"/>
  <c r="O361" i="1"/>
  <c r="P361" i="1"/>
  <c r="Q361" i="1"/>
  <c r="M362" i="1"/>
  <c r="N362" i="1"/>
  <c r="O362" i="1"/>
  <c r="P362" i="1"/>
  <c r="Q362" i="1"/>
  <c r="M363" i="1"/>
  <c r="N363" i="1"/>
  <c r="O363" i="1"/>
  <c r="P363" i="1"/>
  <c r="Q363" i="1"/>
  <c r="M364" i="1"/>
  <c r="N364" i="1"/>
  <c r="O364" i="1"/>
  <c r="P364" i="1"/>
  <c r="Q364" i="1"/>
  <c r="M365" i="1"/>
  <c r="N365" i="1"/>
  <c r="O365" i="1"/>
  <c r="P365" i="1"/>
  <c r="Q365" i="1"/>
  <c r="M366" i="1"/>
  <c r="N366" i="1"/>
  <c r="O366" i="1"/>
  <c r="P366" i="1"/>
  <c r="Q366" i="1"/>
  <c r="M367" i="1"/>
  <c r="N367" i="1"/>
  <c r="O367" i="1"/>
  <c r="P367" i="1"/>
  <c r="Q367" i="1"/>
  <c r="M368" i="1"/>
  <c r="N368" i="1"/>
  <c r="O368" i="1"/>
  <c r="P368" i="1"/>
  <c r="Q368" i="1"/>
  <c r="M369" i="1"/>
  <c r="N369" i="1"/>
  <c r="O369" i="1"/>
  <c r="P369" i="1"/>
  <c r="Q369" i="1"/>
  <c r="M370" i="1"/>
  <c r="N370" i="1"/>
  <c r="O370" i="1"/>
  <c r="P370" i="1"/>
  <c r="Q370" i="1"/>
  <c r="M371" i="1"/>
  <c r="N371" i="1"/>
  <c r="O371" i="1"/>
  <c r="P371" i="1"/>
  <c r="Q371" i="1"/>
  <c r="M372" i="1"/>
  <c r="N372" i="1"/>
  <c r="O372" i="1"/>
  <c r="P372" i="1"/>
  <c r="Q372" i="1"/>
  <c r="Q2" i="1"/>
  <c r="P2" i="1"/>
  <c r="O2" i="1"/>
  <c r="N2" i="1"/>
  <c r="M2" i="1"/>
</calcChain>
</file>

<file path=xl/sharedStrings.xml><?xml version="1.0" encoding="utf-8"?>
<sst xmlns="http://schemas.openxmlformats.org/spreadsheetml/2006/main" count="405" uniqueCount="395">
  <si>
    <t>e99d6d74-2c5b-4fd0-9e12-2ea3dd09a0a7</t>
  </si>
  <si>
    <t>b24ba72a-78dd-4c45-b083-24f919da23fa</t>
  </si>
  <si>
    <t>0d494961-7c48-4bf0-ba74-77233c219978</t>
  </si>
  <si>
    <t>02031c9f-2748-44f4-813c-9893a21dd4ef</t>
  </si>
  <si>
    <t>c1c9df92-28a1-4a12-8ce2-18b03d8a5310</t>
  </si>
  <si>
    <t>ae67fe05-2d68-4de2-97a0-13a72bed6f49</t>
  </si>
  <si>
    <t>17c931ac-e1ab-4502-ada2-8488f8748c2f</t>
  </si>
  <si>
    <t>5ef08771-d7ae-431e-b6a5-130f7abe9a43</t>
  </si>
  <si>
    <t>72d42f67-882e-494f-bbd0-f4198af4d2ac</t>
  </si>
  <si>
    <t>e8998113-e9a6-4f14-8239-5cbb3e62c1da</t>
  </si>
  <si>
    <t>aa2fa788-d587-4be7-8575-ef6a64e8924c</t>
  </si>
  <si>
    <t>1f33b29e-d4e8-4889-8113-2043241bfe62</t>
  </si>
  <si>
    <t>dba9ae2f-ddd1-46bf-8fd7-1f7362d22647</t>
  </si>
  <si>
    <t>7fe8b013-901f-44a9-9db7-97c650973fd8</t>
  </si>
  <si>
    <t>96728a37-7a50-4057-8e7f-d967d166115a</t>
  </si>
  <si>
    <t>49e0f33b-9096-4d99-b5ed-5ab969f6985e</t>
  </si>
  <si>
    <t>bbfbdd1c-0456-4445-bfcb-b9ed2f5e470e</t>
  </si>
  <si>
    <t>07f9f0ce-3ca0-4ed6-9912-6490c19cf62e</t>
  </si>
  <si>
    <t>d3ad055e-f9f9-49ce-8c8c-aa6885776e47</t>
  </si>
  <si>
    <t>1b088643-80df-44b6-a892-7ad3797e6368</t>
  </si>
  <si>
    <t>d395a1eb-fdc8-4ae0-a35d-a447a83cd2f4</t>
  </si>
  <si>
    <t>5b281b06-c27e-49c3-bc13-d05b7d71f166</t>
  </si>
  <si>
    <t>4caa24b7-1542-4421-95b9-afb77914b255</t>
  </si>
  <si>
    <t>f79e9dea-3b57-4b71-ba5b-ee5c0b59dcde</t>
  </si>
  <si>
    <t>2accaaca-7ff6-4cf9-996a-33b30408ba03</t>
  </si>
  <si>
    <t>241030ca-10be-4892-89bf-a843f3a005a2</t>
  </si>
  <si>
    <t>0a2bfad8-dd88-4f03-aef2-dd9c31397211</t>
  </si>
  <si>
    <t>cc557093-450b-48ff-ba1d-5d2d0e319815</t>
  </si>
  <si>
    <t>368063e3-9af3-47b6-b1a5-04ffe3be647f</t>
  </si>
  <si>
    <t>69983d97-b071-4f4b-b6e3-ba3caf4889b3</t>
  </si>
  <si>
    <t>03ae5389-f2d0-4894-a434-3002edbe1a6c</t>
  </si>
  <si>
    <t>a53749ce-4e9b-4cd8-86e0-b3398a0bebd2</t>
  </si>
  <si>
    <t>3bc7beef-4159-4c83-ac8e-4f29fb08cd4f</t>
  </si>
  <si>
    <t>451232b2-f63b-4220-8034-09a72ed8a921</t>
  </si>
  <si>
    <t>d333baaf-f504-4557-8a8d-43ae64bc0f73</t>
  </si>
  <si>
    <t>5af4cbf2-8566-4066-94f8-70fa1d04e55d</t>
  </si>
  <si>
    <t>74c15c33-d66e-402d-a6ea-3a421aff2075</t>
  </si>
  <si>
    <t>52b0f5dd-cbe1-4421-b956-00aef9bfa00d</t>
  </si>
  <si>
    <t>ea362443-1e55-442c-b839-3d01f70096d9</t>
  </si>
  <si>
    <t>fb2f195e-8d92-407e-a12b-7ba842970082</t>
  </si>
  <si>
    <t>8550b45a-a8eb-4052-b5f6-b5189cfc8006</t>
  </si>
  <si>
    <t>9b13e748-9799-46a1-84da-a788d2e98972</t>
  </si>
  <si>
    <t>61cb2d9b-3c6b-4e90-952e-f57ac0cfe387</t>
  </si>
  <si>
    <t>34650097-9824-42dd-8fb5-4b701e5895a3</t>
  </si>
  <si>
    <t>efb0b539-12aa-4a68-b81d-fe15c790b093</t>
  </si>
  <si>
    <t>0fb611ea-9a54-44fc-b992-11962a5de8d0</t>
  </si>
  <si>
    <t>e81934a3-9140-4eab-b1c5-a84554c7e72a</t>
  </si>
  <si>
    <t>5af53aaf-f229-4e25-9b22-937544b03cac</t>
  </si>
  <si>
    <t>3c61db0d-cfb0-4f51-83e2-4fe05804adba</t>
  </si>
  <si>
    <t>11242850-8572-4e02-ba62-b239fb571ddd</t>
  </si>
  <si>
    <t>3d529c4e-08f8-4ea5-abbe-dc882b204b2c</t>
  </si>
  <si>
    <t>9b5d829b-c61e-428c-b15a-80d46fc339db</t>
  </si>
  <si>
    <t>d1e64ea1-044f-44c5-aff2-e9af1632871f</t>
  </si>
  <si>
    <t>25f7ca57-4fd3-4faa-a66f-46cb2c727237</t>
  </si>
  <si>
    <t>90d6ba5d-f90d-4437-97ce-bddb4f922afc</t>
  </si>
  <si>
    <t>936e2df7-ea59-4c4d-aa05-4bae36281ffc</t>
  </si>
  <si>
    <t>ba412328-569d-4913-a5d8-a269e16213af</t>
  </si>
  <si>
    <t>3f195045-c9c3-4dcc-b97b-6947d9a98cec</t>
  </si>
  <si>
    <t>cca35b56-e961-4453-af3e-5b9f4f8fbcb4</t>
  </si>
  <si>
    <t>e086b3ea-3390-46fd-91e2-413759b2e76f</t>
  </si>
  <si>
    <t>e001284e-6038-4d33-9aee-3f4841c63e01</t>
  </si>
  <si>
    <t>bf96b7e0-3f26-40e2-b4b8-e81b09e8a12a</t>
  </si>
  <si>
    <t>c0775325-c437-469d-a05c-5f55416a027d</t>
  </si>
  <si>
    <t>193b810a-866a-49ba-94b2-2ac2a07e4637</t>
  </si>
  <si>
    <t>68af811f-e9a6-450f-b13c-550cfaec3907</t>
  </si>
  <si>
    <t>854a47cd-fd56-43f2-b0f9-6a2e27f1a658</t>
  </si>
  <si>
    <t>1e6f71b4-85f3-4f3c-baf3-a0759e3243ab</t>
  </si>
  <si>
    <t>4c9b831d-a690-45f7-8c32-975eaad72866</t>
  </si>
  <si>
    <t>b2bb5858-7c6d-401b-9dfb-2345a4133145</t>
  </si>
  <si>
    <t>eb499e58-8d51-4bc8-8f9e-905b2359f5b6</t>
  </si>
  <si>
    <t>d3c35608-0d28-4447-a808-d82e6bc55785</t>
  </si>
  <si>
    <t>6475dd4f-0b33-42f9-92b5-75e0a917d751</t>
  </si>
  <si>
    <t>e4880d7b-d318-407d-bdfd-4d58cfb39285</t>
  </si>
  <si>
    <t>7111092c-7814-46d6-b764-360d880c89de</t>
  </si>
  <si>
    <t>796ba5a3-4884-4004-b8c3-d7a83aaa5cfa</t>
  </si>
  <si>
    <t>bb49c7bf-3576-497e-a33a-6d7d1fdfe1df</t>
  </si>
  <si>
    <t>16f82d4f-2f5d-4082-ac59-1ed89dc9ff67</t>
  </si>
  <si>
    <t>f6b40ab5-7f1c-45f8-8644-5c854bcee07a</t>
  </si>
  <si>
    <t>c20b447d-99dc-46d2-84c6-a7fe0786c729</t>
  </si>
  <si>
    <t>70e59eac-e9c9-4fd4-944e-3d84b2aab5c5</t>
  </si>
  <si>
    <t>c60b1757-a84a-4f63-a84c-8689f43dd0dd</t>
  </si>
  <si>
    <t>86c8d037-d843-4bcc-890c-a1e8ca1e8070</t>
  </si>
  <si>
    <t>3aec661f-2435-48b9-a940-5c91efb8335e</t>
  </si>
  <si>
    <t>13d6d571-7472-43a0-9ab7-228e6862fa4d</t>
  </si>
  <si>
    <t>8abdd490-03bf-44f3-aa47-8703dba27ebd</t>
  </si>
  <si>
    <t>333e34c4-48f2-49bf-b44b-c85301118877</t>
  </si>
  <si>
    <t>73c9c3e9-b724-43cf-adc7-c8d7e45fc2ee</t>
  </si>
  <si>
    <t>de16c3b6-7476-4254-a6bf-cdf70a211546</t>
  </si>
  <si>
    <t>232d3283-e0d3-4e9f-8c3d-dbe0b4ac457e</t>
  </si>
  <si>
    <t>5004c98c-4e1e-4f40-8a96-faa0480275ff</t>
  </si>
  <si>
    <t>78764a49-77d6-4254-af36-326298c1be2b</t>
  </si>
  <si>
    <t>ac4d71b9-b978-45c2-904b-45ba1ea0ea7d</t>
  </si>
  <si>
    <t>4454a851-1915-410d-872a-46667e933aa6</t>
  </si>
  <si>
    <t>ad28af2e-db25-4794-a44b-205abcf6a6ab</t>
  </si>
  <si>
    <t>557306c7-ecb7-46db-8493-334c55eb970b</t>
  </si>
  <si>
    <t>028a831b-1c9b-49f3-8cfe-3a823d733ea3</t>
  </si>
  <si>
    <t>f3544dc2-852d-425e-88b1-63ba3efe1690</t>
  </si>
  <si>
    <t>dc8196f3-bbd1-42fb-aff3-f3389939ac7c</t>
  </si>
  <si>
    <t>a1827bcd-f38e-4e3b-a19d-c1478182971b</t>
  </si>
  <si>
    <t>e3ba29a3-e736-472a-8f38-045d78ae6144</t>
  </si>
  <si>
    <t>8bad0dd4-683e-45f2-86eb-e77020c0eab9</t>
  </si>
  <si>
    <t>d30f2b23-7ad4-447a-9bf2-be37bf4896b8</t>
  </si>
  <si>
    <t>a7043344-89e9-4177-b9c7-3be40db56632</t>
  </si>
  <si>
    <t>484173a9-9f60-4ac1-924c-d0cbc2f8a43f</t>
  </si>
  <si>
    <t>88e4ef87-11d3-401d-9dd6-9de35de7d709</t>
  </si>
  <si>
    <t>6aee7bea-e64b-44c9-84dc-951011d28727</t>
  </si>
  <si>
    <t>df7b575e-dfe8-4c85-9368-eef4ad3a79b2</t>
  </si>
  <si>
    <t>4eb25f58-eb1b-41b6-ac9f-3bcf19eaa4b6</t>
  </si>
  <si>
    <t>db6247c5-604c-4a43-b1f2-26da7c8e49aa</t>
  </si>
  <si>
    <t>bcd848b2-12a1-49e6-b4ce-7cc2595e399c</t>
  </si>
  <si>
    <t>b0bed644-ad31-470b-ad82-4281550f2e82</t>
  </si>
  <si>
    <t>7cd1fa77-615f-4a2e-bf10-a71a6c300369</t>
  </si>
  <si>
    <t>71dee99f-11a9-4a88-a286-5d503386ca87</t>
  </si>
  <si>
    <t>f273b136-d0e7-4ace-96c3-36b65aa96de4</t>
  </si>
  <si>
    <t>add83479-e81b-471d-9c18-ef884d9a4083</t>
  </si>
  <si>
    <t>b2ca1a2c-0f37-493c-a3c1-87c1b27098a8</t>
  </si>
  <si>
    <t>75b9b282-6802-4e2b-b135-a770e1495f50</t>
  </si>
  <si>
    <t>917bd549-5790-4a6a-906f-3a99448a994b</t>
  </si>
  <si>
    <t>c3d370b2-2d7e-4474-8223-31676e6247a4</t>
  </si>
  <si>
    <t>723a7080-963b-4f2f-9f62-d7f5635810f9</t>
  </si>
  <si>
    <t>deead971-97b4-4586-a338-5d82b4b8e804</t>
  </si>
  <si>
    <t>652ff89e-50fa-4db5-a254-c2feaa1b212f</t>
  </si>
  <si>
    <t>5aa1f298-ee2a-4fc1-b071-aee4736b6f77</t>
  </si>
  <si>
    <t>f0c08f5f-536c-4c65-a46a-77db79834d8d</t>
  </si>
  <si>
    <t>49413ece-7232-424a-a844-50b9a2283fef</t>
  </si>
  <si>
    <t>e3fa3eaa-8180-4c5c-b9ce-54b34e502ec6</t>
  </si>
  <si>
    <t>16bda89a-adc8-494f-a963-be33a267dfe9</t>
  </si>
  <si>
    <t>3dba5b01-f138-44a5-aa45-2f97f5186f7e</t>
  </si>
  <si>
    <t>443e4203-716e-41aa-9bd3-91ab8299eb10</t>
  </si>
  <si>
    <t>42779f3b-b98a-4a5f-bb88-7b676aadb912</t>
  </si>
  <si>
    <t>7295a7ff-5fa7-4d6a-aaa8-f3fcce903438</t>
  </si>
  <si>
    <t>7959b166-c7f5-4e1c-adb5-48485c280237</t>
  </si>
  <si>
    <t>fea3ef0f-0531-46b2-bf7c-3d123bb81ff1</t>
  </si>
  <si>
    <t>59c3f70d-af77-48ae-86ab-0bb2805ce0ca</t>
  </si>
  <si>
    <t>b45f8015-f4cd-48df-a0e6-82bca7595178</t>
  </si>
  <si>
    <t>530d1504-a6c4-4c6f-b329-b648785b46d8</t>
  </si>
  <si>
    <t>21debe70-8877-436a-b87f-32b74de714c1</t>
  </si>
  <si>
    <t>7577ba0f-25ac-459c-8264-57533f331698</t>
  </si>
  <si>
    <t>a653eeac-f390-4f5c-9529-5e1df08b0160</t>
  </si>
  <si>
    <t>5f1a82fe-3725-497b-9bed-ebc862c4c1f2</t>
  </si>
  <si>
    <t>b09165a0-ee25-46b2-bb66-cbb78b12d916</t>
  </si>
  <si>
    <t>1f529105-854b-4c74-aed2-cb97b990e5e3</t>
  </si>
  <si>
    <t>570bac18-6d31-448f-9f99-90a79ed15feb</t>
  </si>
  <si>
    <t>41667ef1-c084-4253-8c34-82adda0e24f8</t>
  </si>
  <si>
    <t>c0505959-0912-4936-a981-9e5e42b6c1fa</t>
  </si>
  <si>
    <t>53dbb781-da19-4717-a90a-1b12a2c2c127</t>
  </si>
  <si>
    <t>8d373cd3-359b-4617-ae49-86275ae14da4</t>
  </si>
  <si>
    <t>f1f0c07e-0ad8-468d-b1f7-b2eee10fe770</t>
  </si>
  <si>
    <t>77e59bf9-e27f-42f7-b805-7cef48b2bd58</t>
  </si>
  <si>
    <t>ba010b6d-d947-4d17-bafc-521bf103d2d8</t>
  </si>
  <si>
    <t>04fab51d-47b0-4b8e-a9a9-3ae55a09de91</t>
  </si>
  <si>
    <t>39d42914-3448-42b5-b40e-d3bbdc10f4f8</t>
  </si>
  <si>
    <t>5bb7998b-aa44-427d-a7be-11dd136ecdea</t>
  </si>
  <si>
    <t>bc3b0bcb-db77-40ac-be4f-4fd6c546a1f9</t>
  </si>
  <si>
    <t>9763ce3b-f092-4e69-a644-20c8bd6acc2e</t>
  </si>
  <si>
    <t>22d286e1-db28-497b-aea2-0f464734bb7c</t>
  </si>
  <si>
    <t>8a201b39-a6f0-4836-9445-d4058907b32a</t>
  </si>
  <si>
    <t>49ca9416-3afe-48ed-86b7-b59abc714fc0</t>
  </si>
  <si>
    <t>32e4d8ca-a875-490f-9e1a-ffbc76119e2c</t>
  </si>
  <si>
    <t>bda442a2-0fca-4934-8663-b00ea791820b</t>
  </si>
  <si>
    <t>f6a0cafd-3d57-4555-98b8-17ac78e7e219</t>
  </si>
  <si>
    <t>1198c173-dc64-4976-b4fa-1e6701187343</t>
  </si>
  <si>
    <t>d4d3c010-f6e1-4ccc-8fcd-98008b2f84df</t>
  </si>
  <si>
    <t>3ea38f58-942e-4350-a973-8cab9d30b340</t>
  </si>
  <si>
    <t>f47e9c7d-45a3-4898-ba45-40f2c15fe883</t>
  </si>
  <si>
    <t>493a1d81-591e-4e2e-afa5-3ac6a3af7dee</t>
  </si>
  <si>
    <t>62d963d1-04af-4ac4-bf8d-5e9659161212</t>
  </si>
  <si>
    <t>3aea558a-caa2-4f89-9431-a59a22778aac</t>
  </si>
  <si>
    <t>b876f2e9-76ce-4fde-8845-f71daf541a9c</t>
  </si>
  <si>
    <t>7f2c8d5c-4778-4523-a4c6-d2f5ab5573e9</t>
  </si>
  <si>
    <t>fd80f2ea-22a6-4074-a1c3-6fd3dd31e473</t>
  </si>
  <si>
    <t>bdfc046b-7dcf-4cbc-8b30-a6e4ac4d2850</t>
  </si>
  <si>
    <t>24b509c6-2b1b-402a-8d12-879b929ac938</t>
  </si>
  <si>
    <t>2bd5b9e2-e1d4-4f2f-88a7-2987b91e448a</t>
  </si>
  <si>
    <t>47536f73-2c4a-4a02-bd4a-a45dbb1e28ea</t>
  </si>
  <si>
    <t>5a049fe9-7889-4c77-afcf-74e949691d0d</t>
  </si>
  <si>
    <t>128c81ce-1ce6-4194-bee7-a63b7b3d6f68</t>
  </si>
  <si>
    <t>bcc5b7d9-087d-4261-8808-449f08768c9c</t>
  </si>
  <si>
    <t>d93e77f0-d6c2-428f-9455-76e7206ffdad</t>
  </si>
  <si>
    <t>e6f72f5a-2c4f-4df0-a071-f69d89b99403</t>
  </si>
  <si>
    <t>99f6db2d-c41f-4df8-9b43-10bb30791e52</t>
  </si>
  <si>
    <t>29ad82a5-5979-4b6c-a126-bbb18f78b44e</t>
  </si>
  <si>
    <t>1b2f6792-a175-439b-ae3d-2321c1c605f6</t>
  </si>
  <si>
    <t>e805390f-cdf2-42d9-b6c5-413bee8d4814</t>
  </si>
  <si>
    <t>b6f36020-ed08-402f-9682-3ef592c2fc62</t>
  </si>
  <si>
    <t>c3d0a0cc-bb6c-462e-ab84-6e3263ad2109</t>
  </si>
  <si>
    <t>a43e582f-8a43-4857-97cf-a104fa0447bc</t>
  </si>
  <si>
    <t>8236e034-25c2-4417-ad91-fe1f7528cc7f</t>
  </si>
  <si>
    <t>e0247b86-5a4f-4477-8a2a-8b9c38e16734</t>
  </si>
  <si>
    <t>0d6b894a-eedb-4a7e-9dd8-cdc6d93d369c</t>
  </si>
  <si>
    <t>df93cdba-605b-4f2f-97c2-6addb2606c17</t>
  </si>
  <si>
    <t>47b02bfe-b93d-44b4-b92c-8a491679a29e</t>
  </si>
  <si>
    <t>23dc3e06-8b43-43b3-9929-c2cb5619e173</t>
  </si>
  <si>
    <t>a2f706e0-19d5-4e34-a531-829d593e0e9c</t>
  </si>
  <si>
    <t>7d51d12a-ccd1-4d0b-aba8-93a30f4c1eb9</t>
  </si>
  <si>
    <t>f1195226-ea97-46cb-b5d5-b93c4ec32c54</t>
  </si>
  <si>
    <t>d8c36be2-d3c3-4ec5-aabb-ff77edcf8801</t>
  </si>
  <si>
    <t>3f6f825f-a6ef-4fa1-8a78-51ab9d7d794c</t>
  </si>
  <si>
    <t>2591ff05-7c2b-4c58-9143-bf893d742e03</t>
  </si>
  <si>
    <t>78c4f4c7-1f6a-439c-b898-4eeeba4ae53a</t>
  </si>
  <si>
    <t>e464ab3f-1720-45c7-9481-8b1314ef363d</t>
  </si>
  <si>
    <t>fbf4e365-523f-42c1-8fa7-6c863f875f0c</t>
  </si>
  <si>
    <t>ec83faec-3413-4c5b-9d92-ecb15dd3e388</t>
  </si>
  <si>
    <t>ba8bca55-69db-40fd-b4a6-5690f53c6b5d</t>
  </si>
  <si>
    <t>a86f8c5d-0a3b-47f0-b568-e1c5a0dbfefe</t>
  </si>
  <si>
    <t>681dfa5a-d335-4013-b401-ec59541d4586</t>
  </si>
  <si>
    <t>b0314e54-86df-4c44-9324-a20350635b34</t>
  </si>
  <si>
    <t>1fb6610c-09c5-4d38-9aaa-5fa0cfcd536e</t>
  </si>
  <si>
    <t>462acf5b-eca8-4afc-b4bd-a8819902bef2</t>
  </si>
  <si>
    <t>819830e4-e320-4522-8c6f-921eae24a8b7</t>
  </si>
  <si>
    <t>9ade328a-30b4-47b5-b0ec-ecc2a320bdff</t>
  </si>
  <si>
    <t>264abdf8-6f02-401d-bbea-ad0979cfd9e1</t>
  </si>
  <si>
    <t>9a1a64a2-514d-4429-9e70-5dfe5475f8a8</t>
  </si>
  <si>
    <t>49007578-58a7-4b27-a202-f39e116acd77</t>
  </si>
  <si>
    <t>dec2a07c-62bd-436d-8af2-b8949a45e7dc</t>
  </si>
  <si>
    <t>d3eeeed7-3673-4ffe-9edf-171e57f411f4</t>
  </si>
  <si>
    <t>e8c30ca2-f034-497f-ae04-46089230de5b</t>
  </si>
  <si>
    <t>64785851-c1d1-4932-9367-29b502e0394c</t>
  </si>
  <si>
    <t>538a0e9d-5a15-4b20-a5bf-bab45afa1aaa</t>
  </si>
  <si>
    <t>61eb9778-5ebe-4e20-bd23-6029475dcb78</t>
  </si>
  <si>
    <t>13c905c9-acf8-4ffa-b90c-cf10261942bb</t>
  </si>
  <si>
    <t>f65bb902-d4ea-4b32-9fd4-15a44c2580a5</t>
  </si>
  <si>
    <t>b36d7d83-dde3-4713-9e0c-7c06f6f21349</t>
  </si>
  <si>
    <t>c9e97627-32e3-46ed-b215-949dbb40272c</t>
  </si>
  <si>
    <t>27ba9e60-2944-4d90-9ccf-2b419fbb4ad3</t>
  </si>
  <si>
    <t>ed629f8e-67fd-4e7e-8fcd-6a973b183ab7</t>
  </si>
  <si>
    <t>066b8c81-c876-4db5-a6af-d8285ed6f73a</t>
  </si>
  <si>
    <t>6f9e41d1-d056-44c1-ac78-2f5a91f0c38c</t>
  </si>
  <si>
    <t>73886264-a341-466e-8021-cb48687e59e6</t>
  </si>
  <si>
    <t>32ae2fb5-79aa-432f-84f3-b46ece12306f</t>
  </si>
  <si>
    <t>c415416b-7a94-4811-b2f6-e5ad58b144f1</t>
  </si>
  <si>
    <t>7d31b075-efc4-4adc-b43c-e89ec0a888a7</t>
  </si>
  <si>
    <t>4c47de52-4687-4496-84e7-df8df6f7e380</t>
  </si>
  <si>
    <t>51f07da9-ad16-4a6d-a5c2-8c8b234e3e00</t>
  </si>
  <si>
    <t>3e3ce41a-c4b3-40eb-b505-6bc560dcc0d9</t>
  </si>
  <si>
    <t>6a4a58a9-0e30-4565-8197-1a287e9142ce</t>
  </si>
  <si>
    <t>1fdf2176-de3b-4dc8-8911-d006e49b68f7</t>
  </si>
  <si>
    <t>377c3602-5838-4932-8601-88a9ed2f3c0f</t>
  </si>
  <si>
    <t>ba3a41cf-140a-4f70-ae0d-ee2b460bdf84</t>
  </si>
  <si>
    <t>1c51cc51-919f-4cc2-9c2e-a9554683a3ff</t>
  </si>
  <si>
    <t>829f4ad9-a6da-4a36-9491-ad6a432999a8</t>
  </si>
  <si>
    <t>c6afd37f-4c16-41a8-9374-7085f2d5d572</t>
  </si>
  <si>
    <t>a9fef3ec-9648-4326-af3d-ce251db64698</t>
  </si>
  <si>
    <t>754d7550-f8bb-4686-9945-ee85d4ac1098</t>
  </si>
  <si>
    <t>dcd3f316-f3ad-494a-828a-66599bd9daeb</t>
  </si>
  <si>
    <t>6c431a0b-3f94-4012-8b61-7d4ca83e88b2</t>
  </si>
  <si>
    <t>de337e2e-af24-4962-8557-1ed6f72c8a98</t>
  </si>
  <si>
    <t>01acbf92-a1da-484c-b3ab-c7c8b8f0a513</t>
  </si>
  <si>
    <t>77a5f5c3-5eae-4eb7-98b0-cc552444f210</t>
  </si>
  <si>
    <t>94002034-718f-4b3b-af44-c2caef4f45eb</t>
  </si>
  <si>
    <t>fe3abcb8-c2ac-48f3-8617-56c8b9cf8b06</t>
  </si>
  <si>
    <t>70babe10-1687-488c-a938-3053aac2f75f</t>
  </si>
  <si>
    <t>e6c1b285-f089-4537-82c5-18a468685b54</t>
  </si>
  <si>
    <t>0000316d-9c7e-41a7-981b-b3b9d239a893</t>
  </si>
  <si>
    <t>2a902868-f3e5-4d0f-b9da-4daf5566159f</t>
  </si>
  <si>
    <t>6c51641e-b489-4097-894f-e094fef4e512</t>
  </si>
  <si>
    <t>f6f7d8c9-dfab-4785-a38e-658a1cbe11d7</t>
  </si>
  <si>
    <t>e1113a41-a516-474e-8c8e-29e7a35a37ec</t>
  </si>
  <si>
    <t>72badcbb-7947-4948-853b-a775f56385c6</t>
  </si>
  <si>
    <t>cd84d65c-8d58-4cd7-861c-5a0bdb8d6565</t>
  </si>
  <si>
    <t>3690ef14-06e5-4c25-87b7-0b0f95300fa2</t>
  </si>
  <si>
    <t>33d8cda6-8edf-46d2-9308-629188c37df3</t>
  </si>
  <si>
    <t>826aa268-90ed-48ca-8261-251431a8af2a</t>
  </si>
  <si>
    <t>95100c58-838d-425f-994c-57aa703b86e6</t>
  </si>
  <si>
    <t>6a1b9c5a-3043-4fa8-8c99-b4837beefc11</t>
  </si>
  <si>
    <t>8f8bce1b-afe3-4b94-916c-9b9df051cb8a</t>
  </si>
  <si>
    <t>b3a82732-f45c-48b8-9668-b8bf05090c9f</t>
  </si>
  <si>
    <t>eecbcdae-6629-47ba-92ca-960fd4827e74</t>
  </si>
  <si>
    <t>8868880b-ba4e-4cc3-a4e8-54defaa9ec3c</t>
  </si>
  <si>
    <t>cae1d702-278b-46cf-82e0-b53730425609</t>
  </si>
  <si>
    <t>2e5580cd-902c-46fe-a5ff-440a2b0ab889</t>
  </si>
  <si>
    <t>843c5a2c-e55d-4c03-b98d-92b157fd82f8</t>
  </si>
  <si>
    <t>3ac4636d-3b9d-44da-bb0e-074c7119e9cc</t>
  </si>
  <si>
    <t>dd6fc955-26d5-40d6-b50e-dd9ea4d3ee04</t>
  </si>
  <si>
    <t>044d1f4c-6e47-4fdd-a307-a4fa07628d53</t>
  </si>
  <si>
    <t>6dcf3f45-8a22-4b41-b3af-96e7cf6c1ad7</t>
  </si>
  <si>
    <t>ba1984e0-f86b-4fe5-9fa7-cfdafe35b1b3</t>
  </si>
  <si>
    <t>3059967b-fae9-4ce6-a5b4-a3951a84f1a1</t>
  </si>
  <si>
    <t>a35bd220-4e10-42f8-8ea6-a29b368f9dfe</t>
  </si>
  <si>
    <t>aac2f9cf-83bc-48eb-b2ea-d703a04da6fa</t>
  </si>
  <si>
    <t>35cab3f7-f22c-4d3c-9259-6fb33cb6881b</t>
  </si>
  <si>
    <t>e9cc47f2-aa02-45a7-a6ef-dfd6bafc5a05</t>
  </si>
  <si>
    <t>40d24851-6386-4da1-a885-1d4f501954db</t>
  </si>
  <si>
    <t>5335c67a-ac94-414b-a0af-fc5f12db0fdc</t>
  </si>
  <si>
    <t>64fb48bd-f296-4e4a-bba2-e2ebd1421496</t>
  </si>
  <si>
    <t>7c49b16c-9251-4a35-a625-d1ccd0757c73</t>
  </si>
  <si>
    <t>77ab8b17-ec35-4921-a6c0-e6a1f2401cbc</t>
  </si>
  <si>
    <t>51cba650-feb9-43cb-ae1b-16f5cfac6d53</t>
  </si>
  <si>
    <t>4e84f2d6-ca7c-46d1-84a7-1e3749915c7b</t>
  </si>
  <si>
    <t>60ea388f-5c0e-4343-9cf7-36a52e4df135</t>
  </si>
  <si>
    <t>ddb97ccf-4fa5-49fd-b433-ef65077c4e31</t>
  </si>
  <si>
    <t>f81273ba-5aa8-413e-96ee-d721c4796e0a</t>
  </si>
  <si>
    <t>eec722ec-e839-47b7-823e-a71f188d1d80</t>
  </si>
  <si>
    <t>49b0f41d-b96e-41a0-ad43-1855d579aa05</t>
  </si>
  <si>
    <t>e39488fe-b742-4b40-8ae1-716a095bde18</t>
  </si>
  <si>
    <t>2bf33e9a-ca45-4ca4-b580-7d77c4c9cb37</t>
  </si>
  <si>
    <t>906a7080-58a8-4864-bb70-fcc91e98ac65</t>
  </si>
  <si>
    <t>71e0a74c-1131-49a0-9fec-faac47ad5316</t>
  </si>
  <si>
    <t>5ef1e3d5-a194-4ba7-999c-9c6b8d3091ab</t>
  </si>
  <si>
    <t>4cebf674-8b8c-4be3-b7cc-0b85521eff71</t>
  </si>
  <si>
    <t>bb88be3e-a991-4876-b7f2-dbad1655ff11</t>
  </si>
  <si>
    <t>08626acd-06dc-430f-a7b1-9822e93cad11</t>
  </si>
  <si>
    <t>4759a40c-3170-463e-a429-dc0d4a556f2e</t>
  </si>
  <si>
    <t>2fddb69c-2958-4b3a-9616-93af7971d197</t>
  </si>
  <si>
    <t>e74cfd1d-3d27-4a86-930a-e4969332c4e5</t>
  </si>
  <si>
    <t>8ae72076-cee4-4767-85a3-435bb6cc0c6f</t>
  </si>
  <si>
    <t>ab68d7a7-2039-45ae-ae7c-c9ab194ea77b</t>
  </si>
  <si>
    <t>5cdf6ffd-b855-476a-8e30-a60668a80059</t>
  </si>
  <si>
    <t>0dd75f23-2b83-4fe3-8486-5d55a32accc9</t>
  </si>
  <si>
    <t>e9eec8b3-0318-4547-b10a-ec2549a0735c</t>
  </si>
  <si>
    <t>a25ccec9-3b6b-4e28-8290-eece677e999f</t>
  </si>
  <si>
    <t>e0028d06-0375-4090-bd8c-540c03804c1a</t>
  </si>
  <si>
    <t>4420762c-923e-4e58-9b2d-a661371e59c1</t>
  </si>
  <si>
    <t>99f33c93-6fe3-4f4e-92af-689e32ddf185</t>
  </si>
  <si>
    <t>f0fee988-b85a-4398-800a-29e439cd00e4</t>
  </si>
  <si>
    <t>92e16f5f-82d7-4a4f-854d-820f81efa5a0</t>
  </si>
  <si>
    <t>39ca1b4a-a123-48e1-afde-6aa6671deae3</t>
  </si>
  <si>
    <t>da0aa1b6-8b2f-4e40-901a-a9b3d935ada3</t>
  </si>
  <si>
    <t>17933eba-2c93-44e5-be86-79ec9dc88ff0</t>
  </si>
  <si>
    <t>8bc3bb2d-e2ad-49d6-bdd8-eace6a043cb9</t>
  </si>
  <si>
    <t>d51a3e3d-1a28-499c-af88-f86f5f9a0694</t>
  </si>
  <si>
    <t>32dca2ed-ee6f-4a97-96ac-404a0b26d58c</t>
  </si>
  <si>
    <t>1fa9c7de-63a6-4bba-96bf-119ee9e76de2</t>
  </si>
  <si>
    <t>41667c6a-7ea5-47a6-baf8-ea447ddf3fa9</t>
  </si>
  <si>
    <t>10a88c96-d324-46bb-864a-bc77927c7fb3</t>
  </si>
  <si>
    <t>c625ae47-48e9-4085-9991-88beb11152a1</t>
  </si>
  <si>
    <t>6e2b18da-a96c-461a-8dc8-09cbadda4e93</t>
  </si>
  <si>
    <t>3fbfca4b-3290-464e-8cb3-5d3ec64f3125</t>
  </si>
  <si>
    <t>476405b6-8cf9-4fc1-9aef-32f8602e323d</t>
  </si>
  <si>
    <t>127b982d-3b6f-46db-9879-7e8b6abbef9e</t>
  </si>
  <si>
    <t>71e628d8-8ac8-4ec6-978c-81ed412d7910</t>
  </si>
  <si>
    <t>72fb80d1-5901-4c1a-a63a-456de2abd274</t>
  </si>
  <si>
    <t>4f586ee4-e7fa-4eff-94b0-001c90880c57</t>
  </si>
  <si>
    <t>b654cd0c-f25a-4414-9731-d6555ec6c5db</t>
  </si>
  <si>
    <t>d8d2339d-d42f-46cd-ab54-370b9330cf7d</t>
  </si>
  <si>
    <t>5bc48e5e-64e1-468f-a59f-bd8ff42b5dd8</t>
  </si>
  <si>
    <t>99a38fb7-a591-4c0c-bf6d-6c6dc613e2a3</t>
  </si>
  <si>
    <t>79a5ca60-1ed9-48f9-a9e7-0d12bc1f03aa</t>
  </si>
  <si>
    <t>eb0e68ae-32e2-4d8e-bdc6-0b215e54196e</t>
  </si>
  <si>
    <t>64abd5b7-e6c1-43e5-ab04-cfc0be53fe6a</t>
  </si>
  <si>
    <t>f21d408e-6cca-42ff-ad14-1813eb082d08</t>
  </si>
  <si>
    <t>738c81ab-8df5-4d29-a37d-13b25652887e</t>
  </si>
  <si>
    <t>8df02162-bde6-4708-b541-db3545cf058c</t>
  </si>
  <si>
    <t>2f170058-4a17-419d-805e-45c927225c61</t>
  </si>
  <si>
    <t>13275296-86b0-4fa9-9dc4-f583539ecbee</t>
  </si>
  <si>
    <t>9bd7cbe5-9833-45c6-8b19-62b35cb4186e</t>
  </si>
  <si>
    <t>81b87cb5-76d8-4c0d-bf3f-0da1bd15bd82</t>
  </si>
  <si>
    <t>845fb86b-564c-45d9-8794-4f378cfa2f26</t>
  </si>
  <si>
    <t>cf59014d-d51f-4007-adb7-58d1a375fcf5</t>
  </si>
  <si>
    <t>2a62d1f4-da2f-46ea-88ab-97522ff1a89d</t>
  </si>
  <si>
    <t>5c83ad32-9035-4026-a4db-40ab9c17bf57</t>
  </si>
  <si>
    <t>b89c6eeb-fe44-4036-9b52-de59e84be7b3</t>
  </si>
  <si>
    <t>62cd50ea-fbfd-4fc5-8ab4-3d40da1c0a4c</t>
  </si>
  <si>
    <t>dbbd0558-fd48-417c-aa60-eb0b07b3b123</t>
  </si>
  <si>
    <t>e877a594-a88e-482e-a494-26397bc395a6</t>
  </si>
  <si>
    <t>338ac10e-a6c3-4b3d-b84f-e9f878943c25</t>
  </si>
  <si>
    <t>cb63e45b-a980-4717-a172-4eb4ea573154</t>
  </si>
  <si>
    <t>df0cd508-6751-4689-8991-ccb53a444d68</t>
  </si>
  <si>
    <t>ce44cbab-1b43-4b37-9105-c657fcf930b5</t>
  </si>
  <si>
    <t>ec49992a-b6d0-425a-9169-e4eacdd75d44</t>
  </si>
  <si>
    <t>4d33f52c-4cf1-45cb-ac88-4c7f0566887d</t>
  </si>
  <si>
    <t>65ee5fae-5771-4a52-bf1e-d876dc8c2068</t>
  </si>
  <si>
    <t>b2022867-4f8f-4c16-b75a-16aec8420ea6</t>
  </si>
  <si>
    <t>1aa6c0a2-c0f1-4d13-9c9c-bc6eedb423e2</t>
  </si>
  <si>
    <t>0f412601-76d5-4127-af2d-711c110abdd0</t>
  </si>
  <si>
    <t>4dcf4cce-f05f-4973-a9da-b18334743b09</t>
  </si>
  <si>
    <t>bf49ffbf-21df-4249-8c11-3c5f74b567dd</t>
  </si>
  <si>
    <t>de7dc6dc-896b-4050-b1d8-927c15ce40fd</t>
  </si>
  <si>
    <t>3302688f-82bb-47b0-a4f8-cc22bb321db7</t>
  </si>
  <si>
    <t>999d33a7-1f60-4af5-a14f-f88f9ba2183b</t>
  </si>
  <si>
    <t>4f370a36-0f3c-4247-834f-ec9dd48d4b6f</t>
  </si>
  <si>
    <t>Total</t>
  </si>
  <si>
    <t>&lt;=1</t>
  </si>
  <si>
    <t>&lt;=2</t>
  </si>
  <si>
    <t>&lt;=4</t>
  </si>
  <si>
    <t>&lt;=6</t>
  </si>
  <si>
    <t>&lt;=8</t>
  </si>
  <si>
    <t>&lt;=10</t>
  </si>
  <si>
    <t>&lt;=12</t>
  </si>
  <si>
    <t>&lt;=15</t>
  </si>
  <si>
    <t>&lt;=20</t>
  </si>
  <si>
    <t>&lt;=25</t>
  </si>
  <si>
    <t>Error Threshold</t>
  </si>
  <si>
    <t>Ours</t>
  </si>
  <si>
    <t>NiLOC</t>
  </si>
  <si>
    <t>PF</t>
  </si>
  <si>
    <t>CRF</t>
  </si>
  <si>
    <t>K=1</t>
  </si>
  <si>
    <t>K=2</t>
  </si>
  <si>
    <t>K=3</t>
  </si>
  <si>
    <t>K=4</t>
  </si>
  <si>
    <t>K=5</t>
  </si>
  <si>
    <t>Metric</t>
  </si>
  <si>
    <t>Dist between of Pred. and Real Loc</t>
  </si>
  <si>
    <t>Absolute Trajectory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</si>
</sst>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0" fillId="6" borderId="5" xfId="10" applyAlignment="1">
      <alignment horizontal="center" vertical="center"/>
    </xf>
    <xf numFmtId="0" fontId="10" fillId="6" borderId="5" xfId="10" applyAlignment="1">
      <alignment horizontal="center" vertical="center"/>
    </xf>
    <xf numFmtId="0" fontId="10" fillId="33" borderId="5" xfId="1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2"/>
  <sheetViews>
    <sheetView tabSelected="1" topLeftCell="A378" workbookViewId="0">
      <selection activeCell="G395" sqref="G395"/>
    </sheetView>
  </sheetViews>
  <sheetFormatPr defaultRowHeight="14.4" x14ac:dyDescent="0.3"/>
  <cols>
    <col min="9" max="9" width="18" customWidth="1"/>
    <col min="15" max="15" width="13.5546875" customWidth="1"/>
    <col min="16" max="16" width="13.109375" customWidth="1"/>
    <col min="17" max="17" width="12.77734375" customWidth="1"/>
  </cols>
  <sheetData>
    <row r="1" spans="1:17" x14ac:dyDescent="0.3">
      <c r="M1">
        <v>1</v>
      </c>
      <c r="N1">
        <v>2</v>
      </c>
      <c r="O1">
        <v>3</v>
      </c>
      <c r="P1">
        <v>4</v>
      </c>
      <c r="Q1">
        <v>5</v>
      </c>
    </row>
    <row r="2" spans="1:17" x14ac:dyDescent="0.3">
      <c r="A2" t="s">
        <v>0</v>
      </c>
      <c r="B2">
        <v>5.9750524120000001</v>
      </c>
      <c r="C2">
        <v>18.004674519999998</v>
      </c>
      <c r="D2">
        <v>5.219829421</v>
      </c>
      <c r="E2">
        <v>19.773851499999999</v>
      </c>
      <c r="F2">
        <v>3.940505189</v>
      </c>
      <c r="G2">
        <v>13.849069760000001</v>
      </c>
      <c r="H2">
        <v>13.44948258</v>
      </c>
      <c r="I2">
        <v>19.062458880000001</v>
      </c>
      <c r="J2">
        <v>14.79867117</v>
      </c>
      <c r="K2">
        <v>15.009248510000001</v>
      </c>
      <c r="M2">
        <f>MIN(B2:B2)</f>
        <v>5.9750524120000001</v>
      </c>
      <c r="N2">
        <f>MIN(B2:C2)</f>
        <v>5.9750524120000001</v>
      </c>
      <c r="O2">
        <f>MIN(B2:D2)</f>
        <v>5.219829421</v>
      </c>
      <c r="P2">
        <f>MIN(B2:E2)</f>
        <v>5.219829421</v>
      </c>
      <c r="Q2">
        <f>MIN(B2:F2)</f>
        <v>3.940505189</v>
      </c>
    </row>
    <row r="3" spans="1:17" x14ac:dyDescent="0.3">
      <c r="A3" t="s">
        <v>1</v>
      </c>
      <c r="B3">
        <v>7.8231595049999996</v>
      </c>
      <c r="C3">
        <v>4.6866244830000001</v>
      </c>
      <c r="D3">
        <v>6.0078523300000004</v>
      </c>
      <c r="E3">
        <v>17.244213420000001</v>
      </c>
      <c r="F3">
        <v>5.6234008470000001</v>
      </c>
      <c r="G3">
        <v>14.39963741</v>
      </c>
      <c r="H3">
        <v>8.1277104540000007</v>
      </c>
      <c r="I3">
        <v>6.8715215049999996</v>
      </c>
      <c r="J3">
        <v>15.96431529</v>
      </c>
      <c r="K3">
        <v>19.20689883</v>
      </c>
      <c r="M3">
        <f t="shared" ref="M3:M66" si="0">MIN(B3:B3)</f>
        <v>7.8231595049999996</v>
      </c>
      <c r="N3">
        <f t="shared" ref="N3:N66" si="1">MIN(B3:C3)</f>
        <v>4.6866244830000001</v>
      </c>
      <c r="O3">
        <f t="shared" ref="O3:O66" si="2">MIN(B3:D3)</f>
        <v>4.6866244830000001</v>
      </c>
      <c r="P3">
        <f t="shared" ref="P3:P66" si="3">MIN(B3:E3)</f>
        <v>4.6866244830000001</v>
      </c>
      <c r="Q3">
        <f t="shared" ref="Q3:Q66" si="4">MIN(B3:F3)</f>
        <v>4.6866244830000001</v>
      </c>
    </row>
    <row r="4" spans="1:17" x14ac:dyDescent="0.3">
      <c r="A4" t="s">
        <v>2</v>
      </c>
      <c r="B4">
        <v>5.1049644780000003</v>
      </c>
      <c r="C4">
        <v>18.954214520000001</v>
      </c>
      <c r="D4">
        <v>14.0365377</v>
      </c>
      <c r="E4">
        <v>6.6617932120000001</v>
      </c>
      <c r="F4">
        <v>20.17507462</v>
      </c>
      <c r="G4">
        <v>20.699269640000001</v>
      </c>
      <c r="H4">
        <v>15.83246381</v>
      </c>
      <c r="I4">
        <v>13.513830179999999</v>
      </c>
      <c r="J4">
        <v>14.46640317</v>
      </c>
      <c r="K4">
        <v>6.6114378140000003</v>
      </c>
      <c r="M4">
        <f t="shared" si="0"/>
        <v>5.1049644780000003</v>
      </c>
      <c r="N4">
        <f t="shared" si="1"/>
        <v>5.1049644780000003</v>
      </c>
      <c r="O4">
        <f t="shared" si="2"/>
        <v>5.1049644780000003</v>
      </c>
      <c r="P4">
        <f t="shared" si="3"/>
        <v>5.1049644780000003</v>
      </c>
      <c r="Q4">
        <f t="shared" si="4"/>
        <v>5.1049644780000003</v>
      </c>
    </row>
    <row r="5" spans="1:17" x14ac:dyDescent="0.3">
      <c r="A5" t="s">
        <v>3</v>
      </c>
      <c r="B5">
        <v>16.662234900000001</v>
      </c>
      <c r="C5">
        <v>14.000857229999999</v>
      </c>
      <c r="D5">
        <v>15.2747069</v>
      </c>
      <c r="E5">
        <v>17.338369520000001</v>
      </c>
      <c r="F5">
        <v>8.5032473609999997</v>
      </c>
      <c r="G5">
        <v>20.406713140000001</v>
      </c>
      <c r="H5">
        <v>20.212006720000002</v>
      </c>
      <c r="I5">
        <v>5.7051792240000001</v>
      </c>
      <c r="J5">
        <v>18.42532748</v>
      </c>
      <c r="K5">
        <v>14.379348500000001</v>
      </c>
      <c r="M5">
        <f t="shared" si="0"/>
        <v>16.662234900000001</v>
      </c>
      <c r="N5">
        <f t="shared" si="1"/>
        <v>14.000857229999999</v>
      </c>
      <c r="O5">
        <f t="shared" si="2"/>
        <v>14.000857229999999</v>
      </c>
      <c r="P5">
        <f t="shared" si="3"/>
        <v>14.000857229999999</v>
      </c>
      <c r="Q5">
        <f t="shared" si="4"/>
        <v>8.5032473609999997</v>
      </c>
    </row>
    <row r="6" spans="1:17" x14ac:dyDescent="0.3">
      <c r="A6" t="s">
        <v>4</v>
      </c>
      <c r="B6">
        <v>17.74589156</v>
      </c>
      <c r="C6">
        <v>21.265715709999998</v>
      </c>
      <c r="D6">
        <v>5.0004719619999998</v>
      </c>
      <c r="E6">
        <v>9.0236930379999993</v>
      </c>
      <c r="F6">
        <v>22.256717940000001</v>
      </c>
      <c r="G6">
        <v>18.635348709999999</v>
      </c>
      <c r="H6">
        <v>8.2342583759999997</v>
      </c>
      <c r="I6">
        <v>6.3681022189999998</v>
      </c>
      <c r="J6">
        <v>22.1118156</v>
      </c>
      <c r="K6">
        <v>23.24772119</v>
      </c>
      <c r="M6">
        <f t="shared" si="0"/>
        <v>17.74589156</v>
      </c>
      <c r="N6">
        <f t="shared" si="1"/>
        <v>17.74589156</v>
      </c>
      <c r="O6">
        <f t="shared" si="2"/>
        <v>5.0004719619999998</v>
      </c>
      <c r="P6">
        <f t="shared" si="3"/>
        <v>5.0004719619999998</v>
      </c>
      <c r="Q6">
        <f t="shared" si="4"/>
        <v>5.0004719619999998</v>
      </c>
    </row>
    <row r="7" spans="1:17" x14ac:dyDescent="0.3">
      <c r="A7" t="s">
        <v>5</v>
      </c>
      <c r="B7">
        <v>5.8686522520000004</v>
      </c>
      <c r="C7">
        <v>6.657918768</v>
      </c>
      <c r="D7">
        <v>19.688601550000001</v>
      </c>
      <c r="E7">
        <v>21.473727409999999</v>
      </c>
      <c r="F7">
        <v>20.098716589999999</v>
      </c>
      <c r="G7">
        <v>21.388982859999999</v>
      </c>
      <c r="H7">
        <v>5.7931188970000003</v>
      </c>
      <c r="I7">
        <v>22.468992020000002</v>
      </c>
      <c r="J7">
        <v>25.348847859999999</v>
      </c>
      <c r="K7">
        <v>4.7656096970000004</v>
      </c>
      <c r="M7">
        <f t="shared" si="0"/>
        <v>5.8686522520000004</v>
      </c>
      <c r="N7">
        <f t="shared" si="1"/>
        <v>5.8686522520000004</v>
      </c>
      <c r="O7">
        <f t="shared" si="2"/>
        <v>5.8686522520000004</v>
      </c>
      <c r="P7">
        <f t="shared" si="3"/>
        <v>5.8686522520000004</v>
      </c>
      <c r="Q7">
        <f t="shared" si="4"/>
        <v>5.8686522520000004</v>
      </c>
    </row>
    <row r="8" spans="1:17" x14ac:dyDescent="0.3">
      <c r="A8" t="s">
        <v>6</v>
      </c>
      <c r="B8">
        <v>4.5506526799999998</v>
      </c>
      <c r="C8">
        <v>22.286262000000001</v>
      </c>
      <c r="D8">
        <v>6.2782912299999998</v>
      </c>
      <c r="E8">
        <v>20.278370169999999</v>
      </c>
      <c r="F8">
        <v>22.279899950000001</v>
      </c>
      <c r="G8">
        <v>20.724945949999999</v>
      </c>
      <c r="H8">
        <v>23.38582392</v>
      </c>
      <c r="I8">
        <v>7.4553929649999997</v>
      </c>
      <c r="J8">
        <v>4.1856137809999998</v>
      </c>
      <c r="K8">
        <v>22.486291170000001</v>
      </c>
      <c r="M8">
        <f t="shared" si="0"/>
        <v>4.5506526799999998</v>
      </c>
      <c r="N8">
        <f t="shared" si="1"/>
        <v>4.5506526799999998</v>
      </c>
      <c r="O8">
        <f t="shared" si="2"/>
        <v>4.5506526799999998</v>
      </c>
      <c r="P8">
        <f t="shared" si="3"/>
        <v>4.5506526799999998</v>
      </c>
      <c r="Q8">
        <f t="shared" si="4"/>
        <v>4.5506526799999998</v>
      </c>
    </row>
    <row r="9" spans="1:17" x14ac:dyDescent="0.3">
      <c r="A9" t="s">
        <v>7</v>
      </c>
      <c r="B9">
        <v>10.65932469</v>
      </c>
      <c r="C9">
        <v>9.7746341860000001</v>
      </c>
      <c r="D9">
        <v>6.8398327349999999</v>
      </c>
      <c r="E9">
        <v>5.7173443769999999</v>
      </c>
      <c r="F9">
        <v>23.60036835</v>
      </c>
      <c r="G9">
        <v>9.6795251100000002</v>
      </c>
      <c r="H9">
        <v>4.4635618199999998</v>
      </c>
      <c r="I9">
        <v>6.0729961159999997</v>
      </c>
      <c r="J9">
        <v>24.523838059999999</v>
      </c>
      <c r="K9">
        <v>6.22012024</v>
      </c>
      <c r="M9">
        <f t="shared" si="0"/>
        <v>10.65932469</v>
      </c>
      <c r="N9">
        <f t="shared" si="1"/>
        <v>9.7746341860000001</v>
      </c>
      <c r="O9">
        <f t="shared" si="2"/>
        <v>6.8398327349999999</v>
      </c>
      <c r="P9">
        <f t="shared" si="3"/>
        <v>5.7173443769999999</v>
      </c>
      <c r="Q9">
        <f t="shared" si="4"/>
        <v>5.7173443769999999</v>
      </c>
    </row>
    <row r="10" spans="1:17" x14ac:dyDescent="0.3">
      <c r="A10" t="s">
        <v>8</v>
      </c>
      <c r="B10">
        <v>5.7734700459999999</v>
      </c>
      <c r="C10">
        <v>5.052903293</v>
      </c>
      <c r="D10">
        <v>7.5330879800000003</v>
      </c>
      <c r="E10">
        <v>3.984511237</v>
      </c>
      <c r="F10">
        <v>21.256368930000001</v>
      </c>
      <c r="G10">
        <v>10.26391875</v>
      </c>
      <c r="H10">
        <v>7.6437494389999996</v>
      </c>
      <c r="I10">
        <v>9.2854929669999997</v>
      </c>
      <c r="J10">
        <v>6.5992862519999997</v>
      </c>
      <c r="K10">
        <v>5.7796041420000002</v>
      </c>
      <c r="M10">
        <f t="shared" si="0"/>
        <v>5.7734700459999999</v>
      </c>
      <c r="N10">
        <f t="shared" si="1"/>
        <v>5.052903293</v>
      </c>
      <c r="O10">
        <f t="shared" si="2"/>
        <v>5.052903293</v>
      </c>
      <c r="P10">
        <f t="shared" si="3"/>
        <v>3.984511237</v>
      </c>
      <c r="Q10">
        <f t="shared" si="4"/>
        <v>3.984511237</v>
      </c>
    </row>
    <row r="11" spans="1:17" x14ac:dyDescent="0.3">
      <c r="A11" t="s">
        <v>9</v>
      </c>
      <c r="B11">
        <v>19.956115700000002</v>
      </c>
      <c r="C11">
        <v>20.751652409999998</v>
      </c>
      <c r="D11">
        <v>19.66263395</v>
      </c>
      <c r="E11">
        <v>23.506185380000002</v>
      </c>
      <c r="F11">
        <v>18.027673539999999</v>
      </c>
      <c r="G11">
        <v>7.1632696490000001</v>
      </c>
      <c r="H11">
        <v>18.457045950000001</v>
      </c>
      <c r="I11">
        <v>5.0423337439999996</v>
      </c>
      <c r="J11">
        <v>24.174586269999999</v>
      </c>
      <c r="K11">
        <v>18.958940599999998</v>
      </c>
      <c r="M11">
        <f t="shared" si="0"/>
        <v>19.956115700000002</v>
      </c>
      <c r="N11">
        <f t="shared" si="1"/>
        <v>19.956115700000002</v>
      </c>
      <c r="O11">
        <f t="shared" si="2"/>
        <v>19.66263395</v>
      </c>
      <c r="P11">
        <f t="shared" si="3"/>
        <v>19.66263395</v>
      </c>
      <c r="Q11">
        <f t="shared" si="4"/>
        <v>18.027673539999999</v>
      </c>
    </row>
    <row r="12" spans="1:17" x14ac:dyDescent="0.3">
      <c r="A12" t="s">
        <v>10</v>
      </c>
      <c r="B12">
        <v>4.5359584310000001</v>
      </c>
      <c r="C12">
        <v>4.9043687790000003</v>
      </c>
      <c r="D12">
        <v>7.2814782889999998</v>
      </c>
      <c r="E12">
        <v>2.6717154359999999</v>
      </c>
      <c r="F12">
        <v>5.7361668119999996</v>
      </c>
      <c r="G12">
        <v>23.681299989999999</v>
      </c>
      <c r="H12">
        <v>8.1185738199999999</v>
      </c>
      <c r="I12">
        <v>27.534026390000001</v>
      </c>
      <c r="J12">
        <v>7.3063326809999998</v>
      </c>
      <c r="K12">
        <v>8.2880952959999998</v>
      </c>
      <c r="M12">
        <f t="shared" si="0"/>
        <v>4.5359584310000001</v>
      </c>
      <c r="N12">
        <f t="shared" si="1"/>
        <v>4.5359584310000001</v>
      </c>
      <c r="O12">
        <f t="shared" si="2"/>
        <v>4.5359584310000001</v>
      </c>
      <c r="P12">
        <f t="shared" si="3"/>
        <v>2.6717154359999999</v>
      </c>
      <c r="Q12">
        <f t="shared" si="4"/>
        <v>2.6717154359999999</v>
      </c>
    </row>
    <row r="13" spans="1:17" x14ac:dyDescent="0.3">
      <c r="A13" t="s">
        <v>11</v>
      </c>
      <c r="B13">
        <v>7.649132227</v>
      </c>
      <c r="C13">
        <v>4.9678870760000002</v>
      </c>
      <c r="D13">
        <v>7.7131398469999999</v>
      </c>
      <c r="E13">
        <v>3.3670570569999998</v>
      </c>
      <c r="F13">
        <v>5.6612527310000003</v>
      </c>
      <c r="G13">
        <v>7.2512847870000003</v>
      </c>
      <c r="H13">
        <v>5.5278721759999998</v>
      </c>
      <c r="I13">
        <v>4.6170356630000002</v>
      </c>
      <c r="J13">
        <v>5.0124442690000004</v>
      </c>
      <c r="K13">
        <v>4.9153696519999999</v>
      </c>
      <c r="M13">
        <f t="shared" si="0"/>
        <v>7.649132227</v>
      </c>
      <c r="N13">
        <f t="shared" si="1"/>
        <v>4.9678870760000002</v>
      </c>
      <c r="O13">
        <f t="shared" si="2"/>
        <v>4.9678870760000002</v>
      </c>
      <c r="P13">
        <f t="shared" si="3"/>
        <v>3.3670570569999998</v>
      </c>
      <c r="Q13">
        <f t="shared" si="4"/>
        <v>3.3670570569999998</v>
      </c>
    </row>
    <row r="14" spans="1:17" x14ac:dyDescent="0.3">
      <c r="A14" t="s">
        <v>12</v>
      </c>
      <c r="B14">
        <v>12.774310249999999</v>
      </c>
      <c r="C14">
        <v>8.2692933370000006</v>
      </c>
      <c r="D14">
        <v>6.9422741830000003</v>
      </c>
      <c r="E14">
        <v>8.9793829899999995</v>
      </c>
      <c r="F14">
        <v>8.0673654460000002</v>
      </c>
      <c r="G14">
        <v>14.11474363</v>
      </c>
      <c r="H14">
        <v>6.0126798109999999</v>
      </c>
      <c r="I14">
        <v>9.3490171150000005</v>
      </c>
      <c r="J14">
        <v>4.3632605619999998</v>
      </c>
      <c r="K14">
        <v>5.9262218979999997</v>
      </c>
      <c r="M14">
        <f t="shared" si="0"/>
        <v>12.774310249999999</v>
      </c>
      <c r="N14">
        <f t="shared" si="1"/>
        <v>8.2692933370000006</v>
      </c>
      <c r="O14">
        <f t="shared" si="2"/>
        <v>6.9422741830000003</v>
      </c>
      <c r="P14">
        <f t="shared" si="3"/>
        <v>6.9422741830000003</v>
      </c>
      <c r="Q14">
        <f t="shared" si="4"/>
        <v>6.9422741830000003</v>
      </c>
    </row>
    <row r="15" spans="1:17" x14ac:dyDescent="0.3">
      <c r="A15" t="s">
        <v>13</v>
      </c>
      <c r="B15">
        <v>7.5389161360000001</v>
      </c>
      <c r="C15">
        <v>8.9974960520000007</v>
      </c>
      <c r="D15">
        <v>14.763766009999999</v>
      </c>
      <c r="E15">
        <v>8.5539225450000007</v>
      </c>
      <c r="F15">
        <v>5.5504717179999998</v>
      </c>
      <c r="G15">
        <v>5.6806320929999998</v>
      </c>
      <c r="H15">
        <v>7.589829248</v>
      </c>
      <c r="I15">
        <v>4.1308961200000001</v>
      </c>
      <c r="J15">
        <v>3.6413738370000002</v>
      </c>
      <c r="K15">
        <v>5.2392153170000002</v>
      </c>
      <c r="M15">
        <f t="shared" si="0"/>
        <v>7.5389161360000001</v>
      </c>
      <c r="N15">
        <f t="shared" si="1"/>
        <v>7.5389161360000001</v>
      </c>
      <c r="O15">
        <f t="shared" si="2"/>
        <v>7.5389161360000001</v>
      </c>
      <c r="P15">
        <f t="shared" si="3"/>
        <v>7.5389161360000001</v>
      </c>
      <c r="Q15">
        <f t="shared" si="4"/>
        <v>5.5504717179999998</v>
      </c>
    </row>
    <row r="16" spans="1:17" x14ac:dyDescent="0.3">
      <c r="A16" t="s">
        <v>14</v>
      </c>
      <c r="B16">
        <v>8.0142665090000005</v>
      </c>
      <c r="C16">
        <v>5.025010837</v>
      </c>
      <c r="D16">
        <v>12.99997649</v>
      </c>
      <c r="E16">
        <v>11.696603769999999</v>
      </c>
      <c r="F16">
        <v>3.9284619749999998</v>
      </c>
      <c r="G16">
        <v>6.8311556519999996</v>
      </c>
      <c r="H16">
        <v>10.945515070000001</v>
      </c>
      <c r="I16">
        <v>12.13056317</v>
      </c>
      <c r="J16">
        <v>8.3739077609999999</v>
      </c>
      <c r="K16">
        <v>10.57434924</v>
      </c>
      <c r="M16">
        <f t="shared" si="0"/>
        <v>8.0142665090000005</v>
      </c>
      <c r="N16">
        <f t="shared" si="1"/>
        <v>5.025010837</v>
      </c>
      <c r="O16">
        <f t="shared" si="2"/>
        <v>5.025010837</v>
      </c>
      <c r="P16">
        <f t="shared" si="3"/>
        <v>5.025010837</v>
      </c>
      <c r="Q16">
        <f t="shared" si="4"/>
        <v>3.9284619749999998</v>
      </c>
    </row>
    <row r="17" spans="1:17" x14ac:dyDescent="0.3">
      <c r="A17" t="s">
        <v>15</v>
      </c>
      <c r="B17">
        <v>18.38779091</v>
      </c>
      <c r="C17">
        <v>5.5109887779999998</v>
      </c>
      <c r="D17">
        <v>5.3964235550000001</v>
      </c>
      <c r="E17">
        <v>20.299159119999999</v>
      </c>
      <c r="F17">
        <v>15.36102591</v>
      </c>
      <c r="G17">
        <v>13.98293537</v>
      </c>
      <c r="H17">
        <v>19.480967119999999</v>
      </c>
      <c r="I17">
        <v>6.505849123</v>
      </c>
      <c r="J17">
        <v>15.64102647</v>
      </c>
      <c r="K17">
        <v>4.1494749799999999</v>
      </c>
      <c r="M17">
        <f t="shared" si="0"/>
        <v>18.38779091</v>
      </c>
      <c r="N17">
        <f t="shared" si="1"/>
        <v>5.5109887779999998</v>
      </c>
      <c r="O17">
        <f t="shared" si="2"/>
        <v>5.3964235550000001</v>
      </c>
      <c r="P17">
        <f t="shared" si="3"/>
        <v>5.3964235550000001</v>
      </c>
      <c r="Q17">
        <f t="shared" si="4"/>
        <v>5.3964235550000001</v>
      </c>
    </row>
    <row r="18" spans="1:17" x14ac:dyDescent="0.3">
      <c r="A18" t="s">
        <v>16</v>
      </c>
      <c r="B18">
        <v>13.622742280000001</v>
      </c>
      <c r="C18">
        <v>16.06053657</v>
      </c>
      <c r="D18">
        <v>11.74883857</v>
      </c>
      <c r="E18">
        <v>14.866112729999999</v>
      </c>
      <c r="F18">
        <v>8.9967035600000003</v>
      </c>
      <c r="G18">
        <v>17.101948369999999</v>
      </c>
      <c r="H18">
        <v>6.3059559399999996</v>
      </c>
      <c r="I18">
        <v>17.661834120000002</v>
      </c>
      <c r="J18">
        <v>12.7090935</v>
      </c>
      <c r="K18">
        <v>5.1563453609999996</v>
      </c>
      <c r="M18">
        <f t="shared" si="0"/>
        <v>13.622742280000001</v>
      </c>
      <c r="N18">
        <f t="shared" si="1"/>
        <v>13.622742280000001</v>
      </c>
      <c r="O18">
        <f t="shared" si="2"/>
        <v>11.74883857</v>
      </c>
      <c r="P18">
        <f t="shared" si="3"/>
        <v>11.74883857</v>
      </c>
      <c r="Q18">
        <f t="shared" si="4"/>
        <v>8.9967035600000003</v>
      </c>
    </row>
    <row r="19" spans="1:17" x14ac:dyDescent="0.3">
      <c r="A19" t="s">
        <v>17</v>
      </c>
      <c r="B19">
        <v>17.23582613</v>
      </c>
      <c r="C19">
        <v>5.4623741990000001</v>
      </c>
      <c r="D19">
        <v>4.9935897130000004</v>
      </c>
      <c r="E19">
        <v>14.36425032</v>
      </c>
      <c r="F19">
        <v>7.8092119110000002</v>
      </c>
      <c r="G19">
        <v>21.228901310000001</v>
      </c>
      <c r="H19">
        <v>6.4470920889999999</v>
      </c>
      <c r="I19">
        <v>17.457125730000001</v>
      </c>
      <c r="J19">
        <v>20.761001830000001</v>
      </c>
      <c r="K19">
        <v>5.175240091</v>
      </c>
      <c r="M19">
        <f t="shared" si="0"/>
        <v>17.23582613</v>
      </c>
      <c r="N19">
        <f t="shared" si="1"/>
        <v>5.4623741990000001</v>
      </c>
      <c r="O19">
        <f t="shared" si="2"/>
        <v>4.9935897130000004</v>
      </c>
      <c r="P19">
        <f t="shared" si="3"/>
        <v>4.9935897130000004</v>
      </c>
      <c r="Q19">
        <f t="shared" si="4"/>
        <v>4.9935897130000004</v>
      </c>
    </row>
    <row r="20" spans="1:17" x14ac:dyDescent="0.3">
      <c r="A20" t="s">
        <v>18</v>
      </c>
      <c r="B20">
        <v>14.347362540000001</v>
      </c>
      <c r="C20">
        <v>19.207845200000001</v>
      </c>
      <c r="D20">
        <v>15.925205439999999</v>
      </c>
      <c r="E20">
        <v>7.5496297119999998</v>
      </c>
      <c r="F20">
        <v>20.83335469</v>
      </c>
      <c r="G20">
        <v>16.965727449999999</v>
      </c>
      <c r="H20">
        <v>20.330326230000001</v>
      </c>
      <c r="I20">
        <v>14.887106060000001</v>
      </c>
      <c r="J20">
        <v>14.205269210000001</v>
      </c>
      <c r="K20">
        <v>17.740508999999999</v>
      </c>
      <c r="M20">
        <f t="shared" si="0"/>
        <v>14.347362540000001</v>
      </c>
      <c r="N20">
        <f t="shared" si="1"/>
        <v>14.347362540000001</v>
      </c>
      <c r="O20">
        <f t="shared" si="2"/>
        <v>14.347362540000001</v>
      </c>
      <c r="P20">
        <f t="shared" si="3"/>
        <v>7.5496297119999998</v>
      </c>
      <c r="Q20">
        <f t="shared" si="4"/>
        <v>7.5496297119999998</v>
      </c>
    </row>
    <row r="21" spans="1:17" x14ac:dyDescent="0.3">
      <c r="A21" t="s">
        <v>19</v>
      </c>
      <c r="B21">
        <v>8.117152505</v>
      </c>
      <c r="C21">
        <v>5.8690871409999996</v>
      </c>
      <c r="D21">
        <v>3.758566616</v>
      </c>
      <c r="E21">
        <v>11.03476388</v>
      </c>
      <c r="F21">
        <v>9.7273838739999992</v>
      </c>
      <c r="G21">
        <v>8.5881923069999999</v>
      </c>
      <c r="H21">
        <v>7.1935880149999996</v>
      </c>
      <c r="I21">
        <v>9.6761997639999997</v>
      </c>
      <c r="J21">
        <v>8.8452494080000008</v>
      </c>
      <c r="K21">
        <v>10.775729699999999</v>
      </c>
      <c r="M21">
        <f t="shared" si="0"/>
        <v>8.117152505</v>
      </c>
      <c r="N21">
        <f t="shared" si="1"/>
        <v>5.8690871409999996</v>
      </c>
      <c r="O21">
        <f t="shared" si="2"/>
        <v>3.758566616</v>
      </c>
      <c r="P21">
        <f t="shared" si="3"/>
        <v>3.758566616</v>
      </c>
      <c r="Q21">
        <f t="shared" si="4"/>
        <v>3.758566616</v>
      </c>
    </row>
    <row r="22" spans="1:17" x14ac:dyDescent="0.3">
      <c r="A22" t="s">
        <v>20</v>
      </c>
      <c r="B22">
        <v>9.6820204529999998</v>
      </c>
      <c r="C22">
        <v>8.3911433379999991</v>
      </c>
      <c r="D22">
        <v>12.35732365</v>
      </c>
      <c r="E22">
        <v>11.19270721</v>
      </c>
      <c r="F22">
        <v>11.01598199</v>
      </c>
      <c r="G22">
        <v>8.9478094870000007</v>
      </c>
      <c r="H22">
        <v>5.4323317099999997</v>
      </c>
      <c r="I22">
        <v>5.2094444959999997</v>
      </c>
      <c r="J22">
        <v>10.274564529999999</v>
      </c>
      <c r="K22">
        <v>11.302322119999999</v>
      </c>
      <c r="M22">
        <f t="shared" si="0"/>
        <v>9.6820204529999998</v>
      </c>
      <c r="N22">
        <f t="shared" si="1"/>
        <v>8.3911433379999991</v>
      </c>
      <c r="O22">
        <f t="shared" si="2"/>
        <v>8.3911433379999991</v>
      </c>
      <c r="P22">
        <f t="shared" si="3"/>
        <v>8.3911433379999991</v>
      </c>
      <c r="Q22">
        <f t="shared" si="4"/>
        <v>8.3911433379999991</v>
      </c>
    </row>
    <row r="23" spans="1:17" x14ac:dyDescent="0.3">
      <c r="A23" t="s">
        <v>21</v>
      </c>
      <c r="B23">
        <v>8.8785433860000005</v>
      </c>
      <c r="C23">
        <v>19.931187990000002</v>
      </c>
      <c r="D23">
        <v>19.855024589999999</v>
      </c>
      <c r="E23">
        <v>18.35260873</v>
      </c>
      <c r="F23">
        <v>9.5985534910000005</v>
      </c>
      <c r="G23">
        <v>5.7122198060000002</v>
      </c>
      <c r="H23">
        <v>20.464565839999999</v>
      </c>
      <c r="I23">
        <v>13.60098986</v>
      </c>
      <c r="J23">
        <v>15.980698289999999</v>
      </c>
      <c r="K23">
        <v>14.67582915</v>
      </c>
      <c r="M23">
        <f t="shared" si="0"/>
        <v>8.8785433860000005</v>
      </c>
      <c r="N23">
        <f t="shared" si="1"/>
        <v>8.8785433860000005</v>
      </c>
      <c r="O23">
        <f t="shared" si="2"/>
        <v>8.8785433860000005</v>
      </c>
      <c r="P23">
        <f t="shared" si="3"/>
        <v>8.8785433860000005</v>
      </c>
      <c r="Q23">
        <f t="shared" si="4"/>
        <v>8.8785433860000005</v>
      </c>
    </row>
    <row r="24" spans="1:17" x14ac:dyDescent="0.3">
      <c r="A24" t="s">
        <v>22</v>
      </c>
      <c r="B24">
        <v>8.6356067850000002</v>
      </c>
      <c r="C24">
        <v>5.1338645649999997</v>
      </c>
      <c r="D24">
        <v>14.15631359</v>
      </c>
      <c r="E24">
        <v>7.7241663149999997</v>
      </c>
      <c r="F24">
        <v>7.0871435460000001</v>
      </c>
      <c r="G24">
        <v>12.614523610000001</v>
      </c>
      <c r="H24">
        <v>7.5600158779999997</v>
      </c>
      <c r="I24">
        <v>15.752481039999999</v>
      </c>
      <c r="J24">
        <v>10.408877779999999</v>
      </c>
      <c r="K24">
        <v>12.28523184</v>
      </c>
      <c r="M24">
        <f t="shared" si="0"/>
        <v>8.6356067850000002</v>
      </c>
      <c r="N24">
        <f t="shared" si="1"/>
        <v>5.1338645649999997</v>
      </c>
      <c r="O24">
        <f t="shared" si="2"/>
        <v>5.1338645649999997</v>
      </c>
      <c r="P24">
        <f t="shared" si="3"/>
        <v>5.1338645649999997</v>
      </c>
      <c r="Q24">
        <f t="shared" si="4"/>
        <v>5.1338645649999997</v>
      </c>
    </row>
    <row r="25" spans="1:17" x14ac:dyDescent="0.3">
      <c r="A25" t="s">
        <v>23</v>
      </c>
      <c r="B25">
        <v>5.971804101</v>
      </c>
      <c r="C25">
        <v>5.0640525030000001</v>
      </c>
      <c r="D25">
        <v>6.6750750510000003</v>
      </c>
      <c r="E25">
        <v>8.3628569160000001</v>
      </c>
      <c r="F25">
        <v>9.9693028160000008</v>
      </c>
      <c r="G25">
        <v>13.48175369</v>
      </c>
      <c r="H25">
        <v>7.187889448</v>
      </c>
      <c r="I25">
        <v>15.43609814</v>
      </c>
      <c r="J25">
        <v>14.90999015</v>
      </c>
      <c r="K25">
        <v>12.74181802</v>
      </c>
      <c r="M25">
        <f t="shared" si="0"/>
        <v>5.971804101</v>
      </c>
      <c r="N25">
        <f t="shared" si="1"/>
        <v>5.0640525030000001</v>
      </c>
      <c r="O25">
        <f t="shared" si="2"/>
        <v>5.0640525030000001</v>
      </c>
      <c r="P25">
        <f t="shared" si="3"/>
        <v>5.0640525030000001</v>
      </c>
      <c r="Q25">
        <f t="shared" si="4"/>
        <v>5.0640525030000001</v>
      </c>
    </row>
    <row r="26" spans="1:17" x14ac:dyDescent="0.3">
      <c r="A26" t="s">
        <v>24</v>
      </c>
      <c r="B26">
        <v>5.0687563369999999</v>
      </c>
      <c r="C26">
        <v>12.691748609999999</v>
      </c>
      <c r="D26">
        <v>4.4882224510000004</v>
      </c>
      <c r="E26">
        <v>5.7094105659999999</v>
      </c>
      <c r="F26">
        <v>7.1358934520000004</v>
      </c>
      <c r="G26">
        <v>15.043316969999999</v>
      </c>
      <c r="H26">
        <v>18.682380599999998</v>
      </c>
      <c r="I26">
        <v>5.7042880480000004</v>
      </c>
      <c r="J26">
        <v>17.070467990000001</v>
      </c>
      <c r="K26">
        <v>12.651065579999999</v>
      </c>
      <c r="M26">
        <f t="shared" si="0"/>
        <v>5.0687563369999999</v>
      </c>
      <c r="N26">
        <f t="shared" si="1"/>
        <v>5.0687563369999999</v>
      </c>
      <c r="O26">
        <f t="shared" si="2"/>
        <v>4.4882224510000004</v>
      </c>
      <c r="P26">
        <f t="shared" si="3"/>
        <v>4.4882224510000004</v>
      </c>
      <c r="Q26">
        <f t="shared" si="4"/>
        <v>4.4882224510000004</v>
      </c>
    </row>
    <row r="27" spans="1:17" x14ac:dyDescent="0.3">
      <c r="A27" t="s">
        <v>25</v>
      </c>
      <c r="B27">
        <v>4.179183213</v>
      </c>
      <c r="C27">
        <v>5.2160759329999999</v>
      </c>
      <c r="D27">
        <v>8.2395464220000001</v>
      </c>
      <c r="E27">
        <v>5.9688590650000002</v>
      </c>
      <c r="F27">
        <v>4.7990229810000002</v>
      </c>
      <c r="G27">
        <v>11.994135229999999</v>
      </c>
      <c r="H27">
        <v>8.6352464700000002</v>
      </c>
      <c r="I27">
        <v>4.4090472009999999</v>
      </c>
      <c r="J27">
        <v>9.8071944379999998</v>
      </c>
      <c r="K27">
        <v>6.0595912729999997</v>
      </c>
      <c r="M27">
        <f t="shared" si="0"/>
        <v>4.179183213</v>
      </c>
      <c r="N27">
        <f t="shared" si="1"/>
        <v>4.179183213</v>
      </c>
      <c r="O27">
        <f t="shared" si="2"/>
        <v>4.179183213</v>
      </c>
      <c r="P27">
        <f t="shared" si="3"/>
        <v>4.179183213</v>
      </c>
      <c r="Q27">
        <f t="shared" si="4"/>
        <v>4.179183213</v>
      </c>
    </row>
    <row r="28" spans="1:17" x14ac:dyDescent="0.3">
      <c r="A28" t="s">
        <v>26</v>
      </c>
      <c r="B28">
        <v>6.7020309310000004</v>
      </c>
      <c r="C28">
        <v>7.0830337139999999</v>
      </c>
      <c r="D28">
        <v>17.016994799999999</v>
      </c>
      <c r="E28">
        <v>20.585887840000002</v>
      </c>
      <c r="F28">
        <v>12.650337650000001</v>
      </c>
      <c r="G28">
        <v>9.3966994029999995</v>
      </c>
      <c r="H28">
        <v>6.9726231360000002</v>
      </c>
      <c r="I28">
        <v>6.9718237670000001</v>
      </c>
      <c r="J28">
        <v>6.1909034319999998</v>
      </c>
      <c r="K28">
        <v>11.66542896</v>
      </c>
      <c r="M28">
        <f t="shared" si="0"/>
        <v>6.7020309310000004</v>
      </c>
      <c r="N28">
        <f t="shared" si="1"/>
        <v>6.7020309310000004</v>
      </c>
      <c r="O28">
        <f t="shared" si="2"/>
        <v>6.7020309310000004</v>
      </c>
      <c r="P28">
        <f t="shared" si="3"/>
        <v>6.7020309310000004</v>
      </c>
      <c r="Q28">
        <f t="shared" si="4"/>
        <v>6.7020309310000004</v>
      </c>
    </row>
    <row r="29" spans="1:17" x14ac:dyDescent="0.3">
      <c r="A29" t="s">
        <v>27</v>
      </c>
      <c r="B29">
        <v>5.4778133440000003</v>
      </c>
      <c r="C29">
        <v>15.10489003</v>
      </c>
      <c r="D29">
        <v>5.0438453169999997</v>
      </c>
      <c r="E29">
        <v>6.2685533820000003</v>
      </c>
      <c r="F29">
        <v>4.1765497160000002</v>
      </c>
      <c r="G29">
        <v>6.926508675</v>
      </c>
      <c r="H29">
        <v>18.859270160000001</v>
      </c>
      <c r="I29">
        <v>11.77422179</v>
      </c>
      <c r="J29">
        <v>12.384339560000001</v>
      </c>
      <c r="K29">
        <v>6.3975809300000002</v>
      </c>
      <c r="M29">
        <f t="shared" si="0"/>
        <v>5.4778133440000003</v>
      </c>
      <c r="N29">
        <f t="shared" si="1"/>
        <v>5.4778133440000003</v>
      </c>
      <c r="O29">
        <f t="shared" si="2"/>
        <v>5.0438453169999997</v>
      </c>
      <c r="P29">
        <f t="shared" si="3"/>
        <v>5.0438453169999997</v>
      </c>
      <c r="Q29">
        <f t="shared" si="4"/>
        <v>4.1765497160000002</v>
      </c>
    </row>
    <row r="30" spans="1:17" x14ac:dyDescent="0.3">
      <c r="A30" t="s">
        <v>28</v>
      </c>
      <c r="B30">
        <v>5.8242367899999996</v>
      </c>
      <c r="C30">
        <v>4.3548733930000001</v>
      </c>
      <c r="D30">
        <v>5.8030207259999997</v>
      </c>
      <c r="E30">
        <v>5.1399573070000004</v>
      </c>
      <c r="F30">
        <v>5.175242269</v>
      </c>
      <c r="G30">
        <v>10.7667492</v>
      </c>
      <c r="H30">
        <v>5.9382588619999996</v>
      </c>
      <c r="I30">
        <v>6.5842846880000003</v>
      </c>
      <c r="J30">
        <v>7.9232119279999997</v>
      </c>
      <c r="K30">
        <v>5.5631095540000004</v>
      </c>
      <c r="M30">
        <f t="shared" si="0"/>
        <v>5.8242367899999996</v>
      </c>
      <c r="N30">
        <f t="shared" si="1"/>
        <v>4.3548733930000001</v>
      </c>
      <c r="O30">
        <f t="shared" si="2"/>
        <v>4.3548733930000001</v>
      </c>
      <c r="P30">
        <f t="shared" si="3"/>
        <v>4.3548733930000001</v>
      </c>
      <c r="Q30">
        <f t="shared" si="4"/>
        <v>4.3548733930000001</v>
      </c>
    </row>
    <row r="31" spans="1:17" x14ac:dyDescent="0.3">
      <c r="A31" t="s">
        <v>29</v>
      </c>
      <c r="B31">
        <v>5.7248910090000003</v>
      </c>
      <c r="C31">
        <v>16.623210199999999</v>
      </c>
      <c r="D31">
        <v>14.03388693</v>
      </c>
      <c r="E31">
        <v>12.93897462</v>
      </c>
      <c r="F31">
        <v>7.8398605320000003</v>
      </c>
      <c r="G31">
        <v>13.058469260000001</v>
      </c>
      <c r="H31">
        <v>4.9775916139999996</v>
      </c>
      <c r="I31">
        <v>16.30168514</v>
      </c>
      <c r="J31">
        <v>9.9705471180000007</v>
      </c>
      <c r="K31">
        <v>17.07229693</v>
      </c>
      <c r="M31">
        <f t="shared" si="0"/>
        <v>5.7248910090000003</v>
      </c>
      <c r="N31">
        <f t="shared" si="1"/>
        <v>5.7248910090000003</v>
      </c>
      <c r="O31">
        <f t="shared" si="2"/>
        <v>5.7248910090000003</v>
      </c>
      <c r="P31">
        <f t="shared" si="3"/>
        <v>5.7248910090000003</v>
      </c>
      <c r="Q31">
        <f t="shared" si="4"/>
        <v>5.7248910090000003</v>
      </c>
    </row>
    <row r="32" spans="1:17" x14ac:dyDescent="0.3">
      <c r="A32" t="s">
        <v>30</v>
      </c>
      <c r="B32">
        <v>4.9739672959999996</v>
      </c>
      <c r="C32">
        <v>19.518254599999999</v>
      </c>
      <c r="D32">
        <v>16.804722859999998</v>
      </c>
      <c r="E32">
        <v>19.79461152</v>
      </c>
      <c r="F32">
        <v>5.5029145670000004</v>
      </c>
      <c r="G32">
        <v>5.7086467670000003</v>
      </c>
      <c r="H32">
        <v>19.084784280000001</v>
      </c>
      <c r="I32">
        <v>19.543286810000001</v>
      </c>
      <c r="J32">
        <v>10.256916970000001</v>
      </c>
      <c r="K32">
        <v>15.91915653</v>
      </c>
      <c r="M32">
        <f t="shared" si="0"/>
        <v>4.9739672959999996</v>
      </c>
      <c r="N32">
        <f t="shared" si="1"/>
        <v>4.9739672959999996</v>
      </c>
      <c r="O32">
        <f t="shared" si="2"/>
        <v>4.9739672959999996</v>
      </c>
      <c r="P32">
        <f t="shared" si="3"/>
        <v>4.9739672959999996</v>
      </c>
      <c r="Q32">
        <f t="shared" si="4"/>
        <v>4.9739672959999996</v>
      </c>
    </row>
    <row r="33" spans="1:17" x14ac:dyDescent="0.3">
      <c r="A33" t="s">
        <v>31</v>
      </c>
      <c r="B33">
        <v>18.37710628</v>
      </c>
      <c r="C33">
        <v>5.9497649470000002</v>
      </c>
      <c r="D33">
        <v>15.91003435</v>
      </c>
      <c r="E33">
        <v>7.5907492479999998</v>
      </c>
      <c r="F33">
        <v>8.7204778429999994</v>
      </c>
      <c r="G33">
        <v>20.483651399999999</v>
      </c>
      <c r="H33">
        <v>5.8288179439999999</v>
      </c>
      <c r="I33">
        <v>5.2614958850000004</v>
      </c>
      <c r="J33">
        <v>20.926994409999999</v>
      </c>
      <c r="K33">
        <v>6.5108395659999996</v>
      </c>
      <c r="M33">
        <f t="shared" si="0"/>
        <v>18.37710628</v>
      </c>
      <c r="N33">
        <f t="shared" si="1"/>
        <v>5.9497649470000002</v>
      </c>
      <c r="O33">
        <f t="shared" si="2"/>
        <v>5.9497649470000002</v>
      </c>
      <c r="P33">
        <f t="shared" si="3"/>
        <v>5.9497649470000002</v>
      </c>
      <c r="Q33">
        <f t="shared" si="4"/>
        <v>5.9497649470000002</v>
      </c>
    </row>
    <row r="34" spans="1:17" x14ac:dyDescent="0.3">
      <c r="A34" t="s">
        <v>32</v>
      </c>
      <c r="B34">
        <v>18.351593130000001</v>
      </c>
      <c r="C34">
        <v>4.6436493949999997</v>
      </c>
      <c r="D34">
        <v>15.432104300000001</v>
      </c>
      <c r="E34">
        <v>14.764543590000001</v>
      </c>
      <c r="F34">
        <v>18.179615070000001</v>
      </c>
      <c r="G34">
        <v>5.869489851</v>
      </c>
      <c r="H34">
        <v>11.83822112</v>
      </c>
      <c r="I34">
        <v>8.5373360460000001</v>
      </c>
      <c r="J34">
        <v>12.04505404</v>
      </c>
      <c r="K34">
        <v>18.144655700000001</v>
      </c>
      <c r="M34">
        <f t="shared" si="0"/>
        <v>18.351593130000001</v>
      </c>
      <c r="N34">
        <f t="shared" si="1"/>
        <v>4.6436493949999997</v>
      </c>
      <c r="O34">
        <f t="shared" si="2"/>
        <v>4.6436493949999997</v>
      </c>
      <c r="P34">
        <f t="shared" si="3"/>
        <v>4.6436493949999997</v>
      </c>
      <c r="Q34">
        <f t="shared" si="4"/>
        <v>4.6436493949999997</v>
      </c>
    </row>
    <row r="35" spans="1:17" x14ac:dyDescent="0.3">
      <c r="A35" t="s">
        <v>33</v>
      </c>
      <c r="B35">
        <v>12.43252931</v>
      </c>
      <c r="C35">
        <v>6.7689104320000002</v>
      </c>
      <c r="D35">
        <v>14.00974553</v>
      </c>
      <c r="E35">
        <v>14.58232142</v>
      </c>
      <c r="F35">
        <v>10.435545769999999</v>
      </c>
      <c r="G35">
        <v>11.33466335</v>
      </c>
      <c r="H35">
        <v>10.139356879999999</v>
      </c>
      <c r="I35">
        <v>6.5479457740000004</v>
      </c>
      <c r="J35">
        <v>8.7270482569999999</v>
      </c>
      <c r="K35">
        <v>10.732601300000001</v>
      </c>
      <c r="M35">
        <f t="shared" si="0"/>
        <v>12.43252931</v>
      </c>
      <c r="N35">
        <f t="shared" si="1"/>
        <v>6.7689104320000002</v>
      </c>
      <c r="O35">
        <f t="shared" si="2"/>
        <v>6.7689104320000002</v>
      </c>
      <c r="P35">
        <f t="shared" si="3"/>
        <v>6.7689104320000002</v>
      </c>
      <c r="Q35">
        <f t="shared" si="4"/>
        <v>6.7689104320000002</v>
      </c>
    </row>
    <row r="36" spans="1:17" x14ac:dyDescent="0.3">
      <c r="A36" t="s">
        <v>34</v>
      </c>
      <c r="B36">
        <v>4.7682849809999999</v>
      </c>
      <c r="C36">
        <v>5.3106085519999997</v>
      </c>
      <c r="D36">
        <v>3.923142908</v>
      </c>
      <c r="E36">
        <v>4.9407216949999997</v>
      </c>
      <c r="F36">
        <v>18.080265069999999</v>
      </c>
      <c r="G36">
        <v>5.8653950479999999</v>
      </c>
      <c r="H36">
        <v>25.18154002</v>
      </c>
      <c r="I36">
        <v>8.0248568349999996</v>
      </c>
      <c r="J36">
        <v>21.672299429999999</v>
      </c>
      <c r="K36">
        <v>19.951081949999999</v>
      </c>
      <c r="M36">
        <f t="shared" si="0"/>
        <v>4.7682849809999999</v>
      </c>
      <c r="N36">
        <f t="shared" si="1"/>
        <v>4.7682849809999999</v>
      </c>
      <c r="O36">
        <f t="shared" si="2"/>
        <v>3.923142908</v>
      </c>
      <c r="P36">
        <f t="shared" si="3"/>
        <v>3.923142908</v>
      </c>
      <c r="Q36">
        <f t="shared" si="4"/>
        <v>3.923142908</v>
      </c>
    </row>
    <row r="37" spans="1:17" x14ac:dyDescent="0.3">
      <c r="A37" t="s">
        <v>35</v>
      </c>
      <c r="B37">
        <v>15.24135134</v>
      </c>
      <c r="C37">
        <v>5.0778062630000003</v>
      </c>
      <c r="D37">
        <v>15.54067663</v>
      </c>
      <c r="E37">
        <v>7.9737051120000002</v>
      </c>
      <c r="F37">
        <v>11.183893490000001</v>
      </c>
      <c r="G37">
        <v>8.1821985159999997</v>
      </c>
      <c r="H37">
        <v>9.6382944399999992</v>
      </c>
      <c r="I37">
        <v>10.55296993</v>
      </c>
      <c r="J37">
        <v>13.66361845</v>
      </c>
      <c r="K37">
        <v>10.291247050000001</v>
      </c>
      <c r="M37">
        <f t="shared" si="0"/>
        <v>15.24135134</v>
      </c>
      <c r="N37">
        <f t="shared" si="1"/>
        <v>5.0778062630000003</v>
      </c>
      <c r="O37">
        <f t="shared" si="2"/>
        <v>5.0778062630000003</v>
      </c>
      <c r="P37">
        <f t="shared" si="3"/>
        <v>5.0778062630000003</v>
      </c>
      <c r="Q37">
        <f t="shared" si="4"/>
        <v>5.0778062630000003</v>
      </c>
    </row>
    <row r="38" spans="1:17" x14ac:dyDescent="0.3">
      <c r="A38" t="s">
        <v>36</v>
      </c>
      <c r="B38">
        <v>8.9063414020000007</v>
      </c>
      <c r="C38">
        <v>10.57174498</v>
      </c>
      <c r="D38">
        <v>8.6117670309999994</v>
      </c>
      <c r="E38">
        <v>19.940310579999998</v>
      </c>
      <c r="F38">
        <v>8.9161540039999991</v>
      </c>
      <c r="G38">
        <v>7.4494009390000002</v>
      </c>
      <c r="H38">
        <v>5.8390315289999997</v>
      </c>
      <c r="I38">
        <v>17.250068970000001</v>
      </c>
      <c r="J38">
        <v>6.4910139989999998</v>
      </c>
      <c r="K38">
        <v>15.96666102</v>
      </c>
      <c r="M38">
        <f t="shared" si="0"/>
        <v>8.9063414020000007</v>
      </c>
      <c r="N38">
        <f t="shared" si="1"/>
        <v>8.9063414020000007</v>
      </c>
      <c r="O38">
        <f t="shared" si="2"/>
        <v>8.6117670309999994</v>
      </c>
      <c r="P38">
        <f t="shared" si="3"/>
        <v>8.6117670309999994</v>
      </c>
      <c r="Q38">
        <f t="shared" si="4"/>
        <v>8.6117670309999994</v>
      </c>
    </row>
    <row r="39" spans="1:17" x14ac:dyDescent="0.3">
      <c r="A39" t="s">
        <v>37</v>
      </c>
      <c r="B39">
        <v>9.4128882300000001</v>
      </c>
      <c r="C39">
        <v>9.7263237100000008</v>
      </c>
      <c r="D39">
        <v>7.1239418609999996</v>
      </c>
      <c r="E39">
        <v>5.6693009080000003</v>
      </c>
      <c r="F39">
        <v>14.62868175</v>
      </c>
      <c r="G39">
        <v>6.4595434300000001</v>
      </c>
      <c r="H39">
        <v>4.2168617859999999</v>
      </c>
      <c r="I39">
        <v>7.9915497929999999</v>
      </c>
      <c r="J39">
        <v>14.3970685</v>
      </c>
      <c r="K39">
        <v>12.65985583</v>
      </c>
      <c r="M39">
        <f t="shared" si="0"/>
        <v>9.4128882300000001</v>
      </c>
      <c r="N39">
        <f t="shared" si="1"/>
        <v>9.4128882300000001</v>
      </c>
      <c r="O39">
        <f t="shared" si="2"/>
        <v>7.1239418609999996</v>
      </c>
      <c r="P39">
        <f t="shared" si="3"/>
        <v>5.6693009080000003</v>
      </c>
      <c r="Q39">
        <f t="shared" si="4"/>
        <v>5.6693009080000003</v>
      </c>
    </row>
    <row r="40" spans="1:17" x14ac:dyDescent="0.3">
      <c r="A40" t="s">
        <v>38</v>
      </c>
      <c r="B40">
        <v>5.0798668720000002</v>
      </c>
      <c r="C40">
        <v>10.04431866</v>
      </c>
      <c r="D40">
        <v>5.8827387250000003</v>
      </c>
      <c r="E40">
        <v>9.2834921230000003</v>
      </c>
      <c r="F40">
        <v>5.3545835070000001</v>
      </c>
      <c r="G40">
        <v>6.6613596880000001</v>
      </c>
      <c r="H40">
        <v>11.41504005</v>
      </c>
      <c r="I40">
        <v>8.6096734339999994</v>
      </c>
      <c r="J40">
        <v>16.508847070000002</v>
      </c>
      <c r="K40">
        <v>8.5289786739999993</v>
      </c>
      <c r="M40">
        <f t="shared" si="0"/>
        <v>5.0798668720000002</v>
      </c>
      <c r="N40">
        <f t="shared" si="1"/>
        <v>5.0798668720000002</v>
      </c>
      <c r="O40">
        <f t="shared" si="2"/>
        <v>5.0798668720000002</v>
      </c>
      <c r="P40">
        <f t="shared" si="3"/>
        <v>5.0798668720000002</v>
      </c>
      <c r="Q40">
        <f t="shared" si="4"/>
        <v>5.0798668720000002</v>
      </c>
    </row>
    <row r="41" spans="1:17" x14ac:dyDescent="0.3">
      <c r="A41" t="s">
        <v>39</v>
      </c>
      <c r="B41">
        <v>9.586725199</v>
      </c>
      <c r="C41">
        <v>6.7422272579999998</v>
      </c>
      <c r="D41">
        <v>6.7103108340000004</v>
      </c>
      <c r="E41">
        <v>8.9014730699999998</v>
      </c>
      <c r="F41">
        <v>5.2254689819999998</v>
      </c>
      <c r="G41">
        <v>10.514031429999999</v>
      </c>
      <c r="H41">
        <v>10.789193640000001</v>
      </c>
      <c r="I41">
        <v>11.99145863</v>
      </c>
      <c r="J41">
        <v>5.1702951480000001</v>
      </c>
      <c r="K41">
        <v>8.5323673459999991</v>
      </c>
      <c r="M41">
        <f t="shared" si="0"/>
        <v>9.586725199</v>
      </c>
      <c r="N41">
        <f t="shared" si="1"/>
        <v>6.7422272579999998</v>
      </c>
      <c r="O41">
        <f t="shared" si="2"/>
        <v>6.7103108340000004</v>
      </c>
      <c r="P41">
        <f t="shared" si="3"/>
        <v>6.7103108340000004</v>
      </c>
      <c r="Q41">
        <f t="shared" si="4"/>
        <v>5.2254689819999998</v>
      </c>
    </row>
    <row r="42" spans="1:17" x14ac:dyDescent="0.3">
      <c r="A42" t="s">
        <v>40</v>
      </c>
      <c r="B42">
        <v>5.933448405</v>
      </c>
      <c r="C42">
        <v>10.747584249999999</v>
      </c>
      <c r="D42">
        <v>8.3217039540000002</v>
      </c>
      <c r="E42">
        <v>17.264065559999999</v>
      </c>
      <c r="F42">
        <v>5.696227801</v>
      </c>
      <c r="G42">
        <v>5.2529807909999997</v>
      </c>
      <c r="H42">
        <v>6.0056819890000002</v>
      </c>
      <c r="I42">
        <v>10.950252389999999</v>
      </c>
      <c r="J42">
        <v>5.9599405489999997</v>
      </c>
      <c r="K42">
        <v>9.5146624450000008</v>
      </c>
      <c r="M42">
        <f t="shared" si="0"/>
        <v>5.933448405</v>
      </c>
      <c r="N42">
        <f t="shared" si="1"/>
        <v>5.933448405</v>
      </c>
      <c r="O42">
        <f t="shared" si="2"/>
        <v>5.933448405</v>
      </c>
      <c r="P42">
        <f t="shared" si="3"/>
        <v>5.933448405</v>
      </c>
      <c r="Q42">
        <f t="shared" si="4"/>
        <v>5.696227801</v>
      </c>
    </row>
    <row r="43" spans="1:17" x14ac:dyDescent="0.3">
      <c r="A43" t="s">
        <v>41</v>
      </c>
      <c r="B43">
        <v>6.3711755869999998</v>
      </c>
      <c r="C43">
        <v>8.9549088569999995</v>
      </c>
      <c r="D43">
        <v>9.1708433029999998</v>
      </c>
      <c r="E43">
        <v>5.3393630999999999</v>
      </c>
      <c r="F43">
        <v>7.45622075</v>
      </c>
      <c r="G43">
        <v>9.0209112050000009</v>
      </c>
      <c r="H43">
        <v>9.6894003649999991</v>
      </c>
      <c r="I43">
        <v>5.4636129850000001</v>
      </c>
      <c r="J43">
        <v>12.581446959999999</v>
      </c>
      <c r="K43">
        <v>10.99206876</v>
      </c>
      <c r="M43">
        <f t="shared" si="0"/>
        <v>6.3711755869999998</v>
      </c>
      <c r="N43">
        <f t="shared" si="1"/>
        <v>6.3711755869999998</v>
      </c>
      <c r="O43">
        <f t="shared" si="2"/>
        <v>6.3711755869999998</v>
      </c>
      <c r="P43">
        <f t="shared" si="3"/>
        <v>5.3393630999999999</v>
      </c>
      <c r="Q43">
        <f t="shared" si="4"/>
        <v>5.3393630999999999</v>
      </c>
    </row>
    <row r="44" spans="1:17" x14ac:dyDescent="0.3">
      <c r="A44" t="s">
        <v>42</v>
      </c>
      <c r="B44">
        <v>9.3582996260000009</v>
      </c>
      <c r="C44">
        <v>8.1263485049999993</v>
      </c>
      <c r="D44">
        <v>14.258240499999999</v>
      </c>
      <c r="E44">
        <v>8.2907706080000008</v>
      </c>
      <c r="F44">
        <v>7.7341173269999999</v>
      </c>
      <c r="G44">
        <v>14.90160537</v>
      </c>
      <c r="H44">
        <v>10.37797204</v>
      </c>
      <c r="I44">
        <v>13.033934410000001</v>
      </c>
      <c r="J44">
        <v>12.352905010000001</v>
      </c>
      <c r="K44">
        <v>10.81871993</v>
      </c>
      <c r="M44">
        <f t="shared" si="0"/>
        <v>9.3582996260000009</v>
      </c>
      <c r="N44">
        <f t="shared" si="1"/>
        <v>8.1263485049999993</v>
      </c>
      <c r="O44">
        <f t="shared" si="2"/>
        <v>8.1263485049999993</v>
      </c>
      <c r="P44">
        <f t="shared" si="3"/>
        <v>8.1263485049999993</v>
      </c>
      <c r="Q44">
        <f t="shared" si="4"/>
        <v>7.7341173269999999</v>
      </c>
    </row>
    <row r="45" spans="1:17" x14ac:dyDescent="0.3">
      <c r="A45" t="s">
        <v>43</v>
      </c>
      <c r="B45">
        <v>12.83930825</v>
      </c>
      <c r="C45">
        <v>12.76932624</v>
      </c>
      <c r="D45">
        <v>11.426969250000001</v>
      </c>
      <c r="E45">
        <v>7.1582334769999996</v>
      </c>
      <c r="F45">
        <v>14.734602629999999</v>
      </c>
      <c r="G45">
        <v>17.285061460000001</v>
      </c>
      <c r="H45">
        <v>4.5384762900000002</v>
      </c>
      <c r="I45">
        <v>4.094336438</v>
      </c>
      <c r="J45">
        <v>5.9830692130000003</v>
      </c>
      <c r="K45">
        <v>5.6700609469999996</v>
      </c>
      <c r="M45">
        <f t="shared" si="0"/>
        <v>12.83930825</v>
      </c>
      <c r="N45">
        <f t="shared" si="1"/>
        <v>12.76932624</v>
      </c>
      <c r="O45">
        <f t="shared" si="2"/>
        <v>11.426969250000001</v>
      </c>
      <c r="P45">
        <f t="shared" si="3"/>
        <v>7.1582334769999996</v>
      </c>
      <c r="Q45">
        <f t="shared" si="4"/>
        <v>7.1582334769999996</v>
      </c>
    </row>
    <row r="46" spans="1:17" x14ac:dyDescent="0.3">
      <c r="A46" t="s">
        <v>44</v>
      </c>
      <c r="B46">
        <v>7.2649629830000002</v>
      </c>
      <c r="C46">
        <v>9.1876769409999994</v>
      </c>
      <c r="D46">
        <v>7.8478160160000003</v>
      </c>
      <c r="E46">
        <v>20.12726683</v>
      </c>
      <c r="F46">
        <v>5.714710288</v>
      </c>
      <c r="G46">
        <v>5.6837336670000003</v>
      </c>
      <c r="H46">
        <v>5.5588273609999996</v>
      </c>
      <c r="I46">
        <v>20.777268329999998</v>
      </c>
      <c r="J46">
        <v>18.48700659</v>
      </c>
      <c r="K46">
        <v>9.7347228950000009</v>
      </c>
      <c r="M46">
        <f t="shared" si="0"/>
        <v>7.2649629830000002</v>
      </c>
      <c r="N46">
        <f t="shared" si="1"/>
        <v>7.2649629830000002</v>
      </c>
      <c r="O46">
        <f t="shared" si="2"/>
        <v>7.2649629830000002</v>
      </c>
      <c r="P46">
        <f t="shared" si="3"/>
        <v>7.2649629830000002</v>
      </c>
      <c r="Q46">
        <f t="shared" si="4"/>
        <v>5.714710288</v>
      </c>
    </row>
    <row r="47" spans="1:17" x14ac:dyDescent="0.3">
      <c r="A47" t="s">
        <v>45</v>
      </c>
      <c r="B47">
        <v>10.351202199999999</v>
      </c>
      <c r="C47">
        <v>18.714016260000001</v>
      </c>
      <c r="D47">
        <v>12.847188559999999</v>
      </c>
      <c r="E47">
        <v>4.4640185929999996</v>
      </c>
      <c r="F47">
        <v>5.5779437940000003</v>
      </c>
      <c r="G47">
        <v>14.350737349999999</v>
      </c>
      <c r="H47">
        <v>4.3582291890000002</v>
      </c>
      <c r="I47">
        <v>5.3913407830000004</v>
      </c>
      <c r="J47">
        <v>15.75517499</v>
      </c>
      <c r="K47">
        <v>5.173533956</v>
      </c>
      <c r="M47">
        <f t="shared" si="0"/>
        <v>10.351202199999999</v>
      </c>
      <c r="N47">
        <f t="shared" si="1"/>
        <v>10.351202199999999</v>
      </c>
      <c r="O47">
        <f t="shared" si="2"/>
        <v>10.351202199999999</v>
      </c>
      <c r="P47">
        <f t="shared" si="3"/>
        <v>4.4640185929999996</v>
      </c>
      <c r="Q47">
        <f t="shared" si="4"/>
        <v>4.4640185929999996</v>
      </c>
    </row>
    <row r="48" spans="1:17" x14ac:dyDescent="0.3">
      <c r="A48" t="s">
        <v>46</v>
      </c>
      <c r="B48">
        <v>5.7048499049999997</v>
      </c>
      <c r="C48">
        <v>8.3999694189999996</v>
      </c>
      <c r="D48">
        <v>17.087018189999998</v>
      </c>
      <c r="E48">
        <v>7.676050043</v>
      </c>
      <c r="F48">
        <v>6.7674752969999998</v>
      </c>
      <c r="G48">
        <v>6.578760333</v>
      </c>
      <c r="H48">
        <v>6.1478151680000002</v>
      </c>
      <c r="I48">
        <v>8.2898928210000005</v>
      </c>
      <c r="J48">
        <v>6.4700684470000001</v>
      </c>
      <c r="K48">
        <v>16.05618883</v>
      </c>
      <c r="M48">
        <f t="shared" si="0"/>
        <v>5.7048499049999997</v>
      </c>
      <c r="N48">
        <f t="shared" si="1"/>
        <v>5.7048499049999997</v>
      </c>
      <c r="O48">
        <f t="shared" si="2"/>
        <v>5.7048499049999997</v>
      </c>
      <c r="P48">
        <f t="shared" si="3"/>
        <v>5.7048499049999997</v>
      </c>
      <c r="Q48">
        <f t="shared" si="4"/>
        <v>5.7048499049999997</v>
      </c>
    </row>
    <row r="49" spans="1:17" x14ac:dyDescent="0.3">
      <c r="A49" t="s">
        <v>47</v>
      </c>
      <c r="B49">
        <v>7.1621488659999999</v>
      </c>
      <c r="C49">
        <v>27.248232080000001</v>
      </c>
      <c r="D49">
        <v>27.885771590000001</v>
      </c>
      <c r="E49">
        <v>13.619030070000001</v>
      </c>
      <c r="F49">
        <v>23.270410519999999</v>
      </c>
      <c r="G49">
        <v>10.052825909999999</v>
      </c>
      <c r="H49">
        <v>21.897105939999999</v>
      </c>
      <c r="I49">
        <v>18.23629171</v>
      </c>
      <c r="J49">
        <v>8.1959312139999998</v>
      </c>
      <c r="K49">
        <v>4.5042549630000002</v>
      </c>
      <c r="M49">
        <f t="shared" si="0"/>
        <v>7.1621488659999999</v>
      </c>
      <c r="N49">
        <f t="shared" si="1"/>
        <v>7.1621488659999999</v>
      </c>
      <c r="O49">
        <f t="shared" si="2"/>
        <v>7.1621488659999999</v>
      </c>
      <c r="P49">
        <f t="shared" si="3"/>
        <v>7.1621488659999999</v>
      </c>
      <c r="Q49">
        <f t="shared" si="4"/>
        <v>7.1621488659999999</v>
      </c>
    </row>
    <row r="50" spans="1:17" x14ac:dyDescent="0.3">
      <c r="A50" t="s">
        <v>48</v>
      </c>
      <c r="B50">
        <v>6.5394371280000003</v>
      </c>
      <c r="C50">
        <v>6.8431304900000001</v>
      </c>
      <c r="D50">
        <v>5.1071138820000002</v>
      </c>
      <c r="E50">
        <v>9.6709863340000002</v>
      </c>
      <c r="F50">
        <v>10.793304689999999</v>
      </c>
      <c r="G50">
        <v>8.7724474289999996</v>
      </c>
      <c r="H50">
        <v>18.510819359999999</v>
      </c>
      <c r="I50">
        <v>13.671703109999999</v>
      </c>
      <c r="J50">
        <v>21.775793329999999</v>
      </c>
      <c r="K50">
        <v>5.2770223200000004</v>
      </c>
      <c r="M50">
        <f t="shared" si="0"/>
        <v>6.5394371280000003</v>
      </c>
      <c r="N50">
        <f t="shared" si="1"/>
        <v>6.5394371280000003</v>
      </c>
      <c r="O50">
        <f t="shared" si="2"/>
        <v>5.1071138820000002</v>
      </c>
      <c r="P50">
        <f t="shared" si="3"/>
        <v>5.1071138820000002</v>
      </c>
      <c r="Q50">
        <f t="shared" si="4"/>
        <v>5.1071138820000002</v>
      </c>
    </row>
    <row r="51" spans="1:17" x14ac:dyDescent="0.3">
      <c r="A51" t="s">
        <v>49</v>
      </c>
      <c r="B51">
        <v>6.6152802790000003</v>
      </c>
      <c r="C51">
        <v>16.54874491</v>
      </c>
      <c r="D51">
        <v>6.6427875119999999</v>
      </c>
      <c r="E51">
        <v>12.187041089999999</v>
      </c>
      <c r="F51">
        <v>20.2448701</v>
      </c>
      <c r="G51">
        <v>8.9040553679999999</v>
      </c>
      <c r="H51">
        <v>6.8620658519999997</v>
      </c>
      <c r="I51">
        <v>6.365550861</v>
      </c>
      <c r="J51">
        <v>9.6102979860000008</v>
      </c>
      <c r="K51">
        <v>22.36108145</v>
      </c>
      <c r="M51">
        <f t="shared" si="0"/>
        <v>6.6152802790000003</v>
      </c>
      <c r="N51">
        <f t="shared" si="1"/>
        <v>6.6152802790000003</v>
      </c>
      <c r="O51">
        <f t="shared" si="2"/>
        <v>6.6152802790000003</v>
      </c>
      <c r="P51">
        <f t="shared" si="3"/>
        <v>6.6152802790000003</v>
      </c>
      <c r="Q51">
        <f t="shared" si="4"/>
        <v>6.6152802790000003</v>
      </c>
    </row>
    <row r="52" spans="1:17" x14ac:dyDescent="0.3">
      <c r="A52" t="s">
        <v>50</v>
      </c>
      <c r="B52">
        <v>4.7451935550000002</v>
      </c>
      <c r="C52">
        <v>11.91767849</v>
      </c>
      <c r="D52">
        <v>5.5181831849999998</v>
      </c>
      <c r="E52">
        <v>11.33741829</v>
      </c>
      <c r="F52">
        <v>16.046683000000002</v>
      </c>
      <c r="G52">
        <v>6.3202683110000004</v>
      </c>
      <c r="H52">
        <v>4.525985972</v>
      </c>
      <c r="I52">
        <v>5.8424373449999996</v>
      </c>
      <c r="J52">
        <v>7.8423576769999999</v>
      </c>
      <c r="K52">
        <v>8.9034978979999995</v>
      </c>
      <c r="M52">
        <f t="shared" si="0"/>
        <v>4.7451935550000002</v>
      </c>
      <c r="N52">
        <f t="shared" si="1"/>
        <v>4.7451935550000002</v>
      </c>
      <c r="O52">
        <f t="shared" si="2"/>
        <v>4.7451935550000002</v>
      </c>
      <c r="P52">
        <f t="shared" si="3"/>
        <v>4.7451935550000002</v>
      </c>
      <c r="Q52">
        <f t="shared" si="4"/>
        <v>4.7451935550000002</v>
      </c>
    </row>
    <row r="53" spans="1:17" x14ac:dyDescent="0.3">
      <c r="A53" t="s">
        <v>51</v>
      </c>
      <c r="B53">
        <v>22.082870889999999</v>
      </c>
      <c r="C53">
        <v>4.6096780519999996</v>
      </c>
      <c r="D53">
        <v>3.2711379819999999</v>
      </c>
      <c r="E53">
        <v>5.7696590399999996</v>
      </c>
      <c r="F53">
        <v>6.0026631989999997</v>
      </c>
      <c r="G53">
        <v>27.51392383</v>
      </c>
      <c r="H53">
        <v>28.12894867</v>
      </c>
      <c r="I53">
        <v>23.559899120000001</v>
      </c>
      <c r="J53">
        <v>8.8218883049999999</v>
      </c>
      <c r="K53">
        <v>24.306767019999999</v>
      </c>
      <c r="M53">
        <f t="shared" si="0"/>
        <v>22.082870889999999</v>
      </c>
      <c r="N53">
        <f t="shared" si="1"/>
        <v>4.6096780519999996</v>
      </c>
      <c r="O53">
        <f t="shared" si="2"/>
        <v>3.2711379819999999</v>
      </c>
      <c r="P53">
        <f t="shared" si="3"/>
        <v>3.2711379819999999</v>
      </c>
      <c r="Q53">
        <f t="shared" si="4"/>
        <v>3.2711379819999999</v>
      </c>
    </row>
    <row r="54" spans="1:17" x14ac:dyDescent="0.3">
      <c r="A54" t="s">
        <v>52</v>
      </c>
      <c r="B54">
        <v>11.202107509999999</v>
      </c>
      <c r="C54">
        <v>5.1452102200000001</v>
      </c>
      <c r="D54">
        <v>11.85445818</v>
      </c>
      <c r="E54">
        <v>12.654670149999999</v>
      </c>
      <c r="F54">
        <v>13.819986999999999</v>
      </c>
      <c r="G54">
        <v>6.0231715560000003</v>
      </c>
      <c r="H54">
        <v>16.7569278</v>
      </c>
      <c r="I54">
        <v>5.033008626</v>
      </c>
      <c r="J54">
        <v>7.1872138379999999</v>
      </c>
      <c r="K54">
        <v>5.3012550980000004</v>
      </c>
      <c r="M54">
        <f t="shared" si="0"/>
        <v>11.202107509999999</v>
      </c>
      <c r="N54">
        <f t="shared" si="1"/>
        <v>5.1452102200000001</v>
      </c>
      <c r="O54">
        <f t="shared" si="2"/>
        <v>5.1452102200000001</v>
      </c>
      <c r="P54">
        <f t="shared" si="3"/>
        <v>5.1452102200000001</v>
      </c>
      <c r="Q54">
        <f t="shared" si="4"/>
        <v>5.1452102200000001</v>
      </c>
    </row>
    <row r="55" spans="1:17" x14ac:dyDescent="0.3">
      <c r="A55" t="s">
        <v>53</v>
      </c>
      <c r="B55">
        <v>5.2965830890000003</v>
      </c>
      <c r="C55">
        <v>6.3359019060000001</v>
      </c>
      <c r="D55">
        <v>5.7195881420000001</v>
      </c>
      <c r="E55">
        <v>7.7904200489999997</v>
      </c>
      <c r="F55">
        <v>6.2587766230000001</v>
      </c>
      <c r="G55">
        <v>5.3069003119999998</v>
      </c>
      <c r="H55">
        <v>5.1078513939999999</v>
      </c>
      <c r="I55">
        <v>5.8019685929999998</v>
      </c>
      <c r="J55">
        <v>5.1896096079999996</v>
      </c>
      <c r="K55">
        <v>4.3723679960000004</v>
      </c>
      <c r="M55">
        <f t="shared" si="0"/>
        <v>5.2965830890000003</v>
      </c>
      <c r="N55">
        <f t="shared" si="1"/>
        <v>5.2965830890000003</v>
      </c>
      <c r="O55">
        <f t="shared" si="2"/>
        <v>5.2965830890000003</v>
      </c>
      <c r="P55">
        <f t="shared" si="3"/>
        <v>5.2965830890000003</v>
      </c>
      <c r="Q55">
        <f t="shared" si="4"/>
        <v>5.2965830890000003</v>
      </c>
    </row>
    <row r="56" spans="1:17" x14ac:dyDescent="0.3">
      <c r="A56" t="s">
        <v>54</v>
      </c>
      <c r="B56">
        <v>8.0894786819999993</v>
      </c>
      <c r="C56">
        <v>8.3631979399999992</v>
      </c>
      <c r="D56">
        <v>3.4975720039999998</v>
      </c>
      <c r="E56">
        <v>6.2543148190000002</v>
      </c>
      <c r="F56">
        <v>6.3697257719999998</v>
      </c>
      <c r="G56">
        <v>9.5493397210000008</v>
      </c>
      <c r="H56">
        <v>6.9682955519999998</v>
      </c>
      <c r="I56">
        <v>4.5286704259999997</v>
      </c>
      <c r="J56">
        <v>6.2527561159999996</v>
      </c>
      <c r="K56">
        <v>5.7814443449999997</v>
      </c>
      <c r="M56">
        <f t="shared" si="0"/>
        <v>8.0894786819999993</v>
      </c>
      <c r="N56">
        <f t="shared" si="1"/>
        <v>8.0894786819999993</v>
      </c>
      <c r="O56">
        <f t="shared" si="2"/>
        <v>3.4975720039999998</v>
      </c>
      <c r="P56">
        <f t="shared" si="3"/>
        <v>3.4975720039999998</v>
      </c>
      <c r="Q56">
        <f t="shared" si="4"/>
        <v>3.4975720039999998</v>
      </c>
    </row>
    <row r="57" spans="1:17" x14ac:dyDescent="0.3">
      <c r="A57" t="s">
        <v>55</v>
      </c>
      <c r="B57">
        <v>5.5932203710000001</v>
      </c>
      <c r="C57">
        <v>6.3097515910000004</v>
      </c>
      <c r="D57">
        <v>4.3277082560000002</v>
      </c>
      <c r="E57">
        <v>5.3925509839999997</v>
      </c>
      <c r="F57">
        <v>4.478063014</v>
      </c>
      <c r="G57">
        <v>4.611327781</v>
      </c>
      <c r="H57">
        <v>5.889269434</v>
      </c>
      <c r="I57">
        <v>5.2803342569999998</v>
      </c>
      <c r="J57">
        <v>14.131717139999999</v>
      </c>
      <c r="K57">
        <v>4.6748095120000004</v>
      </c>
      <c r="M57">
        <f t="shared" si="0"/>
        <v>5.5932203710000001</v>
      </c>
      <c r="N57">
        <f t="shared" si="1"/>
        <v>5.5932203710000001</v>
      </c>
      <c r="O57">
        <f t="shared" si="2"/>
        <v>4.3277082560000002</v>
      </c>
      <c r="P57">
        <f t="shared" si="3"/>
        <v>4.3277082560000002</v>
      </c>
      <c r="Q57">
        <f t="shared" si="4"/>
        <v>4.3277082560000002</v>
      </c>
    </row>
    <row r="58" spans="1:17" x14ac:dyDescent="0.3">
      <c r="A58" t="s">
        <v>56</v>
      </c>
      <c r="B58">
        <v>6.8177706799999998</v>
      </c>
      <c r="C58">
        <v>5.3283014470000003</v>
      </c>
      <c r="D58">
        <v>15.63155126</v>
      </c>
      <c r="E58">
        <v>12.97720356</v>
      </c>
      <c r="F58">
        <v>5.8152915939999996</v>
      </c>
      <c r="G58">
        <v>7.6685819080000002</v>
      </c>
      <c r="H58">
        <v>15.9159954</v>
      </c>
      <c r="I58">
        <v>5.5604866460000002</v>
      </c>
      <c r="J58">
        <v>11.295441179999999</v>
      </c>
      <c r="K58">
        <v>16.855708979999999</v>
      </c>
      <c r="M58">
        <f t="shared" si="0"/>
        <v>6.8177706799999998</v>
      </c>
      <c r="N58">
        <f t="shared" si="1"/>
        <v>5.3283014470000003</v>
      </c>
      <c r="O58">
        <f t="shared" si="2"/>
        <v>5.3283014470000003</v>
      </c>
      <c r="P58">
        <f t="shared" si="3"/>
        <v>5.3283014470000003</v>
      </c>
      <c r="Q58">
        <f t="shared" si="4"/>
        <v>5.3283014470000003</v>
      </c>
    </row>
    <row r="59" spans="1:17" x14ac:dyDescent="0.3">
      <c r="A59" t="s">
        <v>57</v>
      </c>
      <c r="B59">
        <v>6.556563938</v>
      </c>
      <c r="C59">
        <v>8.4517734969999996</v>
      </c>
      <c r="D59">
        <v>9.8845028540000008</v>
      </c>
      <c r="E59">
        <v>8.9691750559999992</v>
      </c>
      <c r="F59">
        <v>7.6875397750000003</v>
      </c>
      <c r="G59">
        <v>5.2341465850000004</v>
      </c>
      <c r="H59">
        <v>15.825187120000001</v>
      </c>
      <c r="I59">
        <v>6.2192595409999996</v>
      </c>
      <c r="J59">
        <v>14.227247480000001</v>
      </c>
      <c r="K59">
        <v>19.071937980000001</v>
      </c>
      <c r="M59">
        <f t="shared" si="0"/>
        <v>6.556563938</v>
      </c>
      <c r="N59">
        <f t="shared" si="1"/>
        <v>6.556563938</v>
      </c>
      <c r="O59">
        <f t="shared" si="2"/>
        <v>6.556563938</v>
      </c>
      <c r="P59">
        <f t="shared" si="3"/>
        <v>6.556563938</v>
      </c>
      <c r="Q59">
        <f t="shared" si="4"/>
        <v>6.556563938</v>
      </c>
    </row>
    <row r="60" spans="1:17" x14ac:dyDescent="0.3">
      <c r="A60" t="s">
        <v>58</v>
      </c>
      <c r="B60">
        <v>8.1984191729999996</v>
      </c>
      <c r="C60">
        <v>7.1186181990000001</v>
      </c>
      <c r="D60">
        <v>5.195856826</v>
      </c>
      <c r="E60">
        <v>5.6209052770000003</v>
      </c>
      <c r="F60">
        <v>10.64318158</v>
      </c>
      <c r="G60">
        <v>6.2448844970000001</v>
      </c>
      <c r="H60">
        <v>8.1493830149999997</v>
      </c>
      <c r="I60">
        <v>5.7862961500000001</v>
      </c>
      <c r="J60">
        <v>6.2560993460000001</v>
      </c>
      <c r="K60">
        <v>15.54039783</v>
      </c>
      <c r="M60">
        <f t="shared" si="0"/>
        <v>8.1984191729999996</v>
      </c>
      <c r="N60">
        <f t="shared" si="1"/>
        <v>7.1186181990000001</v>
      </c>
      <c r="O60">
        <f t="shared" si="2"/>
        <v>5.195856826</v>
      </c>
      <c r="P60">
        <f t="shared" si="3"/>
        <v>5.195856826</v>
      </c>
      <c r="Q60">
        <f t="shared" si="4"/>
        <v>5.195856826</v>
      </c>
    </row>
    <row r="61" spans="1:17" x14ac:dyDescent="0.3">
      <c r="A61" t="s">
        <v>59</v>
      </c>
      <c r="B61">
        <v>11.682472219999999</v>
      </c>
      <c r="C61">
        <v>10.314805</v>
      </c>
      <c r="D61">
        <v>6.6435431510000003</v>
      </c>
      <c r="E61">
        <v>4.5619147299999998</v>
      </c>
      <c r="F61">
        <v>9.1434001249999994</v>
      </c>
      <c r="G61">
        <v>6.8712078459999999</v>
      </c>
      <c r="H61">
        <v>9.1848566349999992</v>
      </c>
      <c r="I61">
        <v>11.091419760000001</v>
      </c>
      <c r="J61">
        <v>10.630590639999999</v>
      </c>
      <c r="K61">
        <v>6.1853670760000004</v>
      </c>
      <c r="M61">
        <f t="shared" si="0"/>
        <v>11.682472219999999</v>
      </c>
      <c r="N61">
        <f t="shared" si="1"/>
        <v>10.314805</v>
      </c>
      <c r="O61">
        <f t="shared" si="2"/>
        <v>6.6435431510000003</v>
      </c>
      <c r="P61">
        <f t="shared" si="3"/>
        <v>4.5619147299999998</v>
      </c>
      <c r="Q61">
        <f t="shared" si="4"/>
        <v>4.5619147299999998</v>
      </c>
    </row>
    <row r="62" spans="1:17" x14ac:dyDescent="0.3">
      <c r="A62" t="s">
        <v>60</v>
      </c>
      <c r="B62">
        <v>9.3752474840000009</v>
      </c>
      <c r="C62">
        <v>8.7135850589999997</v>
      </c>
      <c r="D62">
        <v>6.4374772499999997</v>
      </c>
      <c r="E62">
        <v>14.372220049999999</v>
      </c>
      <c r="F62">
        <v>11.98197815</v>
      </c>
      <c r="G62">
        <v>13.898708040000001</v>
      </c>
      <c r="H62">
        <v>10.67035282</v>
      </c>
      <c r="I62">
        <v>9.0024046080000009</v>
      </c>
      <c r="J62">
        <v>15.1476863</v>
      </c>
      <c r="K62">
        <v>6.4547163239999996</v>
      </c>
      <c r="M62">
        <f t="shared" si="0"/>
        <v>9.3752474840000009</v>
      </c>
      <c r="N62">
        <f t="shared" si="1"/>
        <v>8.7135850589999997</v>
      </c>
      <c r="O62">
        <f t="shared" si="2"/>
        <v>6.4374772499999997</v>
      </c>
      <c r="P62">
        <f t="shared" si="3"/>
        <v>6.4374772499999997</v>
      </c>
      <c r="Q62">
        <f t="shared" si="4"/>
        <v>6.4374772499999997</v>
      </c>
    </row>
    <row r="63" spans="1:17" x14ac:dyDescent="0.3">
      <c r="A63" t="s">
        <v>61</v>
      </c>
      <c r="B63">
        <v>20.91230947</v>
      </c>
      <c r="C63">
        <v>17.05767792</v>
      </c>
      <c r="D63">
        <v>8.3230793480000003</v>
      </c>
      <c r="E63">
        <v>19.283156930000001</v>
      </c>
      <c r="F63">
        <v>10.746109779999999</v>
      </c>
      <c r="G63">
        <v>21.606103139999998</v>
      </c>
      <c r="H63">
        <v>6.2546109669999996</v>
      </c>
      <c r="I63">
        <v>9.3570808240000005</v>
      </c>
      <c r="J63">
        <v>13.618843630000001</v>
      </c>
      <c r="K63">
        <v>17.253915760000002</v>
      </c>
      <c r="M63">
        <f t="shared" si="0"/>
        <v>20.91230947</v>
      </c>
      <c r="N63">
        <f t="shared" si="1"/>
        <v>17.05767792</v>
      </c>
      <c r="O63">
        <f t="shared" si="2"/>
        <v>8.3230793480000003</v>
      </c>
      <c r="P63">
        <f t="shared" si="3"/>
        <v>8.3230793480000003</v>
      </c>
      <c r="Q63">
        <f t="shared" si="4"/>
        <v>8.3230793480000003</v>
      </c>
    </row>
    <row r="64" spans="1:17" x14ac:dyDescent="0.3">
      <c r="A64" t="s">
        <v>62</v>
      </c>
      <c r="B64">
        <v>4.9046077239999999</v>
      </c>
      <c r="C64">
        <v>7.4162792900000003</v>
      </c>
      <c r="D64">
        <v>8.0061698549999996</v>
      </c>
      <c r="E64">
        <v>13.38341936</v>
      </c>
      <c r="F64">
        <v>10.17000084</v>
      </c>
      <c r="G64">
        <v>6.8946671430000004</v>
      </c>
      <c r="H64">
        <v>8.1654882210000004</v>
      </c>
      <c r="I64">
        <v>13.677742439999999</v>
      </c>
      <c r="J64">
        <v>12.774463170000001</v>
      </c>
      <c r="K64">
        <v>10.58531763</v>
      </c>
      <c r="M64">
        <f t="shared" si="0"/>
        <v>4.9046077239999999</v>
      </c>
      <c r="N64">
        <f t="shared" si="1"/>
        <v>4.9046077239999999</v>
      </c>
      <c r="O64">
        <f t="shared" si="2"/>
        <v>4.9046077239999999</v>
      </c>
      <c r="P64">
        <f t="shared" si="3"/>
        <v>4.9046077239999999</v>
      </c>
      <c r="Q64">
        <f t="shared" si="4"/>
        <v>4.9046077239999999</v>
      </c>
    </row>
    <row r="65" spans="1:17" x14ac:dyDescent="0.3">
      <c r="A65" t="s">
        <v>63</v>
      </c>
      <c r="B65">
        <v>9.4926963989999997</v>
      </c>
      <c r="C65">
        <v>7.3675892049999998</v>
      </c>
      <c r="D65">
        <v>19.88198568</v>
      </c>
      <c r="E65">
        <v>5.863926556</v>
      </c>
      <c r="F65">
        <v>7.3732408730000003</v>
      </c>
      <c r="G65">
        <v>8.2486373549999996</v>
      </c>
      <c r="H65">
        <v>5.2389699490000003</v>
      </c>
      <c r="I65">
        <v>5.4450628500000002</v>
      </c>
      <c r="J65">
        <v>8.1727008530000003</v>
      </c>
      <c r="K65">
        <v>9.4900853190000003</v>
      </c>
      <c r="M65">
        <f t="shared" si="0"/>
        <v>9.4926963989999997</v>
      </c>
      <c r="N65">
        <f t="shared" si="1"/>
        <v>7.3675892049999998</v>
      </c>
      <c r="O65">
        <f t="shared" si="2"/>
        <v>7.3675892049999998</v>
      </c>
      <c r="P65">
        <f t="shared" si="3"/>
        <v>5.863926556</v>
      </c>
      <c r="Q65">
        <f t="shared" si="4"/>
        <v>5.863926556</v>
      </c>
    </row>
    <row r="66" spans="1:17" x14ac:dyDescent="0.3">
      <c r="A66" t="s">
        <v>64</v>
      </c>
      <c r="B66">
        <v>9.5168395619999995</v>
      </c>
      <c r="C66">
        <v>6.3703756269999996</v>
      </c>
      <c r="D66">
        <v>20.768896219999998</v>
      </c>
      <c r="E66">
        <v>8.0690820139999992</v>
      </c>
      <c r="F66">
        <v>6.9633378590000001</v>
      </c>
      <c r="G66">
        <v>21.32992432</v>
      </c>
      <c r="H66">
        <v>5.1147728419999998</v>
      </c>
      <c r="I66">
        <v>8.2167551700000008</v>
      </c>
      <c r="J66">
        <v>8.0501448969999991</v>
      </c>
      <c r="K66">
        <v>8.5303637509999994</v>
      </c>
      <c r="M66">
        <f t="shared" si="0"/>
        <v>9.5168395619999995</v>
      </c>
      <c r="N66">
        <f t="shared" si="1"/>
        <v>6.3703756269999996</v>
      </c>
      <c r="O66">
        <f t="shared" si="2"/>
        <v>6.3703756269999996</v>
      </c>
      <c r="P66">
        <f t="shared" si="3"/>
        <v>6.3703756269999996</v>
      </c>
      <c r="Q66">
        <f t="shared" si="4"/>
        <v>6.3703756269999996</v>
      </c>
    </row>
    <row r="67" spans="1:17" x14ac:dyDescent="0.3">
      <c r="A67" t="s">
        <v>65</v>
      </c>
      <c r="B67">
        <v>13.24454736</v>
      </c>
      <c r="C67">
        <v>12.465696360000001</v>
      </c>
      <c r="D67">
        <v>7.3334562740000004</v>
      </c>
      <c r="E67">
        <v>11.077769160000001</v>
      </c>
      <c r="F67">
        <v>14.121282519999999</v>
      </c>
      <c r="G67">
        <v>7.7807379790000004</v>
      </c>
      <c r="H67">
        <v>16.926384970000001</v>
      </c>
      <c r="I67">
        <v>5.2310269380000003</v>
      </c>
      <c r="J67">
        <v>6.5236435090000002</v>
      </c>
      <c r="K67">
        <v>3.9189632470000002</v>
      </c>
      <c r="M67">
        <f t="shared" ref="M67:M130" si="5">MIN(B67:B67)</f>
        <v>13.24454736</v>
      </c>
      <c r="N67">
        <f t="shared" ref="N67:N130" si="6">MIN(B67:C67)</f>
        <v>12.465696360000001</v>
      </c>
      <c r="O67">
        <f t="shared" ref="O67:O130" si="7">MIN(B67:D67)</f>
        <v>7.3334562740000004</v>
      </c>
      <c r="P67">
        <f t="shared" ref="P67:P130" si="8">MIN(B67:E67)</f>
        <v>7.3334562740000004</v>
      </c>
      <c r="Q67">
        <f t="shared" ref="Q67:Q130" si="9">MIN(B67:F67)</f>
        <v>7.3334562740000004</v>
      </c>
    </row>
    <row r="68" spans="1:17" x14ac:dyDescent="0.3">
      <c r="A68" t="s">
        <v>66</v>
      </c>
      <c r="B68">
        <v>10.68325445</v>
      </c>
      <c r="C68">
        <v>18.492715560000001</v>
      </c>
      <c r="D68">
        <v>12.60520797</v>
      </c>
      <c r="E68">
        <v>14.222863070000001</v>
      </c>
      <c r="F68">
        <v>5.5075535359999996</v>
      </c>
      <c r="G68">
        <v>5.0457959900000002</v>
      </c>
      <c r="H68">
        <v>15.61030259</v>
      </c>
      <c r="I68">
        <v>4.8925241189999999</v>
      </c>
      <c r="J68">
        <v>4.0663092489999997</v>
      </c>
      <c r="K68">
        <v>5.7502829369999997</v>
      </c>
      <c r="M68">
        <f t="shared" si="5"/>
        <v>10.68325445</v>
      </c>
      <c r="N68">
        <f t="shared" si="6"/>
        <v>10.68325445</v>
      </c>
      <c r="O68">
        <f t="shared" si="7"/>
        <v>10.68325445</v>
      </c>
      <c r="P68">
        <f t="shared" si="8"/>
        <v>10.68325445</v>
      </c>
      <c r="Q68">
        <f t="shared" si="9"/>
        <v>5.5075535359999996</v>
      </c>
    </row>
    <row r="69" spans="1:17" x14ac:dyDescent="0.3">
      <c r="A69" t="s">
        <v>67</v>
      </c>
      <c r="B69">
        <v>5.4791795639999998</v>
      </c>
      <c r="C69">
        <v>7.9701839080000001</v>
      </c>
      <c r="D69">
        <v>11.003696890000001</v>
      </c>
      <c r="E69">
        <v>7.7912222670000002</v>
      </c>
      <c r="F69">
        <v>6.1800867720000001</v>
      </c>
      <c r="G69">
        <v>12.518618590000001</v>
      </c>
      <c r="H69">
        <v>12.928851330000001</v>
      </c>
      <c r="I69">
        <v>6.701124772</v>
      </c>
      <c r="J69">
        <v>6.9481655980000001</v>
      </c>
      <c r="K69">
        <v>6.8687631280000003</v>
      </c>
      <c r="M69">
        <f t="shared" si="5"/>
        <v>5.4791795639999998</v>
      </c>
      <c r="N69">
        <f t="shared" si="6"/>
        <v>5.4791795639999998</v>
      </c>
      <c r="O69">
        <f t="shared" si="7"/>
        <v>5.4791795639999998</v>
      </c>
      <c r="P69">
        <f t="shared" si="8"/>
        <v>5.4791795639999998</v>
      </c>
      <c r="Q69">
        <f t="shared" si="9"/>
        <v>5.4791795639999998</v>
      </c>
    </row>
    <row r="70" spans="1:17" x14ac:dyDescent="0.3">
      <c r="A70" t="s">
        <v>68</v>
      </c>
      <c r="B70">
        <v>8.2928507329999999</v>
      </c>
      <c r="C70">
        <v>6.2735157299999997</v>
      </c>
      <c r="D70">
        <v>4.3569969149999999</v>
      </c>
      <c r="E70">
        <v>7.5510082489999997</v>
      </c>
      <c r="F70">
        <v>22.004564479999999</v>
      </c>
      <c r="G70">
        <v>8.9349921660000007</v>
      </c>
      <c r="H70">
        <v>6.0905054520000004</v>
      </c>
      <c r="I70">
        <v>5.5629102359999996</v>
      </c>
      <c r="J70">
        <v>5.1787330200000001</v>
      </c>
      <c r="K70">
        <v>22.229277929999999</v>
      </c>
      <c r="M70">
        <f t="shared" si="5"/>
        <v>8.2928507329999999</v>
      </c>
      <c r="N70">
        <f t="shared" si="6"/>
        <v>6.2735157299999997</v>
      </c>
      <c r="O70">
        <f t="shared" si="7"/>
        <v>4.3569969149999999</v>
      </c>
      <c r="P70">
        <f t="shared" si="8"/>
        <v>4.3569969149999999</v>
      </c>
      <c r="Q70">
        <f t="shared" si="9"/>
        <v>4.3569969149999999</v>
      </c>
    </row>
    <row r="71" spans="1:17" x14ac:dyDescent="0.3">
      <c r="A71" t="s">
        <v>69</v>
      </c>
      <c r="B71">
        <v>21.382351539999998</v>
      </c>
      <c r="C71">
        <v>21.765293790000001</v>
      </c>
      <c r="D71">
        <v>6.1122296450000002</v>
      </c>
      <c r="E71">
        <v>6.0516756620000001</v>
      </c>
      <c r="F71">
        <v>8.0224811329999994</v>
      </c>
      <c r="G71">
        <v>3.584617749</v>
      </c>
      <c r="H71">
        <v>7.4723029910000003</v>
      </c>
      <c r="I71">
        <v>20.38954421</v>
      </c>
      <c r="J71">
        <v>3.4097978260000001</v>
      </c>
      <c r="K71">
        <v>21.07143194</v>
      </c>
      <c r="M71">
        <f t="shared" si="5"/>
        <v>21.382351539999998</v>
      </c>
      <c r="N71">
        <f t="shared" si="6"/>
        <v>21.382351539999998</v>
      </c>
      <c r="O71">
        <f t="shared" si="7"/>
        <v>6.1122296450000002</v>
      </c>
      <c r="P71">
        <f t="shared" si="8"/>
        <v>6.0516756620000001</v>
      </c>
      <c r="Q71">
        <f t="shared" si="9"/>
        <v>6.0516756620000001</v>
      </c>
    </row>
    <row r="72" spans="1:17" x14ac:dyDescent="0.3">
      <c r="A72" t="s">
        <v>70</v>
      </c>
      <c r="B72">
        <v>5.7911315930000002</v>
      </c>
      <c r="C72">
        <v>6.4425741920000004</v>
      </c>
      <c r="D72">
        <v>22.640374900000001</v>
      </c>
      <c r="E72">
        <v>19.971710420000001</v>
      </c>
      <c r="F72">
        <v>3.7280256970000001</v>
      </c>
      <c r="G72">
        <v>5.343067199</v>
      </c>
      <c r="H72">
        <v>4.8652833739999997</v>
      </c>
      <c r="I72">
        <v>6.9777289910000002</v>
      </c>
      <c r="J72">
        <v>21.60435373</v>
      </c>
      <c r="K72">
        <v>18.37123446</v>
      </c>
      <c r="M72">
        <f t="shared" si="5"/>
        <v>5.7911315930000002</v>
      </c>
      <c r="N72">
        <f t="shared" si="6"/>
        <v>5.7911315930000002</v>
      </c>
      <c r="O72">
        <f t="shared" si="7"/>
        <v>5.7911315930000002</v>
      </c>
      <c r="P72">
        <f t="shared" si="8"/>
        <v>5.7911315930000002</v>
      </c>
      <c r="Q72">
        <f t="shared" si="9"/>
        <v>3.7280256970000001</v>
      </c>
    </row>
    <row r="73" spans="1:17" x14ac:dyDescent="0.3">
      <c r="A73" t="s">
        <v>71</v>
      </c>
      <c r="B73">
        <v>6.2358616509999996</v>
      </c>
      <c r="C73">
        <v>9.4400977449999992</v>
      </c>
      <c r="D73">
        <v>6.3569211369999996</v>
      </c>
      <c r="E73">
        <v>3.2647693969999998</v>
      </c>
      <c r="F73">
        <v>5.8369245889999997</v>
      </c>
      <c r="G73">
        <v>5.06474343</v>
      </c>
      <c r="H73">
        <v>8.5793364850000007</v>
      </c>
      <c r="I73">
        <v>4.0587656919999997</v>
      </c>
      <c r="J73">
        <v>14.90996666</v>
      </c>
      <c r="K73">
        <v>5.8755565719999998</v>
      </c>
      <c r="M73">
        <f t="shared" si="5"/>
        <v>6.2358616509999996</v>
      </c>
      <c r="N73">
        <f t="shared" si="6"/>
        <v>6.2358616509999996</v>
      </c>
      <c r="O73">
        <f t="shared" si="7"/>
        <v>6.2358616509999996</v>
      </c>
      <c r="P73">
        <f t="shared" si="8"/>
        <v>3.2647693969999998</v>
      </c>
      <c r="Q73">
        <f t="shared" si="9"/>
        <v>3.2647693969999998</v>
      </c>
    </row>
    <row r="74" spans="1:17" x14ac:dyDescent="0.3">
      <c r="A74" t="s">
        <v>72</v>
      </c>
      <c r="B74">
        <v>4.9462886360000002</v>
      </c>
      <c r="C74">
        <v>10.51879694</v>
      </c>
      <c r="D74">
        <v>9.7073174709999996</v>
      </c>
      <c r="E74">
        <v>9.4519921559999993</v>
      </c>
      <c r="F74">
        <v>7.8049567770000001</v>
      </c>
      <c r="G74">
        <v>12.9764202</v>
      </c>
      <c r="H74">
        <v>7.8298701470000003</v>
      </c>
      <c r="I74">
        <v>7.0864331490000003</v>
      </c>
      <c r="J74">
        <v>5.6620377340000001</v>
      </c>
      <c r="K74">
        <v>4.9159054720000004</v>
      </c>
      <c r="M74">
        <f t="shared" si="5"/>
        <v>4.9462886360000002</v>
      </c>
      <c r="N74">
        <f t="shared" si="6"/>
        <v>4.9462886360000002</v>
      </c>
      <c r="O74">
        <f t="shared" si="7"/>
        <v>4.9462886360000002</v>
      </c>
      <c r="P74">
        <f t="shared" si="8"/>
        <v>4.9462886360000002</v>
      </c>
      <c r="Q74">
        <f t="shared" si="9"/>
        <v>4.9462886360000002</v>
      </c>
    </row>
    <row r="75" spans="1:17" x14ac:dyDescent="0.3">
      <c r="A75" t="s">
        <v>73</v>
      </c>
      <c r="B75">
        <v>6.8960493720000002</v>
      </c>
      <c r="C75">
        <v>20.23892549</v>
      </c>
      <c r="D75">
        <v>2.3766020929999998</v>
      </c>
      <c r="E75">
        <v>5.0172499220000004</v>
      </c>
      <c r="F75">
        <v>6.2537899430000001</v>
      </c>
      <c r="G75">
        <v>3.5308261980000002</v>
      </c>
      <c r="H75">
        <v>6.2869951420000003</v>
      </c>
      <c r="I75">
        <v>4.6883922729999998</v>
      </c>
      <c r="J75">
        <v>18.992578460000001</v>
      </c>
      <c r="K75">
        <v>7.0641130189999997</v>
      </c>
      <c r="M75">
        <f t="shared" si="5"/>
        <v>6.8960493720000002</v>
      </c>
      <c r="N75">
        <f t="shared" si="6"/>
        <v>6.8960493720000002</v>
      </c>
      <c r="O75">
        <f t="shared" si="7"/>
        <v>2.3766020929999998</v>
      </c>
      <c r="P75">
        <f t="shared" si="8"/>
        <v>2.3766020929999998</v>
      </c>
      <c r="Q75">
        <f t="shared" si="9"/>
        <v>2.3766020929999998</v>
      </c>
    </row>
    <row r="76" spans="1:17" x14ac:dyDescent="0.3">
      <c r="A76" t="s">
        <v>74</v>
      </c>
      <c r="B76">
        <v>6.3706330800000002</v>
      </c>
      <c r="C76">
        <v>20.80489193</v>
      </c>
      <c r="D76">
        <v>5.361117074</v>
      </c>
      <c r="E76">
        <v>4.2704051310000004</v>
      </c>
      <c r="F76">
        <v>5.8475344600000003</v>
      </c>
      <c r="G76">
        <v>17.96841088</v>
      </c>
      <c r="H76">
        <v>4.4071371209999999</v>
      </c>
      <c r="I76">
        <v>18.503911540000001</v>
      </c>
      <c r="J76">
        <v>6.2277831380000004</v>
      </c>
      <c r="K76">
        <v>5.708426062</v>
      </c>
      <c r="M76">
        <f t="shared" si="5"/>
        <v>6.3706330800000002</v>
      </c>
      <c r="N76">
        <f t="shared" si="6"/>
        <v>6.3706330800000002</v>
      </c>
      <c r="O76">
        <f t="shared" si="7"/>
        <v>5.361117074</v>
      </c>
      <c r="P76">
        <f t="shared" si="8"/>
        <v>4.2704051310000004</v>
      </c>
      <c r="Q76">
        <f t="shared" si="9"/>
        <v>4.2704051310000004</v>
      </c>
    </row>
    <row r="77" spans="1:17" x14ac:dyDescent="0.3">
      <c r="A77" t="s">
        <v>75</v>
      </c>
      <c r="B77">
        <v>19.069192279999999</v>
      </c>
      <c r="C77">
        <v>4.7853040230000001</v>
      </c>
      <c r="D77">
        <v>21.424390720000002</v>
      </c>
      <c r="E77">
        <v>18.411206100000001</v>
      </c>
      <c r="F77">
        <v>4.5609239830000003</v>
      </c>
      <c r="G77">
        <v>6.768069627</v>
      </c>
      <c r="H77">
        <v>6.2776899469999998</v>
      </c>
      <c r="I77">
        <v>6.3140247709999997</v>
      </c>
      <c r="J77">
        <v>5.5826785489999997</v>
      </c>
      <c r="K77">
        <v>22.755926389999999</v>
      </c>
      <c r="M77">
        <f t="shared" si="5"/>
        <v>19.069192279999999</v>
      </c>
      <c r="N77">
        <f t="shared" si="6"/>
        <v>4.7853040230000001</v>
      </c>
      <c r="O77">
        <f t="shared" si="7"/>
        <v>4.7853040230000001</v>
      </c>
      <c r="P77">
        <f t="shared" si="8"/>
        <v>4.7853040230000001</v>
      </c>
      <c r="Q77">
        <f t="shared" si="9"/>
        <v>4.5609239830000003</v>
      </c>
    </row>
    <row r="78" spans="1:17" x14ac:dyDescent="0.3">
      <c r="A78" t="s">
        <v>76</v>
      </c>
      <c r="B78">
        <v>4.323169214</v>
      </c>
      <c r="C78">
        <v>21.904623610000002</v>
      </c>
      <c r="D78">
        <v>22.890977830000001</v>
      </c>
      <c r="E78">
        <v>13.785984470000001</v>
      </c>
      <c r="F78">
        <v>5.6499338080000001</v>
      </c>
      <c r="G78">
        <v>4.79805203</v>
      </c>
      <c r="H78">
        <v>17.196082950000001</v>
      </c>
      <c r="I78">
        <v>17.44684393</v>
      </c>
      <c r="J78">
        <v>17.499284769999999</v>
      </c>
      <c r="K78">
        <v>19.45856745</v>
      </c>
      <c r="M78">
        <f t="shared" si="5"/>
        <v>4.323169214</v>
      </c>
      <c r="N78">
        <f t="shared" si="6"/>
        <v>4.323169214</v>
      </c>
      <c r="O78">
        <f t="shared" si="7"/>
        <v>4.323169214</v>
      </c>
      <c r="P78">
        <f t="shared" si="8"/>
        <v>4.323169214</v>
      </c>
      <c r="Q78">
        <f t="shared" si="9"/>
        <v>4.323169214</v>
      </c>
    </row>
    <row r="79" spans="1:17" x14ac:dyDescent="0.3">
      <c r="A79" t="s">
        <v>77</v>
      </c>
      <c r="B79">
        <v>24.829085859999999</v>
      </c>
      <c r="C79">
        <v>23.34219126</v>
      </c>
      <c r="D79">
        <v>6.8875826910000004</v>
      </c>
      <c r="E79">
        <v>23.061085989999999</v>
      </c>
      <c r="F79">
        <v>19.59069852</v>
      </c>
      <c r="G79">
        <v>25.155977830000001</v>
      </c>
      <c r="H79">
        <v>24.581626660000001</v>
      </c>
      <c r="I79">
        <v>18.65651394</v>
      </c>
      <c r="J79">
        <v>20.353311309999999</v>
      </c>
      <c r="K79">
        <v>17.394284800000001</v>
      </c>
      <c r="M79">
        <f t="shared" si="5"/>
        <v>24.829085859999999</v>
      </c>
      <c r="N79">
        <f t="shared" si="6"/>
        <v>23.34219126</v>
      </c>
      <c r="O79">
        <f t="shared" si="7"/>
        <v>6.8875826910000004</v>
      </c>
      <c r="P79">
        <f t="shared" si="8"/>
        <v>6.8875826910000004</v>
      </c>
      <c r="Q79">
        <f t="shared" si="9"/>
        <v>6.8875826910000004</v>
      </c>
    </row>
    <row r="80" spans="1:17" x14ac:dyDescent="0.3">
      <c r="A80" t="s">
        <v>78</v>
      </c>
      <c r="B80">
        <v>18.374715800000001</v>
      </c>
      <c r="C80">
        <v>5.3874548439999996</v>
      </c>
      <c r="D80">
        <v>23.650727289999999</v>
      </c>
      <c r="E80">
        <v>22.497782820000001</v>
      </c>
      <c r="F80">
        <v>18.8083934</v>
      </c>
      <c r="G80">
        <v>17.871141359999999</v>
      </c>
      <c r="H80">
        <v>4.60663</v>
      </c>
      <c r="I80">
        <v>24.04396311</v>
      </c>
      <c r="J80">
        <v>20.524949199999998</v>
      </c>
      <c r="K80">
        <v>21.849673360000001</v>
      </c>
      <c r="M80">
        <f t="shared" si="5"/>
        <v>18.374715800000001</v>
      </c>
      <c r="N80">
        <f t="shared" si="6"/>
        <v>5.3874548439999996</v>
      </c>
      <c r="O80">
        <f t="shared" si="7"/>
        <v>5.3874548439999996</v>
      </c>
      <c r="P80">
        <f t="shared" si="8"/>
        <v>5.3874548439999996</v>
      </c>
      <c r="Q80">
        <f t="shared" si="9"/>
        <v>5.3874548439999996</v>
      </c>
    </row>
    <row r="81" spans="1:17" x14ac:dyDescent="0.3">
      <c r="A81" t="s">
        <v>79</v>
      </c>
      <c r="B81">
        <v>15.19315746</v>
      </c>
      <c r="C81">
        <v>3.9013822419999999</v>
      </c>
      <c r="D81">
        <v>16.9303749</v>
      </c>
      <c r="E81">
        <v>14.90263096</v>
      </c>
      <c r="F81">
        <v>15.520546299999999</v>
      </c>
      <c r="G81">
        <v>16.518210230000001</v>
      </c>
      <c r="H81">
        <v>14.879844479999999</v>
      </c>
      <c r="I81">
        <v>4.8205737989999999</v>
      </c>
      <c r="J81">
        <v>4.4337804590000003</v>
      </c>
      <c r="K81">
        <v>9.6923550279999997</v>
      </c>
      <c r="M81">
        <f t="shared" si="5"/>
        <v>15.19315746</v>
      </c>
      <c r="N81">
        <f t="shared" si="6"/>
        <v>3.9013822419999999</v>
      </c>
      <c r="O81">
        <f t="shared" si="7"/>
        <v>3.9013822419999999</v>
      </c>
      <c r="P81">
        <f t="shared" si="8"/>
        <v>3.9013822419999999</v>
      </c>
      <c r="Q81">
        <f t="shared" si="9"/>
        <v>3.9013822419999999</v>
      </c>
    </row>
    <row r="82" spans="1:17" x14ac:dyDescent="0.3">
      <c r="A82" t="s">
        <v>80</v>
      </c>
      <c r="B82">
        <v>16.841548929999998</v>
      </c>
      <c r="C82">
        <v>7.5290038959999999</v>
      </c>
      <c r="D82">
        <v>6.6682802429999999</v>
      </c>
      <c r="E82">
        <v>3.2708188200000001</v>
      </c>
      <c r="F82">
        <v>18.492316020000001</v>
      </c>
      <c r="G82">
        <v>18.15897842</v>
      </c>
      <c r="H82">
        <v>16.810570219999999</v>
      </c>
      <c r="I82">
        <v>19.419351469999999</v>
      </c>
      <c r="J82">
        <v>5.0838400249999998</v>
      </c>
      <c r="K82">
        <v>17.195491910000001</v>
      </c>
      <c r="M82">
        <f t="shared" si="5"/>
        <v>16.841548929999998</v>
      </c>
      <c r="N82">
        <f t="shared" si="6"/>
        <v>7.5290038959999999</v>
      </c>
      <c r="O82">
        <f t="shared" si="7"/>
        <v>6.6682802429999999</v>
      </c>
      <c r="P82">
        <f t="shared" si="8"/>
        <v>3.2708188200000001</v>
      </c>
      <c r="Q82">
        <f t="shared" si="9"/>
        <v>3.2708188200000001</v>
      </c>
    </row>
    <row r="83" spans="1:17" x14ac:dyDescent="0.3">
      <c r="A83" t="s">
        <v>81</v>
      </c>
      <c r="B83">
        <v>10.29969421</v>
      </c>
      <c r="C83">
        <v>9.6577120399999998</v>
      </c>
      <c r="D83">
        <v>10.6647216</v>
      </c>
      <c r="E83">
        <v>8.0807522560000002</v>
      </c>
      <c r="F83">
        <v>4.8264936970000001</v>
      </c>
      <c r="G83">
        <v>17.094794190000002</v>
      </c>
      <c r="H83">
        <v>9.7295143129999992</v>
      </c>
      <c r="I83">
        <v>7.15142437</v>
      </c>
      <c r="J83">
        <v>9.1513611360000002</v>
      </c>
      <c r="K83">
        <v>16.609829680000001</v>
      </c>
      <c r="M83">
        <f t="shared" si="5"/>
        <v>10.29969421</v>
      </c>
      <c r="N83">
        <f t="shared" si="6"/>
        <v>9.6577120399999998</v>
      </c>
      <c r="O83">
        <f t="shared" si="7"/>
        <v>9.6577120399999998</v>
      </c>
      <c r="P83">
        <f t="shared" si="8"/>
        <v>8.0807522560000002</v>
      </c>
      <c r="Q83">
        <f t="shared" si="9"/>
        <v>4.8264936970000001</v>
      </c>
    </row>
    <row r="84" spans="1:17" x14ac:dyDescent="0.3">
      <c r="A84" t="s">
        <v>82</v>
      </c>
      <c r="B84">
        <v>5.0753708829999997</v>
      </c>
      <c r="C84">
        <v>17.60368369</v>
      </c>
      <c r="D84">
        <v>17.730010350000001</v>
      </c>
      <c r="E84">
        <v>4.0357837099999996</v>
      </c>
      <c r="F84">
        <v>16.069146870000001</v>
      </c>
      <c r="G84">
        <v>16.68884431</v>
      </c>
      <c r="H84">
        <v>12.86246015</v>
      </c>
      <c r="I84">
        <v>15.667278100000001</v>
      </c>
      <c r="J84">
        <v>5.2417520680000003</v>
      </c>
      <c r="K84">
        <v>6.5449939920000002</v>
      </c>
      <c r="M84">
        <f t="shared" si="5"/>
        <v>5.0753708829999997</v>
      </c>
      <c r="N84">
        <f t="shared" si="6"/>
        <v>5.0753708829999997</v>
      </c>
      <c r="O84">
        <f t="shared" si="7"/>
        <v>5.0753708829999997</v>
      </c>
      <c r="P84">
        <f t="shared" si="8"/>
        <v>4.0357837099999996</v>
      </c>
      <c r="Q84">
        <f t="shared" si="9"/>
        <v>4.0357837099999996</v>
      </c>
    </row>
    <row r="85" spans="1:17" x14ac:dyDescent="0.3">
      <c r="A85" t="s">
        <v>83</v>
      </c>
      <c r="B85">
        <v>11.43697811</v>
      </c>
      <c r="C85">
        <v>9.4970428439999992</v>
      </c>
      <c r="D85">
        <v>4.3726407810000003</v>
      </c>
      <c r="E85">
        <v>15.11269311</v>
      </c>
      <c r="F85">
        <v>10.30357731</v>
      </c>
      <c r="G85">
        <v>14.61914956</v>
      </c>
      <c r="H85">
        <v>4.8821818840000004</v>
      </c>
      <c r="I85">
        <v>14.182690170000001</v>
      </c>
      <c r="J85">
        <v>14.2985849</v>
      </c>
      <c r="K85">
        <v>13.754775499999999</v>
      </c>
      <c r="M85">
        <f t="shared" si="5"/>
        <v>11.43697811</v>
      </c>
      <c r="N85">
        <f t="shared" si="6"/>
        <v>9.4970428439999992</v>
      </c>
      <c r="O85">
        <f t="shared" si="7"/>
        <v>4.3726407810000003</v>
      </c>
      <c r="P85">
        <f t="shared" si="8"/>
        <v>4.3726407810000003</v>
      </c>
      <c r="Q85">
        <f t="shared" si="9"/>
        <v>4.3726407810000003</v>
      </c>
    </row>
    <row r="86" spans="1:17" x14ac:dyDescent="0.3">
      <c r="A86" t="s">
        <v>84</v>
      </c>
      <c r="B86">
        <v>5.3789384699999996</v>
      </c>
      <c r="C86">
        <v>4.2996304959999998</v>
      </c>
      <c r="D86">
        <v>4.853616046</v>
      </c>
      <c r="E86">
        <v>5.9281541000000004</v>
      </c>
      <c r="F86">
        <v>4.8786691649999998</v>
      </c>
      <c r="G86">
        <v>5.5677722049999998</v>
      </c>
      <c r="H86">
        <v>12.735480259999999</v>
      </c>
      <c r="I86">
        <v>4.5000131120000004</v>
      </c>
      <c r="J86">
        <v>6.7404160419999997</v>
      </c>
      <c r="K86">
        <v>4.7331266809999999</v>
      </c>
      <c r="M86">
        <f t="shared" si="5"/>
        <v>5.3789384699999996</v>
      </c>
      <c r="N86">
        <f t="shared" si="6"/>
        <v>4.2996304959999998</v>
      </c>
      <c r="O86">
        <f t="shared" si="7"/>
        <v>4.2996304959999998</v>
      </c>
      <c r="P86">
        <f t="shared" si="8"/>
        <v>4.2996304959999998</v>
      </c>
      <c r="Q86">
        <f t="shared" si="9"/>
        <v>4.2996304959999998</v>
      </c>
    </row>
    <row r="87" spans="1:17" x14ac:dyDescent="0.3">
      <c r="A87" t="s">
        <v>85</v>
      </c>
      <c r="B87">
        <v>6.1096071209999998</v>
      </c>
      <c r="C87">
        <v>4.8169909850000003</v>
      </c>
      <c r="D87">
        <v>4.9623546699999999</v>
      </c>
      <c r="E87">
        <v>4.617731568</v>
      </c>
      <c r="F87">
        <v>5.2380037149999996</v>
      </c>
      <c r="G87">
        <v>4.7491044809999998</v>
      </c>
      <c r="H87">
        <v>5.1194158710000002</v>
      </c>
      <c r="I87">
        <v>4.155023817</v>
      </c>
      <c r="J87">
        <v>4.5379915280000001</v>
      </c>
      <c r="K87">
        <v>7.1120445200000004</v>
      </c>
      <c r="M87">
        <f t="shared" si="5"/>
        <v>6.1096071209999998</v>
      </c>
      <c r="N87">
        <f t="shared" si="6"/>
        <v>4.8169909850000003</v>
      </c>
      <c r="O87">
        <f t="shared" si="7"/>
        <v>4.8169909850000003</v>
      </c>
      <c r="P87">
        <f t="shared" si="8"/>
        <v>4.617731568</v>
      </c>
      <c r="Q87">
        <f t="shared" si="9"/>
        <v>4.617731568</v>
      </c>
    </row>
    <row r="88" spans="1:17" x14ac:dyDescent="0.3">
      <c r="A88" t="s">
        <v>86</v>
      </c>
      <c r="B88">
        <v>4.9635324589999996</v>
      </c>
      <c r="C88">
        <v>4.361297789</v>
      </c>
      <c r="D88">
        <v>5.3616538189999998</v>
      </c>
      <c r="E88">
        <v>3.7307202209999999</v>
      </c>
      <c r="F88">
        <v>8.8548602200000008</v>
      </c>
      <c r="G88">
        <v>5.7945653039999998</v>
      </c>
      <c r="H88">
        <v>6.7563028989999996</v>
      </c>
      <c r="I88">
        <v>3.8831460579999999</v>
      </c>
      <c r="J88">
        <v>5.1490006529999999</v>
      </c>
      <c r="K88">
        <v>4.7435657369999999</v>
      </c>
      <c r="M88">
        <f t="shared" si="5"/>
        <v>4.9635324589999996</v>
      </c>
      <c r="N88">
        <f t="shared" si="6"/>
        <v>4.361297789</v>
      </c>
      <c r="O88">
        <f t="shared" si="7"/>
        <v>4.361297789</v>
      </c>
      <c r="P88">
        <f t="shared" si="8"/>
        <v>3.7307202209999999</v>
      </c>
      <c r="Q88">
        <f t="shared" si="9"/>
        <v>3.7307202209999999</v>
      </c>
    </row>
    <row r="89" spans="1:17" x14ac:dyDescent="0.3">
      <c r="A89" t="s">
        <v>87</v>
      </c>
      <c r="B89">
        <v>9.5854055690000006</v>
      </c>
      <c r="C89">
        <v>8.6310620809999996</v>
      </c>
      <c r="D89">
        <v>7.3959241709999999</v>
      </c>
      <c r="E89">
        <v>7.0992476660000001</v>
      </c>
      <c r="F89">
        <v>10.51257919</v>
      </c>
      <c r="G89">
        <v>7.1675469180000002</v>
      </c>
      <c r="H89">
        <v>7.5377416139999998</v>
      </c>
      <c r="I89">
        <v>7.3276523359999999</v>
      </c>
      <c r="J89">
        <v>7.3901476859999997</v>
      </c>
      <c r="K89">
        <v>11.08577013</v>
      </c>
      <c r="M89">
        <f t="shared" si="5"/>
        <v>9.5854055690000006</v>
      </c>
      <c r="N89">
        <f t="shared" si="6"/>
        <v>8.6310620809999996</v>
      </c>
      <c r="O89">
        <f t="shared" si="7"/>
        <v>7.3959241709999999</v>
      </c>
      <c r="P89">
        <f t="shared" si="8"/>
        <v>7.0992476660000001</v>
      </c>
      <c r="Q89">
        <f t="shared" si="9"/>
        <v>7.0992476660000001</v>
      </c>
    </row>
    <row r="90" spans="1:17" x14ac:dyDescent="0.3">
      <c r="A90" t="s">
        <v>88</v>
      </c>
      <c r="B90">
        <v>7.3232223750000003</v>
      </c>
      <c r="C90">
        <v>8.1071556919999992</v>
      </c>
      <c r="D90">
        <v>7.9775502630000004</v>
      </c>
      <c r="E90">
        <v>9.4467598329999998</v>
      </c>
      <c r="F90">
        <v>10.69942782</v>
      </c>
      <c r="G90">
        <v>7.3501232029999999</v>
      </c>
      <c r="H90">
        <v>7.3931549839999997</v>
      </c>
      <c r="I90">
        <v>7.8977805410000004</v>
      </c>
      <c r="J90">
        <v>18.340180449999998</v>
      </c>
      <c r="K90">
        <v>9.4799798220000007</v>
      </c>
      <c r="M90">
        <f t="shared" si="5"/>
        <v>7.3232223750000003</v>
      </c>
      <c r="N90">
        <f t="shared" si="6"/>
        <v>7.3232223750000003</v>
      </c>
      <c r="O90">
        <f t="shared" si="7"/>
        <v>7.3232223750000003</v>
      </c>
      <c r="P90">
        <f t="shared" si="8"/>
        <v>7.3232223750000003</v>
      </c>
      <c r="Q90">
        <f t="shared" si="9"/>
        <v>7.3232223750000003</v>
      </c>
    </row>
    <row r="91" spans="1:17" x14ac:dyDescent="0.3">
      <c r="A91" t="s">
        <v>89</v>
      </c>
      <c r="B91">
        <v>15.520905409999999</v>
      </c>
      <c r="C91">
        <v>4.9158078329999997</v>
      </c>
      <c r="D91">
        <v>8.1021522239999992</v>
      </c>
      <c r="E91">
        <v>11.735834730000001</v>
      </c>
      <c r="F91">
        <v>8.3552807910000002</v>
      </c>
      <c r="G91">
        <v>16.01171166</v>
      </c>
      <c r="H91">
        <v>9.0688574190000004</v>
      </c>
      <c r="I91">
        <v>7.6466059900000003</v>
      </c>
      <c r="J91">
        <v>10.45938305</v>
      </c>
      <c r="K91">
        <v>8.9637511609999994</v>
      </c>
      <c r="M91">
        <f t="shared" si="5"/>
        <v>15.520905409999999</v>
      </c>
      <c r="N91">
        <f t="shared" si="6"/>
        <v>4.9158078329999997</v>
      </c>
      <c r="O91">
        <f t="shared" si="7"/>
        <v>4.9158078329999997</v>
      </c>
      <c r="P91">
        <f t="shared" si="8"/>
        <v>4.9158078329999997</v>
      </c>
      <c r="Q91">
        <f t="shared" si="9"/>
        <v>4.9158078329999997</v>
      </c>
    </row>
    <row r="92" spans="1:17" x14ac:dyDescent="0.3">
      <c r="A92" t="s">
        <v>90</v>
      </c>
      <c r="B92">
        <v>4.7555862439999999</v>
      </c>
      <c r="C92">
        <v>13.766939109999999</v>
      </c>
      <c r="D92">
        <v>10.83708934</v>
      </c>
      <c r="E92">
        <v>14.72200159</v>
      </c>
      <c r="F92">
        <v>6.9721975430000001</v>
      </c>
      <c r="G92">
        <v>6.0700817330000003</v>
      </c>
      <c r="H92">
        <v>17.41335407</v>
      </c>
      <c r="I92">
        <v>4.7792566369999996</v>
      </c>
      <c r="J92">
        <v>5.9353279069999996</v>
      </c>
      <c r="K92">
        <v>14.22882034</v>
      </c>
      <c r="M92">
        <f t="shared" si="5"/>
        <v>4.7555862439999999</v>
      </c>
      <c r="N92">
        <f t="shared" si="6"/>
        <v>4.7555862439999999</v>
      </c>
      <c r="O92">
        <f t="shared" si="7"/>
        <v>4.7555862439999999</v>
      </c>
      <c r="P92">
        <f t="shared" si="8"/>
        <v>4.7555862439999999</v>
      </c>
      <c r="Q92">
        <f t="shared" si="9"/>
        <v>4.7555862439999999</v>
      </c>
    </row>
    <row r="93" spans="1:17" x14ac:dyDescent="0.3">
      <c r="A93" t="s">
        <v>91</v>
      </c>
      <c r="B93">
        <v>4.5506928780000004</v>
      </c>
      <c r="C93">
        <v>4.7836705239999997</v>
      </c>
      <c r="D93">
        <v>6.5329668129999998</v>
      </c>
      <c r="E93">
        <v>4.6536132170000002</v>
      </c>
      <c r="F93">
        <v>10.02625544</v>
      </c>
      <c r="G93">
        <v>5.2647244879999997</v>
      </c>
      <c r="H93">
        <v>9.8899523669999994</v>
      </c>
      <c r="I93">
        <v>3.608437994</v>
      </c>
      <c r="J93">
        <v>6.399432505</v>
      </c>
      <c r="K93">
        <v>7.8528014639999997</v>
      </c>
      <c r="M93">
        <f t="shared" si="5"/>
        <v>4.5506928780000004</v>
      </c>
      <c r="N93">
        <f t="shared" si="6"/>
        <v>4.5506928780000004</v>
      </c>
      <c r="O93">
        <f t="shared" si="7"/>
        <v>4.5506928780000004</v>
      </c>
      <c r="P93">
        <f t="shared" si="8"/>
        <v>4.5506928780000004</v>
      </c>
      <c r="Q93">
        <f t="shared" si="9"/>
        <v>4.5506928780000004</v>
      </c>
    </row>
    <row r="94" spans="1:17" x14ac:dyDescent="0.3">
      <c r="A94" t="s">
        <v>92</v>
      </c>
      <c r="B94">
        <v>4.7485298690000004</v>
      </c>
      <c r="C94">
        <v>11.13164248</v>
      </c>
      <c r="D94">
        <v>6.0944131710000002</v>
      </c>
      <c r="E94">
        <v>4.5601326599999998</v>
      </c>
      <c r="F94">
        <v>10.31625071</v>
      </c>
      <c r="G94">
        <v>13.66101407</v>
      </c>
      <c r="H94">
        <v>15.9389848</v>
      </c>
      <c r="I94">
        <v>11.87995306</v>
      </c>
      <c r="J94">
        <v>13.26580358</v>
      </c>
      <c r="K94">
        <v>14.39638736</v>
      </c>
      <c r="M94">
        <f t="shared" si="5"/>
        <v>4.7485298690000004</v>
      </c>
      <c r="N94">
        <f t="shared" si="6"/>
        <v>4.7485298690000004</v>
      </c>
      <c r="O94">
        <f t="shared" si="7"/>
        <v>4.7485298690000004</v>
      </c>
      <c r="P94">
        <f t="shared" si="8"/>
        <v>4.5601326599999998</v>
      </c>
      <c r="Q94">
        <f t="shared" si="9"/>
        <v>4.5601326599999998</v>
      </c>
    </row>
    <row r="95" spans="1:17" x14ac:dyDescent="0.3">
      <c r="A95" t="s">
        <v>93</v>
      </c>
      <c r="B95">
        <v>4.7057235049999999</v>
      </c>
      <c r="C95">
        <v>6.1401364029999996</v>
      </c>
      <c r="D95">
        <v>8.9157371370000007</v>
      </c>
      <c r="E95">
        <v>10.53331865</v>
      </c>
      <c r="F95">
        <v>8.0116232259999993</v>
      </c>
      <c r="G95">
        <v>5.6600568170000001</v>
      </c>
      <c r="H95">
        <v>6.7765619859999999</v>
      </c>
      <c r="I95">
        <v>12.995738879999999</v>
      </c>
      <c r="J95">
        <v>8.1344294979999994</v>
      </c>
      <c r="K95">
        <v>11.01924548</v>
      </c>
      <c r="M95">
        <f t="shared" si="5"/>
        <v>4.7057235049999999</v>
      </c>
      <c r="N95">
        <f t="shared" si="6"/>
        <v>4.7057235049999999</v>
      </c>
      <c r="O95">
        <f t="shared" si="7"/>
        <v>4.7057235049999999</v>
      </c>
      <c r="P95">
        <f t="shared" si="8"/>
        <v>4.7057235049999999</v>
      </c>
      <c r="Q95">
        <f t="shared" si="9"/>
        <v>4.7057235049999999</v>
      </c>
    </row>
    <row r="96" spans="1:17" x14ac:dyDescent="0.3">
      <c r="A96" t="s">
        <v>94</v>
      </c>
      <c r="B96">
        <v>6.159855308</v>
      </c>
      <c r="C96">
        <v>5.3007554859999999</v>
      </c>
      <c r="D96">
        <v>5.9860530860000001</v>
      </c>
      <c r="E96">
        <v>6.2940033550000001</v>
      </c>
      <c r="F96">
        <v>6.0514057729999999</v>
      </c>
      <c r="G96">
        <v>4.5249197109999999</v>
      </c>
      <c r="H96">
        <v>6.5850825999999998</v>
      </c>
      <c r="I96">
        <v>5.425290253</v>
      </c>
      <c r="J96">
        <v>5.9950057299999999</v>
      </c>
      <c r="K96">
        <v>8.1316354210000004</v>
      </c>
      <c r="M96">
        <f t="shared" si="5"/>
        <v>6.159855308</v>
      </c>
      <c r="N96">
        <f t="shared" si="6"/>
        <v>5.3007554859999999</v>
      </c>
      <c r="O96">
        <f t="shared" si="7"/>
        <v>5.3007554859999999</v>
      </c>
      <c r="P96">
        <f t="shared" si="8"/>
        <v>5.3007554859999999</v>
      </c>
      <c r="Q96">
        <f t="shared" si="9"/>
        <v>5.3007554859999999</v>
      </c>
    </row>
    <row r="97" spans="1:17" x14ac:dyDescent="0.3">
      <c r="A97" t="s">
        <v>95</v>
      </c>
      <c r="B97">
        <v>20.913947189999998</v>
      </c>
      <c r="C97">
        <v>8.3236972399999996</v>
      </c>
      <c r="D97">
        <v>17.05350164</v>
      </c>
      <c r="E97">
        <v>19.26978244</v>
      </c>
      <c r="F97">
        <v>6.1255344620000001</v>
      </c>
      <c r="G97">
        <v>10.779781209999999</v>
      </c>
      <c r="H97">
        <v>21.585112349999999</v>
      </c>
      <c r="I97">
        <v>6.1269421389999996</v>
      </c>
      <c r="J97">
        <v>9.4330813090000003</v>
      </c>
      <c r="K97">
        <v>15.49284572</v>
      </c>
      <c r="M97">
        <f t="shared" si="5"/>
        <v>20.913947189999998</v>
      </c>
      <c r="N97">
        <f t="shared" si="6"/>
        <v>8.3236972399999996</v>
      </c>
      <c r="O97">
        <f t="shared" si="7"/>
        <v>8.3236972399999996</v>
      </c>
      <c r="P97">
        <f t="shared" si="8"/>
        <v>8.3236972399999996</v>
      </c>
      <c r="Q97">
        <f t="shared" si="9"/>
        <v>6.1255344620000001</v>
      </c>
    </row>
    <row r="98" spans="1:17" x14ac:dyDescent="0.3">
      <c r="A98" t="s">
        <v>96</v>
      </c>
      <c r="B98">
        <v>9.3546235160000002</v>
      </c>
      <c r="C98">
        <v>6.1269503869999999</v>
      </c>
      <c r="D98">
        <v>20.707805059999998</v>
      </c>
      <c r="E98">
        <v>8.1243146070000005</v>
      </c>
      <c r="F98">
        <v>21.302504720000002</v>
      </c>
      <c r="G98">
        <v>6.8968852859999998</v>
      </c>
      <c r="H98">
        <v>8.0299099349999992</v>
      </c>
      <c r="I98">
        <v>10.41702016</v>
      </c>
      <c r="J98">
        <v>4.9374250750000002</v>
      </c>
      <c r="K98">
        <v>7.9496082320000001</v>
      </c>
      <c r="M98">
        <f t="shared" si="5"/>
        <v>9.3546235160000002</v>
      </c>
      <c r="N98">
        <f t="shared" si="6"/>
        <v>6.1269503869999999</v>
      </c>
      <c r="O98">
        <f t="shared" si="7"/>
        <v>6.1269503869999999</v>
      </c>
      <c r="P98">
        <f t="shared" si="8"/>
        <v>6.1269503869999999</v>
      </c>
      <c r="Q98">
        <f t="shared" si="9"/>
        <v>6.1269503869999999</v>
      </c>
    </row>
    <row r="99" spans="1:17" x14ac:dyDescent="0.3">
      <c r="A99" t="s">
        <v>97</v>
      </c>
      <c r="B99">
        <v>6.4244381879999999</v>
      </c>
      <c r="C99">
        <v>8.3886413199999996</v>
      </c>
      <c r="D99">
        <v>7.6412903969999997</v>
      </c>
      <c r="E99">
        <v>9.7738309359999995</v>
      </c>
      <c r="F99">
        <v>9.6922392009999996</v>
      </c>
      <c r="G99">
        <v>14.290897920000001</v>
      </c>
      <c r="H99">
        <v>6.2424719340000001</v>
      </c>
      <c r="I99">
        <v>19.13066603</v>
      </c>
      <c r="J99">
        <v>5.2296326960000004</v>
      </c>
      <c r="K99">
        <v>6.1432673040000001</v>
      </c>
      <c r="M99">
        <f t="shared" si="5"/>
        <v>6.4244381879999999</v>
      </c>
      <c r="N99">
        <f t="shared" si="6"/>
        <v>6.4244381879999999</v>
      </c>
      <c r="O99">
        <f t="shared" si="7"/>
        <v>6.4244381879999999</v>
      </c>
      <c r="P99">
        <f t="shared" si="8"/>
        <v>6.4244381879999999</v>
      </c>
      <c r="Q99">
        <f t="shared" si="9"/>
        <v>6.4244381879999999</v>
      </c>
    </row>
    <row r="100" spans="1:17" x14ac:dyDescent="0.3">
      <c r="A100" t="s">
        <v>98</v>
      </c>
      <c r="B100">
        <v>8.2457213540000005</v>
      </c>
      <c r="C100">
        <v>7.0274130970000002</v>
      </c>
      <c r="D100">
        <v>10.59684217</v>
      </c>
      <c r="E100">
        <v>8.1247213219999992</v>
      </c>
      <c r="F100">
        <v>5.2104020520000001</v>
      </c>
      <c r="G100">
        <v>5.5781175879999996</v>
      </c>
      <c r="H100">
        <v>6.1644052949999999</v>
      </c>
      <c r="I100">
        <v>5.8173214939999998</v>
      </c>
      <c r="J100">
        <v>7.394938024</v>
      </c>
      <c r="K100">
        <v>6.2003378529999997</v>
      </c>
      <c r="M100">
        <f t="shared" si="5"/>
        <v>8.2457213540000005</v>
      </c>
      <c r="N100">
        <f t="shared" si="6"/>
        <v>7.0274130970000002</v>
      </c>
      <c r="O100">
        <f t="shared" si="7"/>
        <v>7.0274130970000002</v>
      </c>
      <c r="P100">
        <f t="shared" si="8"/>
        <v>7.0274130970000002</v>
      </c>
      <c r="Q100">
        <f t="shared" si="9"/>
        <v>5.2104020520000001</v>
      </c>
    </row>
    <row r="101" spans="1:17" x14ac:dyDescent="0.3">
      <c r="A101" t="s">
        <v>99</v>
      </c>
      <c r="B101">
        <v>9.8726822500000004</v>
      </c>
      <c r="C101">
        <v>7.2355114540000001</v>
      </c>
      <c r="D101">
        <v>17.092217160000001</v>
      </c>
      <c r="E101">
        <v>19.338719050000002</v>
      </c>
      <c r="F101">
        <v>15.621749619999999</v>
      </c>
      <c r="G101">
        <v>7.9336903359999997</v>
      </c>
      <c r="H101">
        <v>21.089998300000001</v>
      </c>
      <c r="I101">
        <v>8.1372539869999994</v>
      </c>
      <c r="J101">
        <v>9.4675872929999993</v>
      </c>
      <c r="K101">
        <v>21.653220000000001</v>
      </c>
      <c r="M101">
        <f t="shared" si="5"/>
        <v>9.8726822500000004</v>
      </c>
      <c r="N101">
        <f t="shared" si="6"/>
        <v>7.2355114540000001</v>
      </c>
      <c r="O101">
        <f t="shared" si="7"/>
        <v>7.2355114540000001</v>
      </c>
      <c r="P101">
        <f t="shared" si="8"/>
        <v>7.2355114540000001</v>
      </c>
      <c r="Q101">
        <f t="shared" si="9"/>
        <v>7.2355114540000001</v>
      </c>
    </row>
    <row r="102" spans="1:17" x14ac:dyDescent="0.3">
      <c r="A102" t="s">
        <v>100</v>
      </c>
      <c r="B102">
        <v>7.3325538960000003</v>
      </c>
      <c r="C102">
        <v>10.1487172</v>
      </c>
      <c r="D102">
        <v>10.090624139999999</v>
      </c>
      <c r="E102">
        <v>5.703190813</v>
      </c>
      <c r="F102">
        <v>6.9069356339999999</v>
      </c>
      <c r="G102">
        <v>12.63247689</v>
      </c>
      <c r="H102">
        <v>7.0829632770000002</v>
      </c>
      <c r="I102">
        <v>8.9259420479999996</v>
      </c>
      <c r="J102">
        <v>7.9612866540000002</v>
      </c>
      <c r="K102">
        <v>7.2471485160000002</v>
      </c>
      <c r="M102">
        <f t="shared" si="5"/>
        <v>7.3325538960000003</v>
      </c>
      <c r="N102">
        <f t="shared" si="6"/>
        <v>7.3325538960000003</v>
      </c>
      <c r="O102">
        <f t="shared" si="7"/>
        <v>7.3325538960000003</v>
      </c>
      <c r="P102">
        <f t="shared" si="8"/>
        <v>5.703190813</v>
      </c>
      <c r="Q102">
        <f t="shared" si="9"/>
        <v>5.703190813</v>
      </c>
    </row>
    <row r="103" spans="1:17" x14ac:dyDescent="0.3">
      <c r="A103" t="s">
        <v>101</v>
      </c>
      <c r="B103">
        <v>10.987764439999999</v>
      </c>
      <c r="C103">
        <v>12.492078660000001</v>
      </c>
      <c r="D103">
        <v>9.9020454509999993</v>
      </c>
      <c r="E103">
        <v>10.179346819999999</v>
      </c>
      <c r="F103">
        <v>13.3860087</v>
      </c>
      <c r="G103">
        <v>11.86128783</v>
      </c>
      <c r="H103">
        <v>11.05529685</v>
      </c>
      <c r="I103">
        <v>11.127381870000001</v>
      </c>
      <c r="J103">
        <v>10.376800340000001</v>
      </c>
      <c r="K103">
        <v>10.86418287</v>
      </c>
      <c r="M103">
        <f t="shared" si="5"/>
        <v>10.987764439999999</v>
      </c>
      <c r="N103">
        <f t="shared" si="6"/>
        <v>10.987764439999999</v>
      </c>
      <c r="O103">
        <f t="shared" si="7"/>
        <v>9.9020454509999993</v>
      </c>
      <c r="P103">
        <f t="shared" si="8"/>
        <v>9.9020454509999993</v>
      </c>
      <c r="Q103">
        <f t="shared" si="9"/>
        <v>9.9020454509999993</v>
      </c>
    </row>
    <row r="104" spans="1:17" x14ac:dyDescent="0.3">
      <c r="A104" t="s">
        <v>102</v>
      </c>
      <c r="B104">
        <v>8.3498249770000008</v>
      </c>
      <c r="C104">
        <v>10.209877240000001</v>
      </c>
      <c r="D104">
        <v>7.8794019029999998</v>
      </c>
      <c r="E104">
        <v>8.6409624150000006</v>
      </c>
      <c r="F104">
        <v>8.6072655230000006</v>
      </c>
      <c r="G104">
        <v>9.3234107430000002</v>
      </c>
      <c r="H104">
        <v>5.4737681250000003</v>
      </c>
      <c r="I104">
        <v>11.381415690000001</v>
      </c>
      <c r="J104">
        <v>10.79753382</v>
      </c>
      <c r="K104">
        <v>10.945981270000001</v>
      </c>
      <c r="M104">
        <f t="shared" si="5"/>
        <v>8.3498249770000008</v>
      </c>
      <c r="N104">
        <f t="shared" si="6"/>
        <v>8.3498249770000008</v>
      </c>
      <c r="O104">
        <f t="shared" si="7"/>
        <v>7.8794019029999998</v>
      </c>
      <c r="P104">
        <f t="shared" si="8"/>
        <v>7.8794019029999998</v>
      </c>
      <c r="Q104">
        <f t="shared" si="9"/>
        <v>7.8794019029999998</v>
      </c>
    </row>
    <row r="105" spans="1:17" x14ac:dyDescent="0.3">
      <c r="A105" t="s">
        <v>103</v>
      </c>
      <c r="B105">
        <v>7.5639780280000002</v>
      </c>
      <c r="C105">
        <v>8.1595966230000005</v>
      </c>
      <c r="D105">
        <v>8.2608005480000006</v>
      </c>
      <c r="E105">
        <v>16.989956899999999</v>
      </c>
      <c r="F105">
        <v>8.3420390480000002</v>
      </c>
      <c r="G105">
        <v>18.513925159999999</v>
      </c>
      <c r="H105">
        <v>20.32735744</v>
      </c>
      <c r="I105">
        <v>7.7405677510000004</v>
      </c>
      <c r="J105">
        <v>7.2925513420000003</v>
      </c>
      <c r="K105">
        <v>6.7907143249999997</v>
      </c>
      <c r="M105">
        <f t="shared" si="5"/>
        <v>7.5639780280000002</v>
      </c>
      <c r="N105">
        <f t="shared" si="6"/>
        <v>7.5639780280000002</v>
      </c>
      <c r="O105">
        <f t="shared" si="7"/>
        <v>7.5639780280000002</v>
      </c>
      <c r="P105">
        <f t="shared" si="8"/>
        <v>7.5639780280000002</v>
      </c>
      <c r="Q105">
        <f t="shared" si="9"/>
        <v>7.5639780280000002</v>
      </c>
    </row>
    <row r="106" spans="1:17" x14ac:dyDescent="0.3">
      <c r="A106" t="s">
        <v>104</v>
      </c>
      <c r="B106">
        <v>16.882708529999999</v>
      </c>
      <c r="C106">
        <v>18.345262859999998</v>
      </c>
      <c r="D106">
        <v>17.90784635</v>
      </c>
      <c r="E106">
        <v>17.313761469999999</v>
      </c>
      <c r="F106">
        <v>21.202152600000002</v>
      </c>
      <c r="G106">
        <v>16.312178530000001</v>
      </c>
      <c r="H106">
        <v>19.542718570000002</v>
      </c>
      <c r="I106">
        <v>7.5210927749999996</v>
      </c>
      <c r="J106">
        <v>10.684760430000001</v>
      </c>
      <c r="K106">
        <v>20.963015299999999</v>
      </c>
      <c r="M106">
        <f t="shared" si="5"/>
        <v>16.882708529999999</v>
      </c>
      <c r="N106">
        <f t="shared" si="6"/>
        <v>16.882708529999999</v>
      </c>
      <c r="O106">
        <f t="shared" si="7"/>
        <v>16.882708529999999</v>
      </c>
      <c r="P106">
        <f t="shared" si="8"/>
        <v>16.882708529999999</v>
      </c>
      <c r="Q106">
        <f t="shared" si="9"/>
        <v>16.882708529999999</v>
      </c>
    </row>
    <row r="107" spans="1:17" x14ac:dyDescent="0.3">
      <c r="A107" t="s">
        <v>105</v>
      </c>
      <c r="B107">
        <v>5.2522554259999996</v>
      </c>
      <c r="C107">
        <v>11.367187189999999</v>
      </c>
      <c r="D107">
        <v>8.5149874400000005</v>
      </c>
      <c r="E107">
        <v>10.09423423</v>
      </c>
      <c r="F107">
        <v>5.7467450150000001</v>
      </c>
      <c r="G107">
        <v>12.65588597</v>
      </c>
      <c r="H107">
        <v>7.6839761879999999</v>
      </c>
      <c r="I107">
        <v>9.4623282240000002</v>
      </c>
      <c r="J107">
        <v>19.109994839999999</v>
      </c>
      <c r="K107">
        <v>8.2183593740000003</v>
      </c>
      <c r="M107">
        <f t="shared" si="5"/>
        <v>5.2522554259999996</v>
      </c>
      <c r="N107">
        <f t="shared" si="6"/>
        <v>5.2522554259999996</v>
      </c>
      <c r="O107">
        <f t="shared" si="7"/>
        <v>5.2522554259999996</v>
      </c>
      <c r="P107">
        <f t="shared" si="8"/>
        <v>5.2522554259999996</v>
      </c>
      <c r="Q107">
        <f t="shared" si="9"/>
        <v>5.2522554259999996</v>
      </c>
    </row>
    <row r="108" spans="1:17" x14ac:dyDescent="0.3">
      <c r="A108" t="s">
        <v>106</v>
      </c>
      <c r="B108">
        <v>5.0377934980000001</v>
      </c>
      <c r="C108">
        <v>8.3867418130000004</v>
      </c>
      <c r="D108">
        <v>6.2777066420000001</v>
      </c>
      <c r="E108">
        <v>5.6147172980000004</v>
      </c>
      <c r="F108">
        <v>6.0963671679999996</v>
      </c>
      <c r="G108">
        <v>6.7432262270000001</v>
      </c>
      <c r="H108">
        <v>20.235450579999998</v>
      </c>
      <c r="I108">
        <v>9.5038895399999994</v>
      </c>
      <c r="J108">
        <v>12.77905861</v>
      </c>
      <c r="K108">
        <v>20.99083516</v>
      </c>
      <c r="M108">
        <f t="shared" si="5"/>
        <v>5.0377934980000001</v>
      </c>
      <c r="N108">
        <f t="shared" si="6"/>
        <v>5.0377934980000001</v>
      </c>
      <c r="O108">
        <f t="shared" si="7"/>
        <v>5.0377934980000001</v>
      </c>
      <c r="P108">
        <f t="shared" si="8"/>
        <v>5.0377934980000001</v>
      </c>
      <c r="Q108">
        <f t="shared" si="9"/>
        <v>5.0377934980000001</v>
      </c>
    </row>
    <row r="109" spans="1:17" x14ac:dyDescent="0.3">
      <c r="A109" t="s">
        <v>107</v>
      </c>
      <c r="B109">
        <v>5.0253181270000002</v>
      </c>
      <c r="C109">
        <v>5.3232514799999997</v>
      </c>
      <c r="D109">
        <v>4.8226747720000001</v>
      </c>
      <c r="E109">
        <v>10.594731360000001</v>
      </c>
      <c r="F109">
        <v>4.0548515460000001</v>
      </c>
      <c r="G109">
        <v>7.8560567429999999</v>
      </c>
      <c r="H109">
        <v>6.1680084260000001</v>
      </c>
      <c r="I109">
        <v>5.0517343559999999</v>
      </c>
      <c r="J109">
        <v>10.341773760000001</v>
      </c>
      <c r="K109">
        <v>4.0790189679999997</v>
      </c>
      <c r="M109">
        <f t="shared" si="5"/>
        <v>5.0253181270000002</v>
      </c>
      <c r="N109">
        <f t="shared" si="6"/>
        <v>5.0253181270000002</v>
      </c>
      <c r="O109">
        <f t="shared" si="7"/>
        <v>4.8226747720000001</v>
      </c>
      <c r="P109">
        <f t="shared" si="8"/>
        <v>4.8226747720000001</v>
      </c>
      <c r="Q109">
        <f t="shared" si="9"/>
        <v>4.0548515460000001</v>
      </c>
    </row>
    <row r="110" spans="1:17" x14ac:dyDescent="0.3">
      <c r="A110" t="s">
        <v>108</v>
      </c>
      <c r="B110">
        <v>11.759566599999999</v>
      </c>
      <c r="C110">
        <v>7.9554699409999996</v>
      </c>
      <c r="D110">
        <v>6.7590557259999997</v>
      </c>
      <c r="E110">
        <v>7.2045540619999997</v>
      </c>
      <c r="F110">
        <v>8.0048745360000009</v>
      </c>
      <c r="G110">
        <v>7.8204889959999999</v>
      </c>
      <c r="H110">
        <v>6.0824103200000001</v>
      </c>
      <c r="I110">
        <v>5.8435916069999996</v>
      </c>
      <c r="J110">
        <v>5.4860290919999999</v>
      </c>
      <c r="K110">
        <v>12.63062122</v>
      </c>
      <c r="M110">
        <f t="shared" si="5"/>
        <v>11.759566599999999</v>
      </c>
      <c r="N110">
        <f t="shared" si="6"/>
        <v>7.9554699409999996</v>
      </c>
      <c r="O110">
        <f t="shared" si="7"/>
        <v>6.7590557259999997</v>
      </c>
      <c r="P110">
        <f t="shared" si="8"/>
        <v>6.7590557259999997</v>
      </c>
      <c r="Q110">
        <f t="shared" si="9"/>
        <v>6.7590557259999997</v>
      </c>
    </row>
    <row r="111" spans="1:17" x14ac:dyDescent="0.3">
      <c r="A111" t="s">
        <v>109</v>
      </c>
      <c r="B111">
        <v>10.10590857</v>
      </c>
      <c r="C111">
        <v>5.9477297059999996</v>
      </c>
      <c r="D111">
        <v>7.6606147309999999</v>
      </c>
      <c r="E111">
        <v>16.770921130000001</v>
      </c>
      <c r="F111">
        <v>10.463144939999999</v>
      </c>
      <c r="G111">
        <v>12.239943439999999</v>
      </c>
      <c r="H111">
        <v>11.168640440000001</v>
      </c>
      <c r="I111">
        <v>6.8633727049999997</v>
      </c>
      <c r="J111">
        <v>11.667596290000001</v>
      </c>
      <c r="K111">
        <v>8.5604834580000002</v>
      </c>
      <c r="M111">
        <f t="shared" si="5"/>
        <v>10.10590857</v>
      </c>
      <c r="N111">
        <f t="shared" si="6"/>
        <v>5.9477297059999996</v>
      </c>
      <c r="O111">
        <f t="shared" si="7"/>
        <v>5.9477297059999996</v>
      </c>
      <c r="P111">
        <f t="shared" si="8"/>
        <v>5.9477297059999996</v>
      </c>
      <c r="Q111">
        <f t="shared" si="9"/>
        <v>5.9477297059999996</v>
      </c>
    </row>
    <row r="112" spans="1:17" x14ac:dyDescent="0.3">
      <c r="A112" t="s">
        <v>110</v>
      </c>
      <c r="B112">
        <v>19.09358881</v>
      </c>
      <c r="C112">
        <v>15.728041709999999</v>
      </c>
      <c r="D112">
        <v>20.13628688</v>
      </c>
      <c r="E112">
        <v>6.2838904490000003</v>
      </c>
      <c r="F112">
        <v>15.774600319999999</v>
      </c>
      <c r="G112">
        <v>21.688187509999999</v>
      </c>
      <c r="H112">
        <v>20.380107689999999</v>
      </c>
      <c r="I112">
        <v>13.94869523</v>
      </c>
      <c r="J112">
        <v>22.03561002</v>
      </c>
      <c r="K112">
        <v>5.9302696179999996</v>
      </c>
      <c r="M112">
        <f t="shared" si="5"/>
        <v>19.09358881</v>
      </c>
      <c r="N112">
        <f t="shared" si="6"/>
        <v>15.728041709999999</v>
      </c>
      <c r="O112">
        <f t="shared" si="7"/>
        <v>15.728041709999999</v>
      </c>
      <c r="P112">
        <f t="shared" si="8"/>
        <v>6.2838904490000003</v>
      </c>
      <c r="Q112">
        <f t="shared" si="9"/>
        <v>6.2838904490000003</v>
      </c>
    </row>
    <row r="113" spans="1:17" x14ac:dyDescent="0.3">
      <c r="A113" t="s">
        <v>111</v>
      </c>
      <c r="B113">
        <v>18.203230470000001</v>
      </c>
      <c r="C113">
        <v>17.25397822</v>
      </c>
      <c r="D113">
        <v>18.847890849999999</v>
      </c>
      <c r="E113">
        <v>14.271208189999999</v>
      </c>
      <c r="F113">
        <v>10.16954039</v>
      </c>
      <c r="G113">
        <v>16.431441450000001</v>
      </c>
      <c r="H113">
        <v>20.250793030000001</v>
      </c>
      <c r="I113">
        <v>12.380597330000001</v>
      </c>
      <c r="J113">
        <v>18.97602178</v>
      </c>
      <c r="K113">
        <v>11.319913509999999</v>
      </c>
      <c r="M113">
        <f t="shared" si="5"/>
        <v>18.203230470000001</v>
      </c>
      <c r="N113">
        <f t="shared" si="6"/>
        <v>17.25397822</v>
      </c>
      <c r="O113">
        <f t="shared" si="7"/>
        <v>17.25397822</v>
      </c>
      <c r="P113">
        <f t="shared" si="8"/>
        <v>14.271208189999999</v>
      </c>
      <c r="Q113">
        <f t="shared" si="9"/>
        <v>10.16954039</v>
      </c>
    </row>
    <row r="114" spans="1:17" x14ac:dyDescent="0.3">
      <c r="A114" t="s">
        <v>112</v>
      </c>
      <c r="B114">
        <v>22.38557522</v>
      </c>
      <c r="C114">
        <v>19.978630760000001</v>
      </c>
      <c r="D114">
        <v>20.322263159999999</v>
      </c>
      <c r="E114">
        <v>20.36140773</v>
      </c>
      <c r="F114">
        <v>4.372658296</v>
      </c>
      <c r="G114">
        <v>4.1677015480000001</v>
      </c>
      <c r="H114">
        <v>21.412898420000001</v>
      </c>
      <c r="I114">
        <v>22.02221823</v>
      </c>
      <c r="J114">
        <v>21.81947242</v>
      </c>
      <c r="K114">
        <v>9.8303372749999998</v>
      </c>
      <c r="M114">
        <f t="shared" si="5"/>
        <v>22.38557522</v>
      </c>
      <c r="N114">
        <f t="shared" si="6"/>
        <v>19.978630760000001</v>
      </c>
      <c r="O114">
        <f t="shared" si="7"/>
        <v>19.978630760000001</v>
      </c>
      <c r="P114">
        <f t="shared" si="8"/>
        <v>19.978630760000001</v>
      </c>
      <c r="Q114">
        <f t="shared" si="9"/>
        <v>4.372658296</v>
      </c>
    </row>
    <row r="115" spans="1:17" x14ac:dyDescent="0.3">
      <c r="A115" t="s">
        <v>113</v>
      </c>
      <c r="B115">
        <v>11.89904057</v>
      </c>
      <c r="C115">
        <v>11.55921878</v>
      </c>
      <c r="D115">
        <v>11.664077239999999</v>
      </c>
      <c r="E115">
        <v>10.0998067</v>
      </c>
      <c r="F115">
        <v>17.862361109999998</v>
      </c>
      <c r="G115">
        <v>8.6446833519999995</v>
      </c>
      <c r="H115">
        <v>13.59071688</v>
      </c>
      <c r="I115">
        <v>21.74653863</v>
      </c>
      <c r="J115">
        <v>14.604765799999999</v>
      </c>
      <c r="K115">
        <v>4.7092938479999997</v>
      </c>
      <c r="M115">
        <f t="shared" si="5"/>
        <v>11.89904057</v>
      </c>
      <c r="N115">
        <f t="shared" si="6"/>
        <v>11.55921878</v>
      </c>
      <c r="O115">
        <f t="shared" si="7"/>
        <v>11.55921878</v>
      </c>
      <c r="P115">
        <f t="shared" si="8"/>
        <v>10.0998067</v>
      </c>
      <c r="Q115">
        <f t="shared" si="9"/>
        <v>10.0998067</v>
      </c>
    </row>
    <row r="116" spans="1:17" x14ac:dyDescent="0.3">
      <c r="A116" t="s">
        <v>114</v>
      </c>
      <c r="B116">
        <v>7.0215744759999996</v>
      </c>
      <c r="C116">
        <v>9.9516400130000005</v>
      </c>
      <c r="D116">
        <v>12.990217700000001</v>
      </c>
      <c r="E116">
        <v>15.52304251</v>
      </c>
      <c r="F116">
        <v>5.1443133269999999</v>
      </c>
      <c r="G116">
        <v>11.72123064</v>
      </c>
      <c r="H116">
        <v>6.1833915959999999</v>
      </c>
      <c r="I116">
        <v>9.0978475379999999</v>
      </c>
      <c r="J116">
        <v>7.2363926669999996</v>
      </c>
      <c r="K116">
        <v>5.6096213590000001</v>
      </c>
      <c r="M116">
        <f t="shared" si="5"/>
        <v>7.0215744759999996</v>
      </c>
      <c r="N116">
        <f t="shared" si="6"/>
        <v>7.0215744759999996</v>
      </c>
      <c r="O116">
        <f t="shared" si="7"/>
        <v>7.0215744759999996</v>
      </c>
      <c r="P116">
        <f t="shared" si="8"/>
        <v>7.0215744759999996</v>
      </c>
      <c r="Q116">
        <f t="shared" si="9"/>
        <v>5.1443133269999999</v>
      </c>
    </row>
    <row r="117" spans="1:17" x14ac:dyDescent="0.3">
      <c r="A117" t="s">
        <v>115</v>
      </c>
      <c r="B117">
        <v>22.785882340000001</v>
      </c>
      <c r="C117">
        <v>2.9405731899999998</v>
      </c>
      <c r="D117">
        <v>20.242399729999999</v>
      </c>
      <c r="E117">
        <v>22.601362859999998</v>
      </c>
      <c r="F117">
        <v>5.0262933060000003</v>
      </c>
      <c r="G117">
        <v>22.18923753</v>
      </c>
      <c r="H117">
        <v>20.889517600000001</v>
      </c>
      <c r="I117">
        <v>22.179000800000001</v>
      </c>
      <c r="J117">
        <v>6.3366058770000002</v>
      </c>
      <c r="K117">
        <v>5.6926679599999996</v>
      </c>
      <c r="M117">
        <f t="shared" si="5"/>
        <v>22.785882340000001</v>
      </c>
      <c r="N117">
        <f t="shared" si="6"/>
        <v>2.9405731899999998</v>
      </c>
      <c r="O117">
        <f t="shared" si="7"/>
        <v>2.9405731899999998</v>
      </c>
      <c r="P117">
        <f t="shared" si="8"/>
        <v>2.9405731899999998</v>
      </c>
      <c r="Q117">
        <f t="shared" si="9"/>
        <v>2.9405731899999998</v>
      </c>
    </row>
    <row r="118" spans="1:17" x14ac:dyDescent="0.3">
      <c r="A118" t="s">
        <v>116</v>
      </c>
      <c r="B118">
        <v>11.77690565</v>
      </c>
      <c r="C118">
        <v>6.2903534109999999</v>
      </c>
      <c r="D118">
        <v>8.4886518439999996</v>
      </c>
      <c r="E118">
        <v>8.1427665149999999</v>
      </c>
      <c r="F118">
        <v>4.1792104209999996</v>
      </c>
      <c r="G118">
        <v>14.15610584</v>
      </c>
      <c r="H118">
        <v>12.628197159999999</v>
      </c>
      <c r="I118">
        <v>7.1026225050000003</v>
      </c>
      <c r="J118">
        <v>4.3106550119999998</v>
      </c>
      <c r="K118">
        <v>8.7364716920000003</v>
      </c>
      <c r="M118">
        <f t="shared" si="5"/>
        <v>11.77690565</v>
      </c>
      <c r="N118">
        <f t="shared" si="6"/>
        <v>6.2903534109999999</v>
      </c>
      <c r="O118">
        <f t="shared" si="7"/>
        <v>6.2903534109999999</v>
      </c>
      <c r="P118">
        <f t="shared" si="8"/>
        <v>6.2903534109999999</v>
      </c>
      <c r="Q118">
        <f t="shared" si="9"/>
        <v>4.1792104209999996</v>
      </c>
    </row>
    <row r="119" spans="1:17" x14ac:dyDescent="0.3">
      <c r="A119" t="s">
        <v>117</v>
      </c>
      <c r="B119">
        <v>5.3499589309999998</v>
      </c>
      <c r="C119">
        <v>13.48314484</v>
      </c>
      <c r="D119">
        <v>8.3238447559999997</v>
      </c>
      <c r="E119">
        <v>5.9411736800000003</v>
      </c>
      <c r="F119">
        <v>6.865165696</v>
      </c>
      <c r="G119">
        <v>11.10004157</v>
      </c>
      <c r="H119">
        <v>9.007474599</v>
      </c>
      <c r="I119">
        <v>7.443233846</v>
      </c>
      <c r="J119">
        <v>5.7166994459999998</v>
      </c>
      <c r="K119">
        <v>7.853316865</v>
      </c>
      <c r="M119">
        <f t="shared" si="5"/>
        <v>5.3499589309999998</v>
      </c>
      <c r="N119">
        <f t="shared" si="6"/>
        <v>5.3499589309999998</v>
      </c>
      <c r="O119">
        <f t="shared" si="7"/>
        <v>5.3499589309999998</v>
      </c>
      <c r="P119">
        <f t="shared" si="8"/>
        <v>5.3499589309999998</v>
      </c>
      <c r="Q119">
        <f t="shared" si="9"/>
        <v>5.3499589309999998</v>
      </c>
    </row>
    <row r="120" spans="1:17" x14ac:dyDescent="0.3">
      <c r="A120" t="s">
        <v>118</v>
      </c>
      <c r="B120">
        <v>9.8211538629999993</v>
      </c>
      <c r="C120">
        <v>5.7946630179999996</v>
      </c>
      <c r="D120">
        <v>12.530341959999999</v>
      </c>
      <c r="E120">
        <v>4.9947176579999999</v>
      </c>
      <c r="F120">
        <v>8.9375918799999994</v>
      </c>
      <c r="G120">
        <v>10.28733326</v>
      </c>
      <c r="H120">
        <v>7.616061384</v>
      </c>
      <c r="I120">
        <v>11.888546460000001</v>
      </c>
      <c r="J120">
        <v>5.0983740859999997</v>
      </c>
      <c r="K120">
        <v>9.8346428709999998</v>
      </c>
      <c r="M120">
        <f t="shared" si="5"/>
        <v>9.8211538629999993</v>
      </c>
      <c r="N120">
        <f t="shared" si="6"/>
        <v>5.7946630179999996</v>
      </c>
      <c r="O120">
        <f t="shared" si="7"/>
        <v>5.7946630179999996</v>
      </c>
      <c r="P120">
        <f t="shared" si="8"/>
        <v>4.9947176579999999</v>
      </c>
      <c r="Q120">
        <f t="shared" si="9"/>
        <v>4.9947176579999999</v>
      </c>
    </row>
    <row r="121" spans="1:17" x14ac:dyDescent="0.3">
      <c r="A121" t="s">
        <v>119</v>
      </c>
      <c r="B121">
        <v>6.2237144659999997</v>
      </c>
      <c r="C121">
        <v>4.9547987190000002</v>
      </c>
      <c r="D121">
        <v>5.248301519</v>
      </c>
      <c r="E121">
        <v>4.2311934510000002</v>
      </c>
      <c r="F121">
        <v>8.6816081559999994</v>
      </c>
      <c r="G121">
        <v>4.2792465719999999</v>
      </c>
      <c r="H121">
        <v>7.6306713530000003</v>
      </c>
      <c r="I121">
        <v>4.7154141449999996</v>
      </c>
      <c r="J121">
        <v>8.7269456840000004</v>
      </c>
      <c r="K121">
        <v>4.1029486820000001</v>
      </c>
      <c r="M121">
        <f t="shared" si="5"/>
        <v>6.2237144659999997</v>
      </c>
      <c r="N121">
        <f t="shared" si="6"/>
        <v>4.9547987190000002</v>
      </c>
      <c r="O121">
        <f t="shared" si="7"/>
        <v>4.9547987190000002</v>
      </c>
      <c r="P121">
        <f t="shared" si="8"/>
        <v>4.2311934510000002</v>
      </c>
      <c r="Q121">
        <f t="shared" si="9"/>
        <v>4.2311934510000002</v>
      </c>
    </row>
    <row r="122" spans="1:17" x14ac:dyDescent="0.3">
      <c r="A122" t="s">
        <v>120</v>
      </c>
      <c r="B122">
        <v>7.8145777189999999</v>
      </c>
      <c r="C122">
        <v>6.6736985390000001</v>
      </c>
      <c r="D122">
        <v>6.7160662059999998</v>
      </c>
      <c r="E122">
        <v>5.1978740940000003</v>
      </c>
      <c r="F122">
        <v>14.67372941</v>
      </c>
      <c r="G122">
        <v>6.2780524350000002</v>
      </c>
      <c r="H122">
        <v>15.863411230000001</v>
      </c>
      <c r="I122">
        <v>3.8471787210000001</v>
      </c>
      <c r="J122">
        <v>9.8767833500000002</v>
      </c>
      <c r="K122">
        <v>6.7689044159999998</v>
      </c>
      <c r="M122">
        <f t="shared" si="5"/>
        <v>7.8145777189999999</v>
      </c>
      <c r="N122">
        <f t="shared" si="6"/>
        <v>6.6736985390000001</v>
      </c>
      <c r="O122">
        <f t="shared" si="7"/>
        <v>6.6736985390000001</v>
      </c>
      <c r="P122">
        <f t="shared" si="8"/>
        <v>5.1978740940000003</v>
      </c>
      <c r="Q122">
        <f t="shared" si="9"/>
        <v>5.1978740940000003</v>
      </c>
    </row>
    <row r="123" spans="1:17" x14ac:dyDescent="0.3">
      <c r="A123" t="s">
        <v>121</v>
      </c>
      <c r="B123">
        <v>6.0393834469999996</v>
      </c>
      <c r="C123">
        <v>5.6675745810000002</v>
      </c>
      <c r="D123">
        <v>6.0879702690000004</v>
      </c>
      <c r="E123">
        <v>6.2983070720000001</v>
      </c>
      <c r="F123">
        <v>7.4386172070000001</v>
      </c>
      <c r="G123">
        <v>4.9716472380000001</v>
      </c>
      <c r="H123">
        <v>5.5257492480000003</v>
      </c>
      <c r="I123">
        <v>5.1002943150000002</v>
      </c>
      <c r="J123">
        <v>7.1415289529999999</v>
      </c>
      <c r="K123">
        <v>6.8508029109999997</v>
      </c>
      <c r="M123">
        <f t="shared" si="5"/>
        <v>6.0393834469999996</v>
      </c>
      <c r="N123">
        <f t="shared" si="6"/>
        <v>5.6675745810000002</v>
      </c>
      <c r="O123">
        <f t="shared" si="7"/>
        <v>5.6675745810000002</v>
      </c>
      <c r="P123">
        <f t="shared" si="8"/>
        <v>5.6675745810000002</v>
      </c>
      <c r="Q123">
        <f t="shared" si="9"/>
        <v>5.6675745810000002</v>
      </c>
    </row>
    <row r="124" spans="1:17" x14ac:dyDescent="0.3">
      <c r="A124" t="s">
        <v>122</v>
      </c>
      <c r="B124">
        <v>7.8448589660000003</v>
      </c>
      <c r="C124">
        <v>5.8399198600000002</v>
      </c>
      <c r="D124">
        <v>9.3540032719999999</v>
      </c>
      <c r="E124">
        <v>6.428916976</v>
      </c>
      <c r="F124">
        <v>5.4214968529999998</v>
      </c>
      <c r="G124">
        <v>6.3003157759999997</v>
      </c>
      <c r="H124">
        <v>7.3083257399999999</v>
      </c>
      <c r="I124">
        <v>8.0905588910000006</v>
      </c>
      <c r="J124">
        <v>6.8261816169999996</v>
      </c>
      <c r="K124">
        <v>6.9839843840000002</v>
      </c>
      <c r="M124">
        <f t="shared" si="5"/>
        <v>7.8448589660000003</v>
      </c>
      <c r="N124">
        <f t="shared" si="6"/>
        <v>5.8399198600000002</v>
      </c>
      <c r="O124">
        <f t="shared" si="7"/>
        <v>5.8399198600000002</v>
      </c>
      <c r="P124">
        <f t="shared" si="8"/>
        <v>5.8399198600000002</v>
      </c>
      <c r="Q124">
        <f t="shared" si="9"/>
        <v>5.4214968529999998</v>
      </c>
    </row>
    <row r="125" spans="1:17" x14ac:dyDescent="0.3">
      <c r="A125" t="s">
        <v>123</v>
      </c>
      <c r="B125">
        <v>10.51229865</v>
      </c>
      <c r="C125">
        <v>6.5199876200000002</v>
      </c>
      <c r="D125">
        <v>12.89891942</v>
      </c>
      <c r="E125">
        <v>7.0391149310000003</v>
      </c>
      <c r="F125">
        <v>8.1705497050000009</v>
      </c>
      <c r="G125">
        <v>6.4505648510000002</v>
      </c>
      <c r="H125">
        <v>16.150069999999999</v>
      </c>
      <c r="I125">
        <v>16.63946846</v>
      </c>
      <c r="J125">
        <v>7.8990896609999997</v>
      </c>
      <c r="K125">
        <v>8.6734283629999993</v>
      </c>
      <c r="M125">
        <f t="shared" si="5"/>
        <v>10.51229865</v>
      </c>
      <c r="N125">
        <f t="shared" si="6"/>
        <v>6.5199876200000002</v>
      </c>
      <c r="O125">
        <f t="shared" si="7"/>
        <v>6.5199876200000002</v>
      </c>
      <c r="P125">
        <f t="shared" si="8"/>
        <v>6.5199876200000002</v>
      </c>
      <c r="Q125">
        <f t="shared" si="9"/>
        <v>6.5199876200000002</v>
      </c>
    </row>
    <row r="126" spans="1:17" x14ac:dyDescent="0.3">
      <c r="A126" t="s">
        <v>124</v>
      </c>
      <c r="B126">
        <v>7.931165891</v>
      </c>
      <c r="C126">
        <v>17.591975569999999</v>
      </c>
      <c r="D126">
        <v>5.9819134910000002</v>
      </c>
      <c r="E126">
        <v>10.62012429</v>
      </c>
      <c r="F126">
        <v>7.0614584540000003</v>
      </c>
      <c r="G126">
        <v>21.318402450000001</v>
      </c>
      <c r="H126">
        <v>5.0578370140000004</v>
      </c>
      <c r="I126">
        <v>18.087506520000002</v>
      </c>
      <c r="J126">
        <v>6.7519826180000004</v>
      </c>
      <c r="K126">
        <v>7.6587888959999999</v>
      </c>
      <c r="M126">
        <f t="shared" si="5"/>
        <v>7.931165891</v>
      </c>
      <c r="N126">
        <f t="shared" si="6"/>
        <v>7.931165891</v>
      </c>
      <c r="O126">
        <f t="shared" si="7"/>
        <v>5.9819134910000002</v>
      </c>
      <c r="P126">
        <f t="shared" si="8"/>
        <v>5.9819134910000002</v>
      </c>
      <c r="Q126">
        <f t="shared" si="9"/>
        <v>5.9819134910000002</v>
      </c>
    </row>
    <row r="127" spans="1:17" x14ac:dyDescent="0.3">
      <c r="A127" t="s">
        <v>125</v>
      </c>
      <c r="B127">
        <v>9.1141641690000004</v>
      </c>
      <c r="C127">
        <v>7.6626750939999999</v>
      </c>
      <c r="D127">
        <v>11.319897129999999</v>
      </c>
      <c r="E127">
        <v>12.81607086</v>
      </c>
      <c r="F127">
        <v>13.131077749999999</v>
      </c>
      <c r="G127">
        <v>5.8344224770000004</v>
      </c>
      <c r="H127">
        <v>5.9215147459999997</v>
      </c>
      <c r="I127">
        <v>7.0201090610000003</v>
      </c>
      <c r="J127">
        <v>5.8127069120000003</v>
      </c>
      <c r="K127">
        <v>6.4672250650000001</v>
      </c>
      <c r="M127">
        <f t="shared" si="5"/>
        <v>9.1141641690000004</v>
      </c>
      <c r="N127">
        <f t="shared" si="6"/>
        <v>7.6626750939999999</v>
      </c>
      <c r="O127">
        <f t="shared" si="7"/>
        <v>7.6626750939999999</v>
      </c>
      <c r="P127">
        <f t="shared" si="8"/>
        <v>7.6626750939999999</v>
      </c>
      <c r="Q127">
        <f t="shared" si="9"/>
        <v>7.6626750939999999</v>
      </c>
    </row>
    <row r="128" spans="1:17" x14ac:dyDescent="0.3">
      <c r="A128" t="s">
        <v>126</v>
      </c>
      <c r="B128">
        <v>6.4534359109999997</v>
      </c>
      <c r="C128">
        <v>6.0673933150000003</v>
      </c>
      <c r="D128">
        <v>6.1720297249999998</v>
      </c>
      <c r="E128">
        <v>4.7049529120000004</v>
      </c>
      <c r="F128">
        <v>8.527418591</v>
      </c>
      <c r="G128">
        <v>6.6746175289999998</v>
      </c>
      <c r="H128">
        <v>4.0258496340000001</v>
      </c>
      <c r="I128">
        <v>3.8494899669999998</v>
      </c>
      <c r="J128">
        <v>6.6987087900000004</v>
      </c>
      <c r="K128">
        <v>5.1069682670000001</v>
      </c>
      <c r="M128">
        <f t="shared" si="5"/>
        <v>6.4534359109999997</v>
      </c>
      <c r="N128">
        <f t="shared" si="6"/>
        <v>6.0673933150000003</v>
      </c>
      <c r="O128">
        <f t="shared" si="7"/>
        <v>6.0673933150000003</v>
      </c>
      <c r="P128">
        <f t="shared" si="8"/>
        <v>4.7049529120000004</v>
      </c>
      <c r="Q128">
        <f t="shared" si="9"/>
        <v>4.7049529120000004</v>
      </c>
    </row>
    <row r="129" spans="1:17" x14ac:dyDescent="0.3">
      <c r="A129" t="s">
        <v>127</v>
      </c>
      <c r="B129">
        <v>6.9276080589999998</v>
      </c>
      <c r="C129">
        <v>4.0764995690000001</v>
      </c>
      <c r="D129">
        <v>9.4517900309999998</v>
      </c>
      <c r="E129">
        <v>6.9034745510000004</v>
      </c>
      <c r="F129">
        <v>8.6810730490000001</v>
      </c>
      <c r="G129">
        <v>10.59244956</v>
      </c>
      <c r="H129">
        <v>5.7160189690000003</v>
      </c>
      <c r="I129">
        <v>7.2625476190000002</v>
      </c>
      <c r="J129">
        <v>8.2915938619999991</v>
      </c>
      <c r="K129">
        <v>5.7661733990000004</v>
      </c>
      <c r="M129">
        <f t="shared" si="5"/>
        <v>6.9276080589999998</v>
      </c>
      <c r="N129">
        <f t="shared" si="6"/>
        <v>4.0764995690000001</v>
      </c>
      <c r="O129">
        <f t="shared" si="7"/>
        <v>4.0764995690000001</v>
      </c>
      <c r="P129">
        <f t="shared" si="8"/>
        <v>4.0764995690000001</v>
      </c>
      <c r="Q129">
        <f t="shared" si="9"/>
        <v>4.0764995690000001</v>
      </c>
    </row>
    <row r="130" spans="1:17" x14ac:dyDescent="0.3">
      <c r="A130" s="1" t="s">
        <v>128</v>
      </c>
      <c r="B130">
        <v>15.793691969999999</v>
      </c>
      <c r="C130">
        <v>3.717190419</v>
      </c>
      <c r="D130">
        <v>12.29915422</v>
      </c>
      <c r="E130">
        <v>15.666895800000001</v>
      </c>
      <c r="F130">
        <v>13.74850766</v>
      </c>
      <c r="G130">
        <v>4.4154262910000002</v>
      </c>
      <c r="H130">
        <v>18.412196819999998</v>
      </c>
      <c r="I130">
        <v>12.50225277</v>
      </c>
      <c r="J130">
        <v>3.8704634470000001</v>
      </c>
      <c r="K130">
        <v>6.0587514499999999</v>
      </c>
      <c r="M130">
        <f t="shared" si="5"/>
        <v>15.793691969999999</v>
      </c>
      <c r="N130">
        <f t="shared" si="6"/>
        <v>3.717190419</v>
      </c>
      <c r="O130">
        <f t="shared" si="7"/>
        <v>3.717190419</v>
      </c>
      <c r="P130">
        <f t="shared" si="8"/>
        <v>3.717190419</v>
      </c>
      <c r="Q130">
        <f t="shared" si="9"/>
        <v>3.717190419</v>
      </c>
    </row>
    <row r="131" spans="1:17" x14ac:dyDescent="0.3">
      <c r="A131" t="s">
        <v>129</v>
      </c>
      <c r="B131">
        <v>15.207683619999999</v>
      </c>
      <c r="C131">
        <v>15.408315679999999</v>
      </c>
      <c r="D131">
        <v>8.0665813629999992</v>
      </c>
      <c r="E131">
        <v>5.159321888</v>
      </c>
      <c r="F131">
        <v>9.6082671319999999</v>
      </c>
      <c r="G131">
        <v>8.2523968639999996</v>
      </c>
      <c r="H131">
        <v>7.8823325549999996</v>
      </c>
      <c r="I131">
        <v>10.34422288</v>
      </c>
      <c r="J131">
        <v>13.703662639999999</v>
      </c>
      <c r="K131">
        <v>9.4615826920000003</v>
      </c>
      <c r="M131">
        <f t="shared" ref="M131:M194" si="10">MIN(B131:B131)</f>
        <v>15.207683619999999</v>
      </c>
      <c r="N131">
        <f t="shared" ref="N131:N194" si="11">MIN(B131:C131)</f>
        <v>15.207683619999999</v>
      </c>
      <c r="O131">
        <f t="shared" ref="O131:O194" si="12">MIN(B131:D131)</f>
        <v>8.0665813629999992</v>
      </c>
      <c r="P131">
        <f t="shared" ref="P131:P194" si="13">MIN(B131:E131)</f>
        <v>5.159321888</v>
      </c>
      <c r="Q131">
        <f t="shared" ref="Q131:Q194" si="14">MIN(B131:F131)</f>
        <v>5.159321888</v>
      </c>
    </row>
    <row r="132" spans="1:17" x14ac:dyDescent="0.3">
      <c r="A132" t="s">
        <v>130</v>
      </c>
      <c r="B132">
        <v>22.865676530000002</v>
      </c>
      <c r="C132">
        <v>17.967498089999999</v>
      </c>
      <c r="D132">
        <v>6.0553842680000001</v>
      </c>
      <c r="E132">
        <v>7.2941482649999996</v>
      </c>
      <c r="F132">
        <v>24.81296154</v>
      </c>
      <c r="G132">
        <v>15.501279370000001</v>
      </c>
      <c r="H132">
        <v>19.744669980000001</v>
      </c>
      <c r="I132">
        <v>13.503545340000001</v>
      </c>
      <c r="J132">
        <v>7.4866074510000002</v>
      </c>
      <c r="K132">
        <v>10.16567225</v>
      </c>
      <c r="M132">
        <f t="shared" si="10"/>
        <v>22.865676530000002</v>
      </c>
      <c r="N132">
        <f t="shared" si="11"/>
        <v>17.967498089999999</v>
      </c>
      <c r="O132">
        <f t="shared" si="12"/>
        <v>6.0553842680000001</v>
      </c>
      <c r="P132">
        <f t="shared" si="13"/>
        <v>6.0553842680000001</v>
      </c>
      <c r="Q132">
        <f t="shared" si="14"/>
        <v>6.0553842680000001</v>
      </c>
    </row>
    <row r="133" spans="1:17" x14ac:dyDescent="0.3">
      <c r="A133" t="s">
        <v>131</v>
      </c>
      <c r="B133">
        <v>16.233767520000001</v>
      </c>
      <c r="C133">
        <v>8.9821178479999997</v>
      </c>
      <c r="D133">
        <v>23.530309819999999</v>
      </c>
      <c r="E133">
        <v>6.662671789</v>
      </c>
      <c r="F133">
        <v>23.951478080000001</v>
      </c>
      <c r="G133">
        <v>11.00454098</v>
      </c>
      <c r="H133">
        <v>13.56157383</v>
      </c>
      <c r="I133">
        <v>20.445856160000002</v>
      </c>
      <c r="J133">
        <v>18.57767625</v>
      </c>
      <c r="K133">
        <v>18.69775151</v>
      </c>
      <c r="M133">
        <f t="shared" si="10"/>
        <v>16.233767520000001</v>
      </c>
      <c r="N133">
        <f t="shared" si="11"/>
        <v>8.9821178479999997</v>
      </c>
      <c r="O133">
        <f t="shared" si="12"/>
        <v>8.9821178479999997</v>
      </c>
      <c r="P133">
        <f t="shared" si="13"/>
        <v>6.662671789</v>
      </c>
      <c r="Q133">
        <f t="shared" si="14"/>
        <v>6.662671789</v>
      </c>
    </row>
    <row r="134" spans="1:17" x14ac:dyDescent="0.3">
      <c r="A134" t="s">
        <v>132</v>
      </c>
      <c r="B134">
        <v>15.764425770000001</v>
      </c>
      <c r="C134">
        <v>7.7966685609999997</v>
      </c>
      <c r="D134">
        <v>6.0419224309999997</v>
      </c>
      <c r="E134">
        <v>6.4312852200000004</v>
      </c>
      <c r="F134">
        <v>7.2790121790000004</v>
      </c>
      <c r="G134">
        <v>6.2061313419999999</v>
      </c>
      <c r="H134">
        <v>7.9433801239999999</v>
      </c>
      <c r="I134">
        <v>12.96939392</v>
      </c>
      <c r="J134">
        <v>22.17389215</v>
      </c>
      <c r="K134">
        <v>17.247477329999999</v>
      </c>
      <c r="M134">
        <f t="shared" si="10"/>
        <v>15.764425770000001</v>
      </c>
      <c r="N134">
        <f t="shared" si="11"/>
        <v>7.7966685609999997</v>
      </c>
      <c r="O134">
        <f t="shared" si="12"/>
        <v>6.0419224309999997</v>
      </c>
      <c r="P134">
        <f t="shared" si="13"/>
        <v>6.0419224309999997</v>
      </c>
      <c r="Q134">
        <f t="shared" si="14"/>
        <v>6.0419224309999997</v>
      </c>
    </row>
    <row r="135" spans="1:17" x14ac:dyDescent="0.3">
      <c r="A135" t="s">
        <v>133</v>
      </c>
      <c r="B135">
        <v>6.18800214</v>
      </c>
      <c r="C135">
        <v>5.964645226</v>
      </c>
      <c r="D135">
        <v>11.27078919</v>
      </c>
      <c r="E135">
        <v>4.1785510979999998</v>
      </c>
      <c r="F135">
        <v>10.93637856</v>
      </c>
      <c r="G135">
        <v>18.719146609999999</v>
      </c>
      <c r="H135">
        <v>5.6558359229999997</v>
      </c>
      <c r="I135">
        <v>18.111301340000001</v>
      </c>
      <c r="J135">
        <v>4.4181377089999998</v>
      </c>
      <c r="K135">
        <v>6.0486525020000004</v>
      </c>
      <c r="M135">
        <f t="shared" si="10"/>
        <v>6.18800214</v>
      </c>
      <c r="N135">
        <f t="shared" si="11"/>
        <v>5.964645226</v>
      </c>
      <c r="O135">
        <f t="shared" si="12"/>
        <v>5.964645226</v>
      </c>
      <c r="P135">
        <f t="shared" si="13"/>
        <v>4.1785510979999998</v>
      </c>
      <c r="Q135">
        <f t="shared" si="14"/>
        <v>4.1785510979999998</v>
      </c>
    </row>
    <row r="136" spans="1:17" x14ac:dyDescent="0.3">
      <c r="A136" t="s">
        <v>134</v>
      </c>
      <c r="B136">
        <v>8.1306364759999994</v>
      </c>
      <c r="C136">
        <v>6.9259312729999998</v>
      </c>
      <c r="D136">
        <v>6.7706879070000001</v>
      </c>
      <c r="E136">
        <v>4.8556044470000002</v>
      </c>
      <c r="F136">
        <v>7.0358271639999996</v>
      </c>
      <c r="G136">
        <v>17.932757630000001</v>
      </c>
      <c r="H136">
        <v>8.1551678919999997</v>
      </c>
      <c r="I136">
        <v>6.0517124359999999</v>
      </c>
      <c r="J136">
        <v>8.9625845480000006</v>
      </c>
      <c r="K136">
        <v>3.6403603709999999</v>
      </c>
      <c r="M136">
        <f t="shared" si="10"/>
        <v>8.1306364759999994</v>
      </c>
      <c r="N136">
        <f t="shared" si="11"/>
        <v>6.9259312729999998</v>
      </c>
      <c r="O136">
        <f t="shared" si="12"/>
        <v>6.7706879070000001</v>
      </c>
      <c r="P136">
        <f t="shared" si="13"/>
        <v>4.8556044470000002</v>
      </c>
      <c r="Q136">
        <f t="shared" si="14"/>
        <v>4.8556044470000002</v>
      </c>
    </row>
    <row r="137" spans="1:17" x14ac:dyDescent="0.3">
      <c r="A137" t="s">
        <v>135</v>
      </c>
      <c r="B137">
        <v>6.1357430800000001</v>
      </c>
      <c r="C137">
        <v>7.0455345789999999</v>
      </c>
      <c r="D137">
        <v>17.723815559999998</v>
      </c>
      <c r="E137">
        <v>15.580198680000001</v>
      </c>
      <c r="F137">
        <v>21.408107399999999</v>
      </c>
      <c r="G137">
        <v>16.585157779999999</v>
      </c>
      <c r="H137">
        <v>15.5868489</v>
      </c>
      <c r="I137">
        <v>20.67297172</v>
      </c>
      <c r="J137">
        <v>16.384841699999999</v>
      </c>
      <c r="K137">
        <v>8.8932129490000005</v>
      </c>
      <c r="M137">
        <f t="shared" si="10"/>
        <v>6.1357430800000001</v>
      </c>
      <c r="N137">
        <f t="shared" si="11"/>
        <v>6.1357430800000001</v>
      </c>
      <c r="O137">
        <f t="shared" si="12"/>
        <v>6.1357430800000001</v>
      </c>
      <c r="P137">
        <f t="shared" si="13"/>
        <v>6.1357430800000001</v>
      </c>
      <c r="Q137">
        <f t="shared" si="14"/>
        <v>6.1357430800000001</v>
      </c>
    </row>
    <row r="138" spans="1:17" x14ac:dyDescent="0.3">
      <c r="A138" t="s">
        <v>136</v>
      </c>
      <c r="B138">
        <v>7.6817551230000003</v>
      </c>
      <c r="C138">
        <v>8.8789078660000005</v>
      </c>
      <c r="D138">
        <v>6.1034549079999998</v>
      </c>
      <c r="E138">
        <v>20.8308827</v>
      </c>
      <c r="F138">
        <v>7.8085199310000002</v>
      </c>
      <c r="G138">
        <v>18.897443500000001</v>
      </c>
      <c r="H138">
        <v>17.819381140000001</v>
      </c>
      <c r="I138">
        <v>6.6896088029999996</v>
      </c>
      <c r="J138">
        <v>6.0475413590000002</v>
      </c>
      <c r="K138">
        <v>2.5687022590000002</v>
      </c>
      <c r="M138">
        <f t="shared" si="10"/>
        <v>7.6817551230000003</v>
      </c>
      <c r="N138">
        <f t="shared" si="11"/>
        <v>7.6817551230000003</v>
      </c>
      <c r="O138">
        <f t="shared" si="12"/>
        <v>6.1034549079999998</v>
      </c>
      <c r="P138">
        <f t="shared" si="13"/>
        <v>6.1034549079999998</v>
      </c>
      <c r="Q138">
        <f t="shared" si="14"/>
        <v>6.1034549079999998</v>
      </c>
    </row>
    <row r="139" spans="1:17" x14ac:dyDescent="0.3">
      <c r="A139" t="s">
        <v>137</v>
      </c>
      <c r="B139">
        <v>25.58712547</v>
      </c>
      <c r="C139">
        <v>2.397742279</v>
      </c>
      <c r="D139">
        <v>21.720015249999999</v>
      </c>
      <c r="E139">
        <v>4.3362636610000003</v>
      </c>
      <c r="F139">
        <v>4.5037292420000004</v>
      </c>
      <c r="G139">
        <v>7.2865562260000001</v>
      </c>
      <c r="H139">
        <v>22.217671490000001</v>
      </c>
      <c r="I139">
        <v>5.2329507829999997</v>
      </c>
      <c r="J139">
        <v>20.734199310000001</v>
      </c>
      <c r="K139">
        <v>26.186453019999998</v>
      </c>
      <c r="M139">
        <f t="shared" si="10"/>
        <v>25.58712547</v>
      </c>
      <c r="N139">
        <f t="shared" si="11"/>
        <v>2.397742279</v>
      </c>
      <c r="O139">
        <f t="shared" si="12"/>
        <v>2.397742279</v>
      </c>
      <c r="P139">
        <f t="shared" si="13"/>
        <v>2.397742279</v>
      </c>
      <c r="Q139">
        <f t="shared" si="14"/>
        <v>2.397742279</v>
      </c>
    </row>
    <row r="140" spans="1:17" x14ac:dyDescent="0.3">
      <c r="A140" t="s">
        <v>138</v>
      </c>
      <c r="B140">
        <v>4.8745835450000001</v>
      </c>
      <c r="C140">
        <v>23.215730180000001</v>
      </c>
      <c r="D140">
        <v>4.920411154</v>
      </c>
      <c r="E140">
        <v>26.4831827</v>
      </c>
      <c r="F140">
        <v>8.2948331740000008</v>
      </c>
      <c r="G140">
        <v>19.213741760000001</v>
      </c>
      <c r="H140">
        <v>5.6718093700000001</v>
      </c>
      <c r="I140">
        <v>20.0191692</v>
      </c>
      <c r="J140">
        <v>22.517169930000001</v>
      </c>
      <c r="K140">
        <v>22.716934479999999</v>
      </c>
      <c r="M140">
        <f t="shared" si="10"/>
        <v>4.8745835450000001</v>
      </c>
      <c r="N140">
        <f t="shared" si="11"/>
        <v>4.8745835450000001</v>
      </c>
      <c r="O140">
        <f t="shared" si="12"/>
        <v>4.8745835450000001</v>
      </c>
      <c r="P140">
        <f t="shared" si="13"/>
        <v>4.8745835450000001</v>
      </c>
      <c r="Q140">
        <f t="shared" si="14"/>
        <v>4.8745835450000001</v>
      </c>
    </row>
    <row r="141" spans="1:17" x14ac:dyDescent="0.3">
      <c r="A141" t="s">
        <v>139</v>
      </c>
      <c r="B141">
        <v>21.81240871</v>
      </c>
      <c r="C141">
        <v>6.6649217070000004</v>
      </c>
      <c r="D141">
        <v>22.066495589999999</v>
      </c>
      <c r="E141">
        <v>4.6349020339999996</v>
      </c>
      <c r="F141">
        <v>21.36818031</v>
      </c>
      <c r="G141">
        <v>9.7129606220000007</v>
      </c>
      <c r="H141">
        <v>5.9806864820000003</v>
      </c>
      <c r="I141">
        <v>5.1656572120000002</v>
      </c>
      <c r="J141">
        <v>19.772292879999998</v>
      </c>
      <c r="K141">
        <v>21.92114823</v>
      </c>
      <c r="M141">
        <f t="shared" si="10"/>
        <v>21.81240871</v>
      </c>
      <c r="N141">
        <f t="shared" si="11"/>
        <v>6.6649217070000004</v>
      </c>
      <c r="O141">
        <f t="shared" si="12"/>
        <v>6.6649217070000004</v>
      </c>
      <c r="P141">
        <f t="shared" si="13"/>
        <v>4.6349020339999996</v>
      </c>
      <c r="Q141">
        <f t="shared" si="14"/>
        <v>4.6349020339999996</v>
      </c>
    </row>
    <row r="142" spans="1:17" x14ac:dyDescent="0.3">
      <c r="A142" t="s">
        <v>140</v>
      </c>
      <c r="B142">
        <v>10.630710219999999</v>
      </c>
      <c r="C142">
        <v>13.766404290000001</v>
      </c>
      <c r="D142">
        <v>4.2308512169999997</v>
      </c>
      <c r="E142">
        <v>7.2368502670000003</v>
      </c>
      <c r="F142">
        <v>11.221033240000001</v>
      </c>
      <c r="G142">
        <v>6.6848868619999999</v>
      </c>
      <c r="H142">
        <v>6.1080353670000003</v>
      </c>
      <c r="I142">
        <v>12.65139155</v>
      </c>
      <c r="J142">
        <v>6.306388031</v>
      </c>
      <c r="K142">
        <v>5.8812732270000003</v>
      </c>
      <c r="M142">
        <f t="shared" si="10"/>
        <v>10.630710219999999</v>
      </c>
      <c r="N142">
        <f t="shared" si="11"/>
        <v>10.630710219999999</v>
      </c>
      <c r="O142">
        <f t="shared" si="12"/>
        <v>4.2308512169999997</v>
      </c>
      <c r="P142">
        <f t="shared" si="13"/>
        <v>4.2308512169999997</v>
      </c>
      <c r="Q142">
        <f t="shared" si="14"/>
        <v>4.2308512169999997</v>
      </c>
    </row>
    <row r="143" spans="1:17" x14ac:dyDescent="0.3">
      <c r="A143" t="s">
        <v>141</v>
      </c>
      <c r="B143">
        <v>7.747243707</v>
      </c>
      <c r="C143">
        <v>9.4635335119999997</v>
      </c>
      <c r="D143">
        <v>9.6931244339999996</v>
      </c>
      <c r="E143">
        <v>7.9746407680000004</v>
      </c>
      <c r="F143">
        <v>7.7084047489999996</v>
      </c>
      <c r="G143">
        <v>7.8311465099999999</v>
      </c>
      <c r="H143">
        <v>11.71647707</v>
      </c>
      <c r="I143">
        <v>10.27809948</v>
      </c>
      <c r="J143">
        <v>11.083420520000001</v>
      </c>
      <c r="K143">
        <v>7.2693960840000003</v>
      </c>
      <c r="M143">
        <f t="shared" si="10"/>
        <v>7.747243707</v>
      </c>
      <c r="N143">
        <f t="shared" si="11"/>
        <v>7.747243707</v>
      </c>
      <c r="O143">
        <f t="shared" si="12"/>
        <v>7.747243707</v>
      </c>
      <c r="P143">
        <f t="shared" si="13"/>
        <v>7.747243707</v>
      </c>
      <c r="Q143">
        <f t="shared" si="14"/>
        <v>7.7084047489999996</v>
      </c>
    </row>
    <row r="144" spans="1:17" x14ac:dyDescent="0.3">
      <c r="A144" t="s">
        <v>142</v>
      </c>
      <c r="B144">
        <v>15.000530810000001</v>
      </c>
      <c r="C144">
        <v>6.0935933489999998</v>
      </c>
      <c r="D144">
        <v>14.268027269999999</v>
      </c>
      <c r="E144">
        <v>6.330983829</v>
      </c>
      <c r="F144">
        <v>12.087237</v>
      </c>
      <c r="G144">
        <v>5.4803410450000003</v>
      </c>
      <c r="H144">
        <v>3.5803228680000001</v>
      </c>
      <c r="I144">
        <v>9.6917847160000008</v>
      </c>
      <c r="J144">
        <v>13.943529030000001</v>
      </c>
      <c r="K144">
        <v>6.9360370539999998</v>
      </c>
      <c r="M144">
        <f t="shared" si="10"/>
        <v>15.000530810000001</v>
      </c>
      <c r="N144">
        <f t="shared" si="11"/>
        <v>6.0935933489999998</v>
      </c>
      <c r="O144">
        <f t="shared" si="12"/>
        <v>6.0935933489999998</v>
      </c>
      <c r="P144">
        <f t="shared" si="13"/>
        <v>6.0935933489999998</v>
      </c>
      <c r="Q144">
        <f t="shared" si="14"/>
        <v>6.0935933489999998</v>
      </c>
    </row>
    <row r="145" spans="1:17" x14ac:dyDescent="0.3">
      <c r="A145" t="s">
        <v>143</v>
      </c>
      <c r="B145">
        <v>4.5210512740000004</v>
      </c>
      <c r="C145">
        <v>7.2615108160000004</v>
      </c>
      <c r="D145">
        <v>22.189218</v>
      </c>
      <c r="E145">
        <v>4.9768267000000002</v>
      </c>
      <c r="F145">
        <v>23.68294706</v>
      </c>
      <c r="G145">
        <v>27.53798548</v>
      </c>
      <c r="H145">
        <v>8.2869167529999999</v>
      </c>
      <c r="I145">
        <v>24.55200074</v>
      </c>
      <c r="J145">
        <v>28.230420280000001</v>
      </c>
      <c r="K145">
        <v>5.763974041</v>
      </c>
      <c r="M145">
        <f t="shared" si="10"/>
        <v>4.5210512740000004</v>
      </c>
      <c r="N145">
        <f t="shared" si="11"/>
        <v>4.5210512740000004</v>
      </c>
      <c r="O145">
        <f t="shared" si="12"/>
        <v>4.5210512740000004</v>
      </c>
      <c r="P145">
        <f t="shared" si="13"/>
        <v>4.5210512740000004</v>
      </c>
      <c r="Q145">
        <f t="shared" si="14"/>
        <v>4.5210512740000004</v>
      </c>
    </row>
    <row r="146" spans="1:17" x14ac:dyDescent="0.3">
      <c r="A146" t="s">
        <v>144</v>
      </c>
      <c r="B146">
        <v>10.67887838</v>
      </c>
      <c r="C146">
        <v>6.8488758479999996</v>
      </c>
      <c r="D146">
        <v>9.7232111579999998</v>
      </c>
      <c r="E146">
        <v>5.6779404060000003</v>
      </c>
      <c r="F146">
        <v>23.59737183</v>
      </c>
      <c r="G146">
        <v>4.4284670430000004</v>
      </c>
      <c r="H146">
        <v>24.517515769999999</v>
      </c>
      <c r="I146">
        <v>9.6619848990000001</v>
      </c>
      <c r="J146">
        <v>8.474176537</v>
      </c>
      <c r="K146">
        <v>27.482301939999999</v>
      </c>
      <c r="M146">
        <f t="shared" si="10"/>
        <v>10.67887838</v>
      </c>
      <c r="N146">
        <f t="shared" si="11"/>
        <v>6.8488758479999996</v>
      </c>
      <c r="O146">
        <f t="shared" si="12"/>
        <v>6.8488758479999996</v>
      </c>
      <c r="P146">
        <f t="shared" si="13"/>
        <v>5.6779404060000003</v>
      </c>
      <c r="Q146">
        <f t="shared" si="14"/>
        <v>5.6779404060000003</v>
      </c>
    </row>
    <row r="147" spans="1:17" x14ac:dyDescent="0.3">
      <c r="A147" t="s">
        <v>145</v>
      </c>
      <c r="B147">
        <v>4.532827363</v>
      </c>
      <c r="C147">
        <v>22.268952070000001</v>
      </c>
      <c r="D147">
        <v>20.27058469</v>
      </c>
      <c r="E147">
        <v>22.26689648</v>
      </c>
      <c r="F147">
        <v>23.37116262</v>
      </c>
      <c r="G147">
        <v>6.2864372580000003</v>
      </c>
      <c r="H147">
        <v>4.2284973880000001</v>
      </c>
      <c r="I147">
        <v>7.436176111</v>
      </c>
      <c r="J147">
        <v>20.709630369999999</v>
      </c>
      <c r="K147">
        <v>3.920488728</v>
      </c>
      <c r="M147">
        <f t="shared" si="10"/>
        <v>4.532827363</v>
      </c>
      <c r="N147">
        <f t="shared" si="11"/>
        <v>4.532827363</v>
      </c>
      <c r="O147">
        <f t="shared" si="12"/>
        <v>4.532827363</v>
      </c>
      <c r="P147">
        <f t="shared" si="13"/>
        <v>4.532827363</v>
      </c>
      <c r="Q147">
        <f t="shared" si="14"/>
        <v>4.532827363</v>
      </c>
    </row>
    <row r="148" spans="1:17" x14ac:dyDescent="0.3">
      <c r="A148" t="s">
        <v>146</v>
      </c>
      <c r="B148">
        <v>5.881243166</v>
      </c>
      <c r="C148">
        <v>6.678716487</v>
      </c>
      <c r="D148">
        <v>20.073869250000001</v>
      </c>
      <c r="E148">
        <v>21.43994627</v>
      </c>
      <c r="F148">
        <v>5.8066231269999999</v>
      </c>
      <c r="G148">
        <v>19.66357434</v>
      </c>
      <c r="H148">
        <v>4.7193231170000001</v>
      </c>
      <c r="I148">
        <v>21.35434369</v>
      </c>
      <c r="J148">
        <v>20.451835559999999</v>
      </c>
      <c r="K148">
        <v>22.431692689999998</v>
      </c>
      <c r="M148">
        <f t="shared" si="10"/>
        <v>5.881243166</v>
      </c>
      <c r="N148">
        <f t="shared" si="11"/>
        <v>5.881243166</v>
      </c>
      <c r="O148">
        <f t="shared" si="12"/>
        <v>5.881243166</v>
      </c>
      <c r="P148">
        <f t="shared" si="13"/>
        <v>5.881243166</v>
      </c>
      <c r="Q148">
        <f t="shared" si="14"/>
        <v>5.8066231269999999</v>
      </c>
    </row>
    <row r="149" spans="1:17" x14ac:dyDescent="0.3">
      <c r="A149" t="s">
        <v>147</v>
      </c>
      <c r="B149">
        <v>5.7384086669999999</v>
      </c>
      <c r="C149">
        <v>5.063234864</v>
      </c>
      <c r="D149">
        <v>3.918774107</v>
      </c>
      <c r="E149">
        <v>7.5554591630000001</v>
      </c>
      <c r="F149">
        <v>21.24011715</v>
      </c>
      <c r="G149">
        <v>10.23110936</v>
      </c>
      <c r="H149">
        <v>5.7703027709999999</v>
      </c>
      <c r="I149">
        <v>9.2594765369999994</v>
      </c>
      <c r="J149">
        <v>6.1651288209999997</v>
      </c>
      <c r="K149">
        <v>7.5936365090000004</v>
      </c>
      <c r="M149">
        <f t="shared" si="10"/>
        <v>5.7384086669999999</v>
      </c>
      <c r="N149">
        <f t="shared" si="11"/>
        <v>5.063234864</v>
      </c>
      <c r="O149">
        <f t="shared" si="12"/>
        <v>3.918774107</v>
      </c>
      <c r="P149">
        <f t="shared" si="13"/>
        <v>3.918774107</v>
      </c>
      <c r="Q149">
        <f t="shared" si="14"/>
        <v>3.918774107</v>
      </c>
    </row>
    <row r="150" spans="1:17" x14ac:dyDescent="0.3">
      <c r="A150" t="s">
        <v>148</v>
      </c>
      <c r="B150">
        <v>17.682726240000001</v>
      </c>
      <c r="C150">
        <v>5.026586741</v>
      </c>
      <c r="D150">
        <v>21.208075940000001</v>
      </c>
      <c r="E150">
        <v>16.837072630000002</v>
      </c>
      <c r="F150">
        <v>23.18864215</v>
      </c>
      <c r="G150">
        <v>18.55687571</v>
      </c>
      <c r="H150">
        <v>8.1639245089999992</v>
      </c>
      <c r="I150">
        <v>22.047940860000001</v>
      </c>
      <c r="J150">
        <v>22.191118889999998</v>
      </c>
      <c r="K150">
        <v>6.3611632230000001</v>
      </c>
      <c r="M150">
        <f t="shared" si="10"/>
        <v>17.682726240000001</v>
      </c>
      <c r="N150">
        <f t="shared" si="11"/>
        <v>5.026586741</v>
      </c>
      <c r="O150">
        <f t="shared" si="12"/>
        <v>5.026586741</v>
      </c>
      <c r="P150">
        <f t="shared" si="13"/>
        <v>5.026586741</v>
      </c>
      <c r="Q150">
        <f t="shared" si="14"/>
        <v>5.026586741</v>
      </c>
    </row>
    <row r="151" spans="1:17" x14ac:dyDescent="0.3">
      <c r="A151" t="s">
        <v>149</v>
      </c>
      <c r="B151">
        <v>19.910864709999998</v>
      </c>
      <c r="C151">
        <v>19.603333410000001</v>
      </c>
      <c r="D151">
        <v>20.69704862</v>
      </c>
      <c r="E151">
        <v>23.44965792</v>
      </c>
      <c r="F151">
        <v>17.972315479999999</v>
      </c>
      <c r="G151">
        <v>7.1783030070000002</v>
      </c>
      <c r="H151">
        <v>5.0388313829999998</v>
      </c>
      <c r="I151">
        <v>18.418227049999999</v>
      </c>
      <c r="J151">
        <v>24.11856908</v>
      </c>
      <c r="K151">
        <v>18.90296403</v>
      </c>
      <c r="M151">
        <f t="shared" si="10"/>
        <v>19.910864709999998</v>
      </c>
      <c r="N151">
        <f t="shared" si="11"/>
        <v>19.603333410000001</v>
      </c>
      <c r="O151">
        <f t="shared" si="12"/>
        <v>19.603333410000001</v>
      </c>
      <c r="P151">
        <f t="shared" si="13"/>
        <v>19.603333410000001</v>
      </c>
      <c r="Q151">
        <f t="shared" si="14"/>
        <v>17.972315479999999</v>
      </c>
    </row>
    <row r="152" spans="1:17" x14ac:dyDescent="0.3">
      <c r="A152" t="s">
        <v>150</v>
      </c>
      <c r="B152">
        <v>8.7509612390000004</v>
      </c>
      <c r="C152">
        <v>6.738196233</v>
      </c>
      <c r="D152">
        <v>8.5621035410000008</v>
      </c>
      <c r="E152">
        <v>5.7678570179999999</v>
      </c>
      <c r="F152">
        <v>7.729534277</v>
      </c>
      <c r="G152">
        <v>10.30923482</v>
      </c>
      <c r="H152">
        <v>7.6184169070000003</v>
      </c>
      <c r="I152">
        <v>6.5219804579999998</v>
      </c>
      <c r="J152">
        <v>6.0685293979999999</v>
      </c>
      <c r="K152">
        <v>15.84915867</v>
      </c>
      <c r="M152">
        <f t="shared" si="10"/>
        <v>8.7509612390000004</v>
      </c>
      <c r="N152">
        <f t="shared" si="11"/>
        <v>6.738196233</v>
      </c>
      <c r="O152">
        <f t="shared" si="12"/>
        <v>6.738196233</v>
      </c>
      <c r="P152">
        <f t="shared" si="13"/>
        <v>5.7678570179999999</v>
      </c>
      <c r="Q152">
        <f t="shared" si="14"/>
        <v>5.7678570179999999</v>
      </c>
    </row>
    <row r="153" spans="1:17" x14ac:dyDescent="0.3">
      <c r="A153" t="s">
        <v>151</v>
      </c>
      <c r="B153">
        <v>5.7639729099999997</v>
      </c>
      <c r="C153">
        <v>7.9113733640000001</v>
      </c>
      <c r="D153">
        <v>7.0892083000000001</v>
      </c>
      <c r="E153">
        <v>5.0734380850000003</v>
      </c>
      <c r="F153">
        <v>11.89061583</v>
      </c>
      <c r="G153">
        <v>4.9122604560000003</v>
      </c>
      <c r="H153">
        <v>8.5117735109999995</v>
      </c>
      <c r="I153">
        <v>8.9845773879999999</v>
      </c>
      <c r="J153">
        <v>9.4576100430000007</v>
      </c>
      <c r="K153">
        <v>7.2085596589999996</v>
      </c>
      <c r="M153">
        <f t="shared" si="10"/>
        <v>5.7639729099999997</v>
      </c>
      <c r="N153">
        <f t="shared" si="11"/>
        <v>5.7639729099999997</v>
      </c>
      <c r="O153">
        <f t="shared" si="12"/>
        <v>5.7639729099999997</v>
      </c>
      <c r="P153">
        <f t="shared" si="13"/>
        <v>5.0734380850000003</v>
      </c>
      <c r="Q153">
        <f t="shared" si="14"/>
        <v>5.0734380850000003</v>
      </c>
    </row>
    <row r="154" spans="1:17" x14ac:dyDescent="0.3">
      <c r="A154" t="s">
        <v>152</v>
      </c>
      <c r="B154">
        <v>6.6963614119999999</v>
      </c>
      <c r="C154">
        <v>8.2000824360000006</v>
      </c>
      <c r="D154">
        <v>5.2055017299999999</v>
      </c>
      <c r="E154">
        <v>4.5568340220000003</v>
      </c>
      <c r="F154">
        <v>9.3668496099999992</v>
      </c>
      <c r="G154">
        <v>8.6442516880000007</v>
      </c>
      <c r="H154">
        <v>9.3156216700000005</v>
      </c>
      <c r="I154">
        <v>6.3184815519999997</v>
      </c>
      <c r="J154">
        <v>9.1155139260000002</v>
      </c>
      <c r="K154">
        <v>4.5420115340000002</v>
      </c>
      <c r="M154">
        <f t="shared" si="10"/>
        <v>6.6963614119999999</v>
      </c>
      <c r="N154">
        <f t="shared" si="11"/>
        <v>6.6963614119999999</v>
      </c>
      <c r="O154">
        <f t="shared" si="12"/>
        <v>5.2055017299999999</v>
      </c>
      <c r="P154">
        <f t="shared" si="13"/>
        <v>4.5568340220000003</v>
      </c>
      <c r="Q154">
        <f t="shared" si="14"/>
        <v>4.5568340220000003</v>
      </c>
    </row>
    <row r="155" spans="1:17" x14ac:dyDescent="0.3">
      <c r="A155" t="s">
        <v>153</v>
      </c>
      <c r="B155">
        <v>7.2119023110000002</v>
      </c>
      <c r="C155">
        <v>6.8616888210000004</v>
      </c>
      <c r="D155">
        <v>10.15034009</v>
      </c>
      <c r="E155">
        <v>5.5992532490000002</v>
      </c>
      <c r="F155">
        <v>4.2376989270000003</v>
      </c>
      <c r="G155">
        <v>17.751094779999999</v>
      </c>
      <c r="H155">
        <v>6.926629181</v>
      </c>
      <c r="I155">
        <v>17.312621929999999</v>
      </c>
      <c r="J155">
        <v>5.0654662970000004</v>
      </c>
      <c r="K155">
        <v>12.19684827</v>
      </c>
      <c r="M155">
        <f t="shared" si="10"/>
        <v>7.2119023110000002</v>
      </c>
      <c r="N155">
        <f t="shared" si="11"/>
        <v>6.8616888210000004</v>
      </c>
      <c r="O155">
        <f t="shared" si="12"/>
        <v>6.8616888210000004</v>
      </c>
      <c r="P155">
        <f t="shared" si="13"/>
        <v>5.5992532490000002</v>
      </c>
      <c r="Q155">
        <f t="shared" si="14"/>
        <v>4.2376989270000003</v>
      </c>
    </row>
    <row r="156" spans="1:17" x14ac:dyDescent="0.3">
      <c r="A156" t="s">
        <v>154</v>
      </c>
      <c r="B156">
        <v>7.9974402400000004</v>
      </c>
      <c r="C156">
        <v>9.2211707270000005</v>
      </c>
      <c r="D156">
        <v>9.9762177619999992</v>
      </c>
      <c r="E156">
        <v>7.0884970149999997</v>
      </c>
      <c r="F156">
        <v>8.3315456670000003</v>
      </c>
      <c r="G156">
        <v>14.16180649</v>
      </c>
      <c r="H156">
        <v>7.5456392499999998</v>
      </c>
      <c r="I156">
        <v>10.11965854</v>
      </c>
      <c r="J156">
        <v>5.5545721989999999</v>
      </c>
      <c r="K156">
        <v>5.2260293320000004</v>
      </c>
      <c r="M156">
        <f t="shared" si="10"/>
        <v>7.9974402400000004</v>
      </c>
      <c r="N156">
        <f t="shared" si="11"/>
        <v>7.9974402400000004</v>
      </c>
      <c r="O156">
        <f t="shared" si="12"/>
        <v>7.9974402400000004</v>
      </c>
      <c r="P156">
        <f t="shared" si="13"/>
        <v>7.0884970149999997</v>
      </c>
      <c r="Q156">
        <f t="shared" si="14"/>
        <v>7.0884970149999997</v>
      </c>
    </row>
    <row r="157" spans="1:17" x14ac:dyDescent="0.3">
      <c r="A157" t="s">
        <v>155</v>
      </c>
      <c r="B157">
        <v>5.3317289050000003</v>
      </c>
      <c r="C157">
        <v>5.6463444960000002</v>
      </c>
      <c r="D157">
        <v>21.043142370000002</v>
      </c>
      <c r="E157">
        <v>7.7281420130000003</v>
      </c>
      <c r="F157">
        <v>22.461909739999999</v>
      </c>
      <c r="G157">
        <v>3.7520928730000001</v>
      </c>
      <c r="H157">
        <v>5.4399737339999996</v>
      </c>
      <c r="I157">
        <v>8.6708126350000008</v>
      </c>
      <c r="J157">
        <v>3.153698533</v>
      </c>
      <c r="K157">
        <v>6.9672049210000004</v>
      </c>
      <c r="M157">
        <f t="shared" si="10"/>
        <v>5.3317289050000003</v>
      </c>
      <c r="N157">
        <f t="shared" si="11"/>
        <v>5.3317289050000003</v>
      </c>
      <c r="O157">
        <f t="shared" si="12"/>
        <v>5.3317289050000003</v>
      </c>
      <c r="P157">
        <f t="shared" si="13"/>
        <v>5.3317289050000003</v>
      </c>
      <c r="Q157">
        <f t="shared" si="14"/>
        <v>5.3317289050000003</v>
      </c>
    </row>
    <row r="158" spans="1:17" x14ac:dyDescent="0.3">
      <c r="A158" t="s">
        <v>156</v>
      </c>
      <c r="B158">
        <v>6.6511252799999996</v>
      </c>
      <c r="C158">
        <v>16.48192126</v>
      </c>
      <c r="D158">
        <v>6.5908229800000004</v>
      </c>
      <c r="E158">
        <v>12.166657519999999</v>
      </c>
      <c r="F158">
        <v>20.228475670000002</v>
      </c>
      <c r="G158">
        <v>8.8426111229999993</v>
      </c>
      <c r="H158">
        <v>6.8508994559999996</v>
      </c>
      <c r="I158">
        <v>9.5091780289999992</v>
      </c>
      <c r="J158">
        <v>6.248171138</v>
      </c>
      <c r="K158">
        <v>22.33022283</v>
      </c>
      <c r="M158">
        <f t="shared" si="10"/>
        <v>6.6511252799999996</v>
      </c>
      <c r="N158">
        <f t="shared" si="11"/>
        <v>6.6511252799999996</v>
      </c>
      <c r="O158">
        <f t="shared" si="12"/>
        <v>6.5908229800000004</v>
      </c>
      <c r="P158">
        <f t="shared" si="13"/>
        <v>6.5908229800000004</v>
      </c>
      <c r="Q158">
        <f t="shared" si="14"/>
        <v>6.5908229800000004</v>
      </c>
    </row>
    <row r="159" spans="1:17" x14ac:dyDescent="0.3">
      <c r="A159" t="s">
        <v>157</v>
      </c>
      <c r="B159">
        <v>6.8833679810000001</v>
      </c>
      <c r="C159">
        <v>6.6403242069999999</v>
      </c>
      <c r="D159">
        <v>5.2025757099999996</v>
      </c>
      <c r="E159">
        <v>10.79005057</v>
      </c>
      <c r="F159">
        <v>9.8015328200000003</v>
      </c>
      <c r="G159">
        <v>8.8600807909999997</v>
      </c>
      <c r="H159">
        <v>18.593774140000001</v>
      </c>
      <c r="I159">
        <v>13.77688026</v>
      </c>
      <c r="J159">
        <v>21.876386620000002</v>
      </c>
      <c r="K159">
        <v>5.4482626060000001</v>
      </c>
      <c r="M159">
        <f t="shared" si="10"/>
        <v>6.8833679810000001</v>
      </c>
      <c r="N159">
        <f t="shared" si="11"/>
        <v>6.6403242069999999</v>
      </c>
      <c r="O159">
        <f t="shared" si="12"/>
        <v>5.2025757099999996</v>
      </c>
      <c r="P159">
        <f t="shared" si="13"/>
        <v>5.2025757099999996</v>
      </c>
      <c r="Q159">
        <f t="shared" si="14"/>
        <v>5.2025757099999996</v>
      </c>
    </row>
    <row r="160" spans="1:17" x14ac:dyDescent="0.3">
      <c r="A160" t="s">
        <v>158</v>
      </c>
      <c r="B160">
        <v>22.123102859999999</v>
      </c>
      <c r="C160">
        <v>4.5952258690000001</v>
      </c>
      <c r="D160">
        <v>5.6704632430000004</v>
      </c>
      <c r="E160">
        <v>3.4500644450000002</v>
      </c>
      <c r="F160">
        <v>5.9898281559999997</v>
      </c>
      <c r="G160">
        <v>4.9484429939999997</v>
      </c>
      <c r="H160">
        <v>27.538724510000002</v>
      </c>
      <c r="I160">
        <v>8.800659177</v>
      </c>
      <c r="J160">
        <v>28.15940621</v>
      </c>
      <c r="K160">
        <v>7.0599170459999998</v>
      </c>
      <c r="M160">
        <f t="shared" si="10"/>
        <v>22.123102859999999</v>
      </c>
      <c r="N160">
        <f t="shared" si="11"/>
        <v>4.5952258690000001</v>
      </c>
      <c r="O160">
        <f t="shared" si="12"/>
        <v>4.5952258690000001</v>
      </c>
      <c r="P160">
        <f t="shared" si="13"/>
        <v>3.4500644450000002</v>
      </c>
      <c r="Q160">
        <f t="shared" si="14"/>
        <v>3.4500644450000002</v>
      </c>
    </row>
    <row r="161" spans="1:17" x14ac:dyDescent="0.3">
      <c r="A161" t="s">
        <v>159</v>
      </c>
      <c r="B161">
        <v>11.16896601</v>
      </c>
      <c r="C161">
        <v>5.1725529310000002</v>
      </c>
      <c r="D161">
        <v>11.823071410000001</v>
      </c>
      <c r="E161">
        <v>5.0153584110000002</v>
      </c>
      <c r="F161">
        <v>16.724790930000001</v>
      </c>
      <c r="G161">
        <v>12.63152833</v>
      </c>
      <c r="H161">
        <v>6.0447319500000001</v>
      </c>
      <c r="I161">
        <v>7.1496083779999999</v>
      </c>
      <c r="J161">
        <v>13.814210109999999</v>
      </c>
      <c r="K161">
        <v>6.1586939090000001</v>
      </c>
      <c r="M161">
        <f t="shared" si="10"/>
        <v>11.16896601</v>
      </c>
      <c r="N161">
        <f t="shared" si="11"/>
        <v>5.1725529310000002</v>
      </c>
      <c r="O161">
        <f t="shared" si="12"/>
        <v>5.1725529310000002</v>
      </c>
      <c r="P161">
        <f t="shared" si="13"/>
        <v>5.0153584110000002</v>
      </c>
      <c r="Q161">
        <f t="shared" si="14"/>
        <v>5.0153584110000002</v>
      </c>
    </row>
    <row r="162" spans="1:17" x14ac:dyDescent="0.3">
      <c r="A162" t="s">
        <v>160</v>
      </c>
      <c r="B162">
        <v>7.1715489259999998</v>
      </c>
      <c r="C162">
        <v>27.25635913</v>
      </c>
      <c r="D162">
        <v>27.888503020000002</v>
      </c>
      <c r="E162">
        <v>23.290743819999999</v>
      </c>
      <c r="F162">
        <v>13.61652696</v>
      </c>
      <c r="G162">
        <v>21.911366610000002</v>
      </c>
      <c r="H162">
        <v>10.013775559999999</v>
      </c>
      <c r="I162">
        <v>8.1497002629999997</v>
      </c>
      <c r="J162">
        <v>18.21168102</v>
      </c>
      <c r="K162">
        <v>23.383107549999998</v>
      </c>
      <c r="M162">
        <f t="shared" si="10"/>
        <v>7.1715489259999998</v>
      </c>
      <c r="N162">
        <f t="shared" si="11"/>
        <v>7.1715489259999998</v>
      </c>
      <c r="O162">
        <f t="shared" si="12"/>
        <v>7.1715489259999998</v>
      </c>
      <c r="P162">
        <f t="shared" si="13"/>
        <v>7.1715489259999998</v>
      </c>
      <c r="Q162">
        <f t="shared" si="14"/>
        <v>7.1715489259999998</v>
      </c>
    </row>
    <row r="163" spans="1:17" x14ac:dyDescent="0.3">
      <c r="A163" t="s">
        <v>161</v>
      </c>
      <c r="B163">
        <v>5.1752479759999996</v>
      </c>
      <c r="C163">
        <v>11.4481181</v>
      </c>
      <c r="D163">
        <v>9.9940744450000008</v>
      </c>
      <c r="E163">
        <v>5.7612539250000001</v>
      </c>
      <c r="F163">
        <v>8.3727843740000001</v>
      </c>
      <c r="G163">
        <v>7.7120254299999997</v>
      </c>
      <c r="H163">
        <v>12.689928829999999</v>
      </c>
      <c r="I163">
        <v>9.3862064650000008</v>
      </c>
      <c r="J163">
        <v>8.0788511429999996</v>
      </c>
      <c r="K163">
        <v>6.8685026589999998</v>
      </c>
      <c r="M163">
        <f t="shared" si="10"/>
        <v>5.1752479759999996</v>
      </c>
      <c r="N163">
        <f t="shared" si="11"/>
        <v>5.1752479759999996</v>
      </c>
      <c r="O163">
        <f t="shared" si="12"/>
        <v>5.1752479759999996</v>
      </c>
      <c r="P163">
        <f t="shared" si="13"/>
        <v>5.1752479759999996</v>
      </c>
      <c r="Q163">
        <f t="shared" si="14"/>
        <v>5.1752479759999996</v>
      </c>
    </row>
    <row r="164" spans="1:17" x14ac:dyDescent="0.3">
      <c r="A164" t="s">
        <v>162</v>
      </c>
      <c r="B164">
        <v>18.366241240000001</v>
      </c>
      <c r="C164">
        <v>17.3603922</v>
      </c>
      <c r="D164">
        <v>19.014542509999998</v>
      </c>
      <c r="E164">
        <v>10.31875166</v>
      </c>
      <c r="F164">
        <v>14.409029350000001</v>
      </c>
      <c r="G164">
        <v>19.100532399999999</v>
      </c>
      <c r="H164">
        <v>5.0036791520000001</v>
      </c>
      <c r="I164">
        <v>16.536265149999998</v>
      </c>
      <c r="J164">
        <v>12.48204917</v>
      </c>
      <c r="K164">
        <v>18.971555710000001</v>
      </c>
      <c r="M164">
        <f t="shared" si="10"/>
        <v>18.366241240000001</v>
      </c>
      <c r="N164">
        <f t="shared" si="11"/>
        <v>17.3603922</v>
      </c>
      <c r="O164">
        <f t="shared" si="12"/>
        <v>17.3603922</v>
      </c>
      <c r="P164">
        <f t="shared" si="13"/>
        <v>10.31875166</v>
      </c>
      <c r="Q164">
        <f t="shared" si="14"/>
        <v>10.31875166</v>
      </c>
    </row>
    <row r="165" spans="1:17" x14ac:dyDescent="0.3">
      <c r="A165" t="s">
        <v>163</v>
      </c>
      <c r="B165">
        <v>23.06881413</v>
      </c>
      <c r="C165">
        <v>5.1322515089999996</v>
      </c>
      <c r="D165">
        <v>22.784125110000002</v>
      </c>
      <c r="E165">
        <v>23.667300829999999</v>
      </c>
      <c r="F165">
        <v>21.234169170000001</v>
      </c>
      <c r="G165">
        <v>6.8084093650000002</v>
      </c>
      <c r="H165">
        <v>9.0934854079999994</v>
      </c>
      <c r="I165">
        <v>27.447593260000001</v>
      </c>
      <c r="J165">
        <v>24.056007180000002</v>
      </c>
      <c r="K165">
        <v>21.63950152</v>
      </c>
      <c r="M165">
        <f t="shared" si="10"/>
        <v>23.06881413</v>
      </c>
      <c r="N165">
        <f t="shared" si="11"/>
        <v>5.1322515089999996</v>
      </c>
      <c r="O165">
        <f t="shared" si="12"/>
        <v>5.1322515089999996</v>
      </c>
      <c r="P165">
        <f t="shared" si="13"/>
        <v>5.1322515089999996</v>
      </c>
      <c r="Q165">
        <f t="shared" si="14"/>
        <v>5.1322515089999996</v>
      </c>
    </row>
    <row r="166" spans="1:17" x14ac:dyDescent="0.3">
      <c r="A166" t="s">
        <v>164</v>
      </c>
      <c r="B166">
        <v>4.5177066799999999</v>
      </c>
      <c r="C166">
        <v>4.840150489</v>
      </c>
      <c r="D166">
        <v>14.968571669999999</v>
      </c>
      <c r="E166">
        <v>22.742142999999999</v>
      </c>
      <c r="F166">
        <v>23.875850280000002</v>
      </c>
      <c r="G166">
        <v>8.7400289739999995</v>
      </c>
      <c r="H166">
        <v>4.7988859010000002</v>
      </c>
      <c r="I166">
        <v>9.4109954600000005</v>
      </c>
      <c r="J166">
        <v>4.8661925359999998</v>
      </c>
      <c r="K166">
        <v>4.7534215900000003</v>
      </c>
      <c r="M166">
        <f t="shared" si="10"/>
        <v>4.5177066799999999</v>
      </c>
      <c r="N166">
        <f t="shared" si="11"/>
        <v>4.5177066799999999</v>
      </c>
      <c r="O166">
        <f t="shared" si="12"/>
        <v>4.5177066799999999</v>
      </c>
      <c r="P166">
        <f t="shared" si="13"/>
        <v>4.5177066799999999</v>
      </c>
      <c r="Q166">
        <f t="shared" si="14"/>
        <v>4.5177066799999999</v>
      </c>
    </row>
    <row r="167" spans="1:17" x14ac:dyDescent="0.3">
      <c r="A167" t="s">
        <v>165</v>
      </c>
      <c r="B167">
        <v>22.497255790000001</v>
      </c>
      <c r="C167">
        <v>20.055537860000001</v>
      </c>
      <c r="D167">
        <v>20.390293270000001</v>
      </c>
      <c r="E167">
        <v>20.478970650000001</v>
      </c>
      <c r="F167">
        <v>4.1365445010000004</v>
      </c>
      <c r="G167">
        <v>4.1867021749999997</v>
      </c>
      <c r="H167">
        <v>21.494347139999999</v>
      </c>
      <c r="I167">
        <v>22.150151399999999</v>
      </c>
      <c r="J167">
        <v>9.8319020639999994</v>
      </c>
      <c r="K167">
        <v>21.27871974</v>
      </c>
      <c r="M167">
        <f t="shared" si="10"/>
        <v>22.497255790000001</v>
      </c>
      <c r="N167">
        <f t="shared" si="11"/>
        <v>20.055537860000001</v>
      </c>
      <c r="O167">
        <f t="shared" si="12"/>
        <v>20.055537860000001</v>
      </c>
      <c r="P167">
        <f t="shared" si="13"/>
        <v>20.055537860000001</v>
      </c>
      <c r="Q167">
        <f t="shared" si="14"/>
        <v>4.1365445010000004</v>
      </c>
    </row>
    <row r="168" spans="1:17" x14ac:dyDescent="0.3">
      <c r="A168" t="s">
        <v>166</v>
      </c>
      <c r="B168">
        <v>6.855288914</v>
      </c>
      <c r="C168">
        <v>22.414269829999999</v>
      </c>
      <c r="D168">
        <v>8.591861776</v>
      </c>
      <c r="E168">
        <v>7.0638226910000004</v>
      </c>
      <c r="F168">
        <v>10.031955979999999</v>
      </c>
      <c r="G168">
        <v>8.4006363139999998</v>
      </c>
      <c r="H168">
        <v>23.135182230000002</v>
      </c>
      <c r="I168">
        <v>26.110814000000001</v>
      </c>
      <c r="J168">
        <v>9.6879601080000004</v>
      </c>
      <c r="K168">
        <v>26.161497310000001</v>
      </c>
      <c r="M168">
        <f t="shared" si="10"/>
        <v>6.855288914</v>
      </c>
      <c r="N168">
        <f t="shared" si="11"/>
        <v>6.855288914</v>
      </c>
      <c r="O168">
        <f t="shared" si="12"/>
        <v>6.855288914</v>
      </c>
      <c r="P168">
        <f t="shared" si="13"/>
        <v>6.855288914</v>
      </c>
      <c r="Q168">
        <f t="shared" si="14"/>
        <v>6.855288914</v>
      </c>
    </row>
    <row r="169" spans="1:17" x14ac:dyDescent="0.3">
      <c r="A169" t="s">
        <v>167</v>
      </c>
      <c r="B169">
        <v>20.253938560000002</v>
      </c>
      <c r="C169">
        <v>19.239167470000002</v>
      </c>
      <c r="D169">
        <v>15.86182148</v>
      </c>
      <c r="E169">
        <v>20.495379029999999</v>
      </c>
      <c r="F169">
        <v>5.8631285130000004</v>
      </c>
      <c r="G169">
        <v>6.3191882890000004</v>
      </c>
      <c r="H169">
        <v>19.284575279999999</v>
      </c>
      <c r="I169">
        <v>7.0324455749999997</v>
      </c>
      <c r="J169">
        <v>20.46033353</v>
      </c>
      <c r="K169">
        <v>21.763098100000001</v>
      </c>
      <c r="M169">
        <f t="shared" si="10"/>
        <v>20.253938560000002</v>
      </c>
      <c r="N169">
        <f t="shared" si="11"/>
        <v>19.239167470000002</v>
      </c>
      <c r="O169">
        <f t="shared" si="12"/>
        <v>15.86182148</v>
      </c>
      <c r="P169">
        <f t="shared" si="13"/>
        <v>15.86182148</v>
      </c>
      <c r="Q169">
        <f t="shared" si="14"/>
        <v>5.8631285130000004</v>
      </c>
    </row>
    <row r="170" spans="1:17" x14ac:dyDescent="0.3">
      <c r="A170" t="s">
        <v>168</v>
      </c>
      <c r="B170">
        <v>6.3407884909999996</v>
      </c>
      <c r="C170">
        <v>6.1689601830000003</v>
      </c>
      <c r="D170">
        <v>6.0057446069999996</v>
      </c>
      <c r="E170">
        <v>7.3635634970000003</v>
      </c>
      <c r="F170">
        <v>23.502606879999998</v>
      </c>
      <c r="G170">
        <v>22.630280469999999</v>
      </c>
      <c r="H170">
        <v>8.4157884620000001</v>
      </c>
      <c r="I170">
        <v>23.77063579</v>
      </c>
      <c r="J170">
        <v>22.228596660000001</v>
      </c>
      <c r="K170">
        <v>8.7961241440000002</v>
      </c>
      <c r="M170">
        <f t="shared" si="10"/>
        <v>6.3407884909999996</v>
      </c>
      <c r="N170">
        <f t="shared" si="11"/>
        <v>6.1689601830000003</v>
      </c>
      <c r="O170">
        <f t="shared" si="12"/>
        <v>6.0057446069999996</v>
      </c>
      <c r="P170">
        <f t="shared" si="13"/>
        <v>6.0057446069999996</v>
      </c>
      <c r="Q170">
        <f t="shared" si="14"/>
        <v>6.0057446069999996</v>
      </c>
    </row>
    <row r="171" spans="1:17" x14ac:dyDescent="0.3">
      <c r="A171" t="s">
        <v>169</v>
      </c>
      <c r="B171">
        <v>22.853563210000001</v>
      </c>
      <c r="C171">
        <v>3.0597718039999999</v>
      </c>
      <c r="D171">
        <v>20.304478400000001</v>
      </c>
      <c r="E171">
        <v>5.0163167230000001</v>
      </c>
      <c r="F171">
        <v>22.657358330000001</v>
      </c>
      <c r="G171">
        <v>22.220169030000001</v>
      </c>
      <c r="H171">
        <v>20.994443799999999</v>
      </c>
      <c r="I171">
        <v>6.3355301839999996</v>
      </c>
      <c r="J171">
        <v>5.745605716</v>
      </c>
      <c r="K171">
        <v>22.233967270000001</v>
      </c>
      <c r="M171">
        <f t="shared" si="10"/>
        <v>22.853563210000001</v>
      </c>
      <c r="N171">
        <f t="shared" si="11"/>
        <v>3.0597718039999999</v>
      </c>
      <c r="O171">
        <f t="shared" si="12"/>
        <v>3.0597718039999999</v>
      </c>
      <c r="P171">
        <f t="shared" si="13"/>
        <v>3.0597718039999999</v>
      </c>
      <c r="Q171">
        <f t="shared" si="14"/>
        <v>3.0597718039999999</v>
      </c>
    </row>
    <row r="172" spans="1:17" x14ac:dyDescent="0.3">
      <c r="A172" t="s">
        <v>170</v>
      </c>
      <c r="B172">
        <v>6.4167034220000003</v>
      </c>
      <c r="C172">
        <v>6.3888209680000001</v>
      </c>
      <c r="D172">
        <v>24.458456699999999</v>
      </c>
      <c r="E172">
        <v>23.594256720000001</v>
      </c>
      <c r="F172">
        <v>6.4102702970000003</v>
      </c>
      <c r="G172">
        <v>7.7203939110000004</v>
      </c>
      <c r="H172">
        <v>5.8878190750000003</v>
      </c>
      <c r="I172">
        <v>5.9442316289999999</v>
      </c>
      <c r="J172">
        <v>25.783566579999999</v>
      </c>
      <c r="K172">
        <v>22.15209222</v>
      </c>
      <c r="M172">
        <f t="shared" si="10"/>
        <v>6.4167034220000003</v>
      </c>
      <c r="N172">
        <f t="shared" si="11"/>
        <v>6.3888209680000001</v>
      </c>
      <c r="O172">
        <f t="shared" si="12"/>
        <v>6.3888209680000001</v>
      </c>
      <c r="P172">
        <f t="shared" si="13"/>
        <v>6.3888209680000001</v>
      </c>
      <c r="Q172">
        <f t="shared" si="14"/>
        <v>6.3888209680000001</v>
      </c>
    </row>
    <row r="173" spans="1:17" x14ac:dyDescent="0.3">
      <c r="A173" t="s">
        <v>171</v>
      </c>
      <c r="B173">
        <v>23.705528210000001</v>
      </c>
      <c r="C173">
        <v>5.0384103270000002</v>
      </c>
      <c r="D173">
        <v>23.051157610000001</v>
      </c>
      <c r="E173">
        <v>21.593826419999999</v>
      </c>
      <c r="F173">
        <v>22.999736670000001</v>
      </c>
      <c r="G173">
        <v>23.547395030000001</v>
      </c>
      <c r="H173">
        <v>22.051589249999999</v>
      </c>
      <c r="I173">
        <v>24.268166269999998</v>
      </c>
      <c r="J173">
        <v>6.9040089189999998</v>
      </c>
      <c r="K173">
        <v>24.74996535</v>
      </c>
      <c r="M173">
        <f t="shared" si="10"/>
        <v>23.705528210000001</v>
      </c>
      <c r="N173">
        <f t="shared" si="11"/>
        <v>5.0384103270000002</v>
      </c>
      <c r="O173">
        <f t="shared" si="12"/>
        <v>5.0384103270000002</v>
      </c>
      <c r="P173">
        <f t="shared" si="13"/>
        <v>5.0384103270000002</v>
      </c>
      <c r="Q173">
        <f t="shared" si="14"/>
        <v>5.0384103270000002</v>
      </c>
    </row>
    <row r="174" spans="1:17" x14ac:dyDescent="0.3">
      <c r="A174" t="s">
        <v>172</v>
      </c>
      <c r="B174">
        <v>4.8959892829999996</v>
      </c>
      <c r="C174">
        <v>15.663439070000001</v>
      </c>
      <c r="D174">
        <v>4.5533085870000001</v>
      </c>
      <c r="E174">
        <v>5.3620253670000002</v>
      </c>
      <c r="F174">
        <v>5.7449645619999998</v>
      </c>
      <c r="G174">
        <v>11.258014449999999</v>
      </c>
      <c r="H174">
        <v>15.036754220000001</v>
      </c>
      <c r="I174">
        <v>5.6719084349999997</v>
      </c>
      <c r="J174">
        <v>12.23448711</v>
      </c>
      <c r="K174">
        <v>14.667124380000001</v>
      </c>
      <c r="M174">
        <f t="shared" si="10"/>
        <v>4.8959892829999996</v>
      </c>
      <c r="N174">
        <f t="shared" si="11"/>
        <v>4.8959892829999996</v>
      </c>
      <c r="O174">
        <f t="shared" si="12"/>
        <v>4.5533085870000001</v>
      </c>
      <c r="P174">
        <f t="shared" si="13"/>
        <v>4.5533085870000001</v>
      </c>
      <c r="Q174">
        <f t="shared" si="14"/>
        <v>4.5533085870000001</v>
      </c>
    </row>
    <row r="175" spans="1:17" x14ac:dyDescent="0.3">
      <c r="A175" t="s">
        <v>173</v>
      </c>
      <c r="B175">
        <v>15.18294519</v>
      </c>
      <c r="C175">
        <v>5.7207401359999999</v>
      </c>
      <c r="D175">
        <v>6.144270788</v>
      </c>
      <c r="E175">
        <v>9.1542642809999997</v>
      </c>
      <c r="F175">
        <v>11.10534646</v>
      </c>
      <c r="G175">
        <v>13.82320614</v>
      </c>
      <c r="H175">
        <v>5.4123224089999997</v>
      </c>
      <c r="I175">
        <v>11.12473937</v>
      </c>
      <c r="J175">
        <v>15.19992644</v>
      </c>
      <c r="K175">
        <v>7.9005994089999998</v>
      </c>
      <c r="M175">
        <f t="shared" si="10"/>
        <v>15.18294519</v>
      </c>
      <c r="N175">
        <f t="shared" si="11"/>
        <v>5.7207401359999999</v>
      </c>
      <c r="O175">
        <f t="shared" si="12"/>
        <v>5.7207401359999999</v>
      </c>
      <c r="P175">
        <f t="shared" si="13"/>
        <v>5.7207401359999999</v>
      </c>
      <c r="Q175">
        <f t="shared" si="14"/>
        <v>5.7207401359999999</v>
      </c>
    </row>
    <row r="176" spans="1:17" x14ac:dyDescent="0.3">
      <c r="A176" t="s">
        <v>174</v>
      </c>
      <c r="B176">
        <v>6.8990651889999999</v>
      </c>
      <c r="C176">
        <v>7.9429668250000001</v>
      </c>
      <c r="D176">
        <v>4.6963239550000004</v>
      </c>
      <c r="E176">
        <v>4.5282768420000004</v>
      </c>
      <c r="F176">
        <v>4.5035572530000003</v>
      </c>
      <c r="G176">
        <v>5.345647896</v>
      </c>
      <c r="H176">
        <v>5.8791389629999999</v>
      </c>
      <c r="I176">
        <v>6.2263534749999998</v>
      </c>
      <c r="J176">
        <v>11.08315479</v>
      </c>
      <c r="K176">
        <v>5.0768682910000003</v>
      </c>
      <c r="M176">
        <f t="shared" si="10"/>
        <v>6.8990651889999999</v>
      </c>
      <c r="N176">
        <f t="shared" si="11"/>
        <v>6.8990651889999999</v>
      </c>
      <c r="O176">
        <f t="shared" si="12"/>
        <v>4.6963239550000004</v>
      </c>
      <c r="P176">
        <f t="shared" si="13"/>
        <v>4.5282768420000004</v>
      </c>
      <c r="Q176">
        <f t="shared" si="14"/>
        <v>4.5035572530000003</v>
      </c>
    </row>
    <row r="177" spans="1:17" x14ac:dyDescent="0.3">
      <c r="A177" t="s">
        <v>175</v>
      </c>
      <c r="B177">
        <v>6.9802583460000003</v>
      </c>
      <c r="C177">
        <v>15.186150680000001</v>
      </c>
      <c r="D177">
        <v>6.0563052830000004</v>
      </c>
      <c r="E177">
        <v>4.9725123360000003</v>
      </c>
      <c r="F177">
        <v>6.054423001</v>
      </c>
      <c r="G177">
        <v>8.7582447620000003</v>
      </c>
      <c r="H177">
        <v>7.4355346339999997</v>
      </c>
      <c r="I177">
        <v>12.14798291</v>
      </c>
      <c r="J177">
        <v>16.777918100000001</v>
      </c>
      <c r="K177">
        <v>13.405912409999999</v>
      </c>
      <c r="M177">
        <f t="shared" si="10"/>
        <v>6.9802583460000003</v>
      </c>
      <c r="N177">
        <f t="shared" si="11"/>
        <v>6.9802583460000003</v>
      </c>
      <c r="O177">
        <f t="shared" si="12"/>
        <v>6.0563052830000004</v>
      </c>
      <c r="P177">
        <f t="shared" si="13"/>
        <v>4.9725123360000003</v>
      </c>
      <c r="Q177">
        <f t="shared" si="14"/>
        <v>4.9725123360000003</v>
      </c>
    </row>
    <row r="178" spans="1:17" x14ac:dyDescent="0.3">
      <c r="A178" t="s">
        <v>176</v>
      </c>
      <c r="B178">
        <v>8.6418399000000008</v>
      </c>
      <c r="C178">
        <v>11.761879860000001</v>
      </c>
      <c r="D178">
        <v>13.85005374</v>
      </c>
      <c r="E178">
        <v>9.9090751069999996</v>
      </c>
      <c r="F178">
        <v>11.56141712</v>
      </c>
      <c r="G178">
        <v>12.74320271</v>
      </c>
      <c r="H178">
        <v>12.708288489999999</v>
      </c>
      <c r="I178">
        <v>7.598076324</v>
      </c>
      <c r="J178">
        <v>8.2059250489999993</v>
      </c>
      <c r="K178">
        <v>14.763956800000001</v>
      </c>
      <c r="M178">
        <f t="shared" si="10"/>
        <v>8.6418399000000008</v>
      </c>
      <c r="N178">
        <f t="shared" si="11"/>
        <v>8.6418399000000008</v>
      </c>
      <c r="O178">
        <f t="shared" si="12"/>
        <v>8.6418399000000008</v>
      </c>
      <c r="P178">
        <f t="shared" si="13"/>
        <v>8.6418399000000008</v>
      </c>
      <c r="Q178">
        <f t="shared" si="14"/>
        <v>8.6418399000000008</v>
      </c>
    </row>
    <row r="179" spans="1:17" x14ac:dyDescent="0.3">
      <c r="A179" t="s">
        <v>177</v>
      </c>
      <c r="B179">
        <v>9.2351749410000004</v>
      </c>
      <c r="C179">
        <v>7.5398217790000004</v>
      </c>
      <c r="D179">
        <v>11.36818706</v>
      </c>
      <c r="E179">
        <v>5.9360909959999999</v>
      </c>
      <c r="F179">
        <v>11.170004179999999</v>
      </c>
      <c r="G179">
        <v>7.1737746769999999</v>
      </c>
      <c r="H179">
        <v>8.1772134310000002</v>
      </c>
      <c r="I179">
        <v>5.7516931480000002</v>
      </c>
      <c r="J179">
        <v>6.2307683630000001</v>
      </c>
      <c r="K179">
        <v>16.695913560000001</v>
      </c>
      <c r="M179">
        <f t="shared" si="10"/>
        <v>9.2351749410000004</v>
      </c>
      <c r="N179">
        <f t="shared" si="11"/>
        <v>7.5398217790000004</v>
      </c>
      <c r="O179">
        <f t="shared" si="12"/>
        <v>7.5398217790000004</v>
      </c>
      <c r="P179">
        <f t="shared" si="13"/>
        <v>5.9360909959999999</v>
      </c>
      <c r="Q179">
        <f t="shared" si="14"/>
        <v>5.9360909959999999</v>
      </c>
    </row>
    <row r="180" spans="1:17" x14ac:dyDescent="0.3">
      <c r="A180" t="s">
        <v>178</v>
      </c>
      <c r="B180">
        <v>6.9670697099999996</v>
      </c>
      <c r="C180">
        <v>4.7251312580000002</v>
      </c>
      <c r="D180">
        <v>13.32952534</v>
      </c>
      <c r="E180">
        <v>7.1091985659999999</v>
      </c>
      <c r="F180">
        <v>5.7337907870000002</v>
      </c>
      <c r="G180">
        <v>4.565613055</v>
      </c>
      <c r="H180">
        <v>4.5018540800000002</v>
      </c>
      <c r="I180">
        <v>6.562907397</v>
      </c>
      <c r="J180">
        <v>6.0392784669999999</v>
      </c>
      <c r="K180">
        <v>9.6110981360000007</v>
      </c>
      <c r="M180">
        <f t="shared" si="10"/>
        <v>6.9670697099999996</v>
      </c>
      <c r="N180">
        <f t="shared" si="11"/>
        <v>4.7251312580000002</v>
      </c>
      <c r="O180">
        <f t="shared" si="12"/>
        <v>4.7251312580000002</v>
      </c>
      <c r="P180">
        <f t="shared" si="13"/>
        <v>4.7251312580000002</v>
      </c>
      <c r="Q180">
        <f t="shared" si="14"/>
        <v>4.7251312580000002</v>
      </c>
    </row>
    <row r="181" spans="1:17" x14ac:dyDescent="0.3">
      <c r="A181" t="s">
        <v>179</v>
      </c>
      <c r="B181">
        <v>5.0057579580000002</v>
      </c>
      <c r="C181">
        <v>9.8344138409999999</v>
      </c>
      <c r="D181">
        <v>4.6057498109999999</v>
      </c>
      <c r="E181">
        <v>7.3663350120000004</v>
      </c>
      <c r="F181">
        <v>5.5329382850000002</v>
      </c>
      <c r="G181">
        <v>9.0978071499999995</v>
      </c>
      <c r="H181">
        <v>6.2144929219999998</v>
      </c>
      <c r="I181">
        <v>15.0735139</v>
      </c>
      <c r="J181">
        <v>9.6658798420000007</v>
      </c>
      <c r="K181">
        <v>7.9024294639999999</v>
      </c>
      <c r="M181">
        <f t="shared" si="10"/>
        <v>5.0057579580000002</v>
      </c>
      <c r="N181">
        <f t="shared" si="11"/>
        <v>5.0057579580000002</v>
      </c>
      <c r="O181">
        <f t="shared" si="12"/>
        <v>4.6057498109999999</v>
      </c>
      <c r="P181">
        <f t="shared" si="13"/>
        <v>4.6057498109999999</v>
      </c>
      <c r="Q181">
        <f t="shared" si="14"/>
        <v>4.6057498109999999</v>
      </c>
    </row>
    <row r="182" spans="1:17" x14ac:dyDescent="0.3">
      <c r="A182" t="s">
        <v>180</v>
      </c>
      <c r="B182">
        <v>5.0431935860000001</v>
      </c>
      <c r="C182">
        <v>10.81170676</v>
      </c>
      <c r="D182">
        <v>10.11659631</v>
      </c>
      <c r="E182">
        <v>6.0253246669999996</v>
      </c>
      <c r="F182">
        <v>14.516718750000001</v>
      </c>
      <c r="G182">
        <v>12.028574989999999</v>
      </c>
      <c r="H182">
        <v>6.4495799290000004</v>
      </c>
      <c r="I182">
        <v>3.9149486370000002</v>
      </c>
      <c r="J182">
        <v>12.540735229999999</v>
      </c>
      <c r="K182">
        <v>14.031362509999999</v>
      </c>
      <c r="M182">
        <f t="shared" si="10"/>
        <v>5.0431935860000001</v>
      </c>
      <c r="N182">
        <f t="shared" si="11"/>
        <v>5.0431935860000001</v>
      </c>
      <c r="O182">
        <f t="shared" si="12"/>
        <v>5.0431935860000001</v>
      </c>
      <c r="P182">
        <f t="shared" si="13"/>
        <v>5.0431935860000001</v>
      </c>
      <c r="Q182">
        <f t="shared" si="14"/>
        <v>5.0431935860000001</v>
      </c>
    </row>
    <row r="183" spans="1:17" x14ac:dyDescent="0.3">
      <c r="A183" t="s">
        <v>181</v>
      </c>
      <c r="B183">
        <v>5.3988906239999999</v>
      </c>
      <c r="C183">
        <v>7.6064719180000004</v>
      </c>
      <c r="D183">
        <v>6.9499276659999998</v>
      </c>
      <c r="E183">
        <v>7.160346133</v>
      </c>
      <c r="F183">
        <v>8.0057010799999997</v>
      </c>
      <c r="G183">
        <v>12.56613748</v>
      </c>
      <c r="H183">
        <v>7.7412385099999996</v>
      </c>
      <c r="I183">
        <v>8.7295152139999992</v>
      </c>
      <c r="J183">
        <v>11.01404058</v>
      </c>
      <c r="K183">
        <v>5.2000938259999998</v>
      </c>
      <c r="M183">
        <f t="shared" si="10"/>
        <v>5.3988906239999999</v>
      </c>
      <c r="N183">
        <f t="shared" si="11"/>
        <v>5.3988906239999999</v>
      </c>
      <c r="O183">
        <f t="shared" si="12"/>
        <v>5.3988906239999999</v>
      </c>
      <c r="P183">
        <f t="shared" si="13"/>
        <v>5.3988906239999999</v>
      </c>
      <c r="Q183">
        <f t="shared" si="14"/>
        <v>5.3988906239999999</v>
      </c>
    </row>
    <row r="184" spans="1:17" x14ac:dyDescent="0.3">
      <c r="A184" t="s">
        <v>182</v>
      </c>
      <c r="B184">
        <v>4.5247750079999998</v>
      </c>
      <c r="C184">
        <v>15.794693519999999</v>
      </c>
      <c r="D184">
        <v>17.597589989999999</v>
      </c>
      <c r="E184">
        <v>3.508601198</v>
      </c>
      <c r="F184">
        <v>3.7793082290000002</v>
      </c>
      <c r="G184">
        <v>15.38985154</v>
      </c>
      <c r="H184">
        <v>14.232928599999999</v>
      </c>
      <c r="I184">
        <v>17.46389357</v>
      </c>
      <c r="J184">
        <v>5.7763516719999997</v>
      </c>
      <c r="K184">
        <v>16.516209159999999</v>
      </c>
      <c r="M184">
        <f t="shared" si="10"/>
        <v>4.5247750079999998</v>
      </c>
      <c r="N184">
        <f t="shared" si="11"/>
        <v>4.5247750079999998</v>
      </c>
      <c r="O184">
        <f t="shared" si="12"/>
        <v>4.5247750079999998</v>
      </c>
      <c r="P184">
        <f t="shared" si="13"/>
        <v>3.508601198</v>
      </c>
      <c r="Q184">
        <f t="shared" si="14"/>
        <v>3.508601198</v>
      </c>
    </row>
    <row r="185" spans="1:17" x14ac:dyDescent="0.3">
      <c r="A185" t="s">
        <v>183</v>
      </c>
      <c r="B185">
        <v>3.7452724009999998</v>
      </c>
      <c r="C185">
        <v>14.58122346</v>
      </c>
      <c r="D185">
        <v>17.075827230000002</v>
      </c>
      <c r="E185">
        <v>16.270524810000001</v>
      </c>
      <c r="F185">
        <v>12.66263852</v>
      </c>
      <c r="G185">
        <v>5.3870405530000003</v>
      </c>
      <c r="H185">
        <v>20.834679300000001</v>
      </c>
      <c r="I185">
        <v>4.6856102960000001</v>
      </c>
      <c r="J185">
        <v>15.87112271</v>
      </c>
      <c r="K185">
        <v>10.3040178</v>
      </c>
      <c r="M185">
        <f t="shared" si="10"/>
        <v>3.7452724009999998</v>
      </c>
      <c r="N185">
        <f t="shared" si="11"/>
        <v>3.7452724009999998</v>
      </c>
      <c r="O185">
        <f t="shared" si="12"/>
        <v>3.7452724009999998</v>
      </c>
      <c r="P185">
        <f t="shared" si="13"/>
        <v>3.7452724009999998</v>
      </c>
      <c r="Q185">
        <f t="shared" si="14"/>
        <v>3.7452724009999998</v>
      </c>
    </row>
    <row r="186" spans="1:17" x14ac:dyDescent="0.3">
      <c r="A186" t="s">
        <v>184</v>
      </c>
      <c r="B186">
        <v>22.794616959999999</v>
      </c>
      <c r="C186">
        <v>2.4456671459999999</v>
      </c>
      <c r="D186">
        <v>21.139111799999998</v>
      </c>
      <c r="E186">
        <v>8.0209012410000007</v>
      </c>
      <c r="F186">
        <v>15.72878446</v>
      </c>
      <c r="G186">
        <v>5.9242613290000001</v>
      </c>
      <c r="H186">
        <v>22.08339131</v>
      </c>
      <c r="I186">
        <v>20.179942919999998</v>
      </c>
      <c r="J186">
        <v>3.7153040439999998</v>
      </c>
      <c r="K186">
        <v>22.204829159999999</v>
      </c>
      <c r="M186">
        <f t="shared" si="10"/>
        <v>22.794616959999999</v>
      </c>
      <c r="N186">
        <f t="shared" si="11"/>
        <v>2.4456671459999999</v>
      </c>
      <c r="O186">
        <f t="shared" si="12"/>
        <v>2.4456671459999999</v>
      </c>
      <c r="P186">
        <f t="shared" si="13"/>
        <v>2.4456671459999999</v>
      </c>
      <c r="Q186">
        <f t="shared" si="14"/>
        <v>2.4456671459999999</v>
      </c>
    </row>
    <row r="187" spans="1:17" x14ac:dyDescent="0.3">
      <c r="A187" t="s">
        <v>185</v>
      </c>
      <c r="B187">
        <v>24.412248720000001</v>
      </c>
      <c r="C187">
        <v>23.372076849999999</v>
      </c>
      <c r="D187">
        <v>5.1375572219999999</v>
      </c>
      <c r="E187">
        <v>21.145096469999999</v>
      </c>
      <c r="F187">
        <v>24.268412049999998</v>
      </c>
      <c r="G187">
        <v>21.468534089999999</v>
      </c>
      <c r="H187">
        <v>23.12379984</v>
      </c>
      <c r="I187">
        <v>23.098870170000001</v>
      </c>
      <c r="J187">
        <v>4.7926001190000003</v>
      </c>
      <c r="K187">
        <v>8.2383306370000007</v>
      </c>
      <c r="M187">
        <f t="shared" si="10"/>
        <v>24.412248720000001</v>
      </c>
      <c r="N187">
        <f t="shared" si="11"/>
        <v>23.372076849999999</v>
      </c>
      <c r="O187">
        <f t="shared" si="12"/>
        <v>5.1375572219999999</v>
      </c>
      <c r="P187">
        <f t="shared" si="13"/>
        <v>5.1375572219999999</v>
      </c>
      <c r="Q187">
        <f t="shared" si="14"/>
        <v>5.1375572219999999</v>
      </c>
    </row>
    <row r="188" spans="1:17" x14ac:dyDescent="0.3">
      <c r="A188" t="s">
        <v>186</v>
      </c>
      <c r="B188">
        <v>4.5706517949999999</v>
      </c>
      <c r="C188">
        <v>5.3621671920000002</v>
      </c>
      <c r="D188">
        <v>9.4508678780000004</v>
      </c>
      <c r="E188">
        <v>5.5135038529999996</v>
      </c>
      <c r="F188">
        <v>6.9821379449999998</v>
      </c>
      <c r="G188">
        <v>5.1700825789999998</v>
      </c>
      <c r="H188">
        <v>8.5466567829999995</v>
      </c>
      <c r="I188">
        <v>9.4517165670000001</v>
      </c>
      <c r="J188">
        <v>4.296718941</v>
      </c>
      <c r="K188">
        <v>5.4779952319999996</v>
      </c>
      <c r="M188">
        <f t="shared" si="10"/>
        <v>4.5706517949999999</v>
      </c>
      <c r="N188">
        <f t="shared" si="11"/>
        <v>4.5706517949999999</v>
      </c>
      <c r="O188">
        <f t="shared" si="12"/>
        <v>4.5706517949999999</v>
      </c>
      <c r="P188">
        <f t="shared" si="13"/>
        <v>4.5706517949999999</v>
      </c>
      <c r="Q188">
        <f t="shared" si="14"/>
        <v>4.5706517949999999</v>
      </c>
    </row>
    <row r="189" spans="1:17" x14ac:dyDescent="0.3">
      <c r="A189" t="s">
        <v>187</v>
      </c>
      <c r="B189">
        <v>17.027282679999999</v>
      </c>
      <c r="C189">
        <v>4.1466638800000002</v>
      </c>
      <c r="D189">
        <v>4.1255008699999998</v>
      </c>
      <c r="E189">
        <v>3.9789673720000001</v>
      </c>
      <c r="F189">
        <v>22.113881039999999</v>
      </c>
      <c r="G189">
        <v>4.7226290520000003</v>
      </c>
      <c r="H189">
        <v>3.8497680179999998</v>
      </c>
      <c r="I189">
        <v>21.62948076</v>
      </c>
      <c r="J189">
        <v>21.956800479999998</v>
      </c>
      <c r="K189">
        <v>11.51633646</v>
      </c>
      <c r="M189">
        <f t="shared" si="10"/>
        <v>17.027282679999999</v>
      </c>
      <c r="N189">
        <f t="shared" si="11"/>
        <v>4.1466638800000002</v>
      </c>
      <c r="O189">
        <f t="shared" si="12"/>
        <v>4.1255008699999998</v>
      </c>
      <c r="P189">
        <f t="shared" si="13"/>
        <v>3.9789673720000001</v>
      </c>
      <c r="Q189">
        <f t="shared" si="14"/>
        <v>3.9789673720000001</v>
      </c>
    </row>
    <row r="190" spans="1:17" x14ac:dyDescent="0.3">
      <c r="A190" t="s">
        <v>188</v>
      </c>
      <c r="B190">
        <v>4.4551864070000002</v>
      </c>
      <c r="C190">
        <v>8.498221805</v>
      </c>
      <c r="D190">
        <v>4.4120776409999998</v>
      </c>
      <c r="E190">
        <v>6.2517326879999997</v>
      </c>
      <c r="F190">
        <v>8.8317056570000005</v>
      </c>
      <c r="G190">
        <v>8.6145163050000004</v>
      </c>
      <c r="H190">
        <v>4.7590815930000003</v>
      </c>
      <c r="I190">
        <v>4.5809925829999996</v>
      </c>
      <c r="J190">
        <v>14.19916218</v>
      </c>
      <c r="K190">
        <v>7.8603198949999999</v>
      </c>
      <c r="M190">
        <f t="shared" si="10"/>
        <v>4.4551864070000002</v>
      </c>
      <c r="N190">
        <f t="shared" si="11"/>
        <v>4.4551864070000002</v>
      </c>
      <c r="O190">
        <f t="shared" si="12"/>
        <v>4.4120776409999998</v>
      </c>
      <c r="P190">
        <f t="shared" si="13"/>
        <v>4.4120776409999998</v>
      </c>
      <c r="Q190">
        <f t="shared" si="14"/>
        <v>4.4120776409999998</v>
      </c>
    </row>
    <row r="191" spans="1:17" x14ac:dyDescent="0.3">
      <c r="A191" t="s">
        <v>189</v>
      </c>
      <c r="B191">
        <v>8.2287787419999994</v>
      </c>
      <c r="C191">
        <v>8.4270152070000002</v>
      </c>
      <c r="D191">
        <v>9.0571081860000007</v>
      </c>
      <c r="E191">
        <v>6.7638101109999997</v>
      </c>
      <c r="F191">
        <v>4.2639686320000001</v>
      </c>
      <c r="G191">
        <v>8.1982480080000002</v>
      </c>
      <c r="H191">
        <v>8.5843984360000007</v>
      </c>
      <c r="I191">
        <v>12.966293820000001</v>
      </c>
      <c r="J191">
        <v>6.750105907</v>
      </c>
      <c r="K191">
        <v>16.239221700000002</v>
      </c>
      <c r="M191">
        <f t="shared" si="10"/>
        <v>8.2287787419999994</v>
      </c>
      <c r="N191">
        <f t="shared" si="11"/>
        <v>8.2287787419999994</v>
      </c>
      <c r="O191">
        <f t="shared" si="12"/>
        <v>8.2287787419999994</v>
      </c>
      <c r="P191">
        <f t="shared" si="13"/>
        <v>6.7638101109999997</v>
      </c>
      <c r="Q191">
        <f t="shared" si="14"/>
        <v>4.2639686320000001</v>
      </c>
    </row>
    <row r="192" spans="1:17" x14ac:dyDescent="0.3">
      <c r="A192" t="s">
        <v>190</v>
      </c>
      <c r="B192">
        <v>8.1034206330000007</v>
      </c>
      <c r="C192">
        <v>7.2714518039999998</v>
      </c>
      <c r="D192">
        <v>3.5671983250000001</v>
      </c>
      <c r="E192">
        <v>3.8236931969999999</v>
      </c>
      <c r="F192">
        <v>8.6909311500000008</v>
      </c>
      <c r="G192">
        <v>6.4733802330000003</v>
      </c>
      <c r="H192">
        <v>8.3282242009999994</v>
      </c>
      <c r="I192">
        <v>4.3266755650000004</v>
      </c>
      <c r="J192">
        <v>14.67201667</v>
      </c>
      <c r="K192">
        <v>16.510435399999999</v>
      </c>
      <c r="M192">
        <f t="shared" si="10"/>
        <v>8.1034206330000007</v>
      </c>
      <c r="N192">
        <f t="shared" si="11"/>
        <v>7.2714518039999998</v>
      </c>
      <c r="O192">
        <f t="shared" si="12"/>
        <v>3.5671983250000001</v>
      </c>
      <c r="P192">
        <f t="shared" si="13"/>
        <v>3.5671983250000001</v>
      </c>
      <c r="Q192">
        <f t="shared" si="14"/>
        <v>3.5671983250000001</v>
      </c>
    </row>
    <row r="193" spans="1:17" x14ac:dyDescent="0.3">
      <c r="A193" t="s">
        <v>191</v>
      </c>
      <c r="B193">
        <v>24.43204939</v>
      </c>
      <c r="C193">
        <v>28.174555260000002</v>
      </c>
      <c r="D193">
        <v>25.481161140000001</v>
      </c>
      <c r="E193">
        <v>5.6612626319999997</v>
      </c>
      <c r="F193">
        <v>20.049908210000002</v>
      </c>
      <c r="G193">
        <v>8.6111682960000007</v>
      </c>
      <c r="H193">
        <v>28.768953979999999</v>
      </c>
      <c r="I193">
        <v>9.3910879190000003</v>
      </c>
      <c r="J193">
        <v>23.307715720000001</v>
      </c>
      <c r="K193">
        <v>28.97007627</v>
      </c>
      <c r="M193">
        <f t="shared" si="10"/>
        <v>24.43204939</v>
      </c>
      <c r="N193">
        <f t="shared" si="11"/>
        <v>24.43204939</v>
      </c>
      <c r="O193">
        <f t="shared" si="12"/>
        <v>24.43204939</v>
      </c>
      <c r="P193">
        <f t="shared" si="13"/>
        <v>5.6612626319999997</v>
      </c>
      <c r="Q193">
        <f t="shared" si="14"/>
        <v>5.6612626319999997</v>
      </c>
    </row>
    <row r="194" spans="1:17" x14ac:dyDescent="0.3">
      <c r="A194" t="s">
        <v>192</v>
      </c>
      <c r="B194">
        <v>4.7968364389999998</v>
      </c>
      <c r="C194">
        <v>6.5384756030000002</v>
      </c>
      <c r="D194">
        <v>6.151844927</v>
      </c>
      <c r="E194">
        <v>18.80420432</v>
      </c>
      <c r="F194">
        <v>18.605868820000001</v>
      </c>
      <c r="G194">
        <v>5.7310107989999999</v>
      </c>
      <c r="H194">
        <v>15.3091671</v>
      </c>
      <c r="I194">
        <v>17.928295370000001</v>
      </c>
      <c r="J194">
        <v>17.634506550000001</v>
      </c>
      <c r="K194">
        <v>15.62315265</v>
      </c>
      <c r="M194">
        <f t="shared" si="10"/>
        <v>4.7968364389999998</v>
      </c>
      <c r="N194">
        <f t="shared" si="11"/>
        <v>4.7968364389999998</v>
      </c>
      <c r="O194">
        <f t="shared" si="12"/>
        <v>4.7968364389999998</v>
      </c>
      <c r="P194">
        <f t="shared" si="13"/>
        <v>4.7968364389999998</v>
      </c>
      <c r="Q194">
        <f t="shared" si="14"/>
        <v>4.7968364389999998</v>
      </c>
    </row>
    <row r="195" spans="1:17" x14ac:dyDescent="0.3">
      <c r="A195" t="s">
        <v>193</v>
      </c>
      <c r="B195">
        <v>15.19934677</v>
      </c>
      <c r="C195">
        <v>6.0706224779999998</v>
      </c>
      <c r="D195">
        <v>6.3074293020000001</v>
      </c>
      <c r="E195">
        <v>5.9070040119999998</v>
      </c>
      <c r="F195">
        <v>5.5552773770000003</v>
      </c>
      <c r="G195">
        <v>4.3291502020000001</v>
      </c>
      <c r="H195">
        <v>12.17051105</v>
      </c>
      <c r="I195">
        <v>14.85243713</v>
      </c>
      <c r="J195">
        <v>14.67419786</v>
      </c>
      <c r="K195">
        <v>5.2449231120000004</v>
      </c>
      <c r="M195">
        <f t="shared" ref="M195:M258" si="15">MIN(B195:B195)</f>
        <v>15.19934677</v>
      </c>
      <c r="N195">
        <f t="shared" ref="N195:N258" si="16">MIN(B195:C195)</f>
        <v>6.0706224779999998</v>
      </c>
      <c r="O195">
        <f t="shared" ref="O195:O258" si="17">MIN(B195:D195)</f>
        <v>6.0706224779999998</v>
      </c>
      <c r="P195">
        <f t="shared" ref="P195:P258" si="18">MIN(B195:E195)</f>
        <v>5.9070040119999998</v>
      </c>
      <c r="Q195">
        <f t="shared" ref="Q195:Q258" si="19">MIN(B195:F195)</f>
        <v>5.5552773770000003</v>
      </c>
    </row>
    <row r="196" spans="1:17" x14ac:dyDescent="0.3">
      <c r="A196" t="s">
        <v>194</v>
      </c>
      <c r="B196">
        <v>13.52457656</v>
      </c>
      <c r="C196">
        <v>5.800478075</v>
      </c>
      <c r="D196">
        <v>5.805129258</v>
      </c>
      <c r="E196">
        <v>6.0490492890000001</v>
      </c>
      <c r="F196">
        <v>10.067414339999999</v>
      </c>
      <c r="G196">
        <v>14.6620884</v>
      </c>
      <c r="H196">
        <v>7.1969463229999997</v>
      </c>
      <c r="I196">
        <v>12.01558713</v>
      </c>
      <c r="J196">
        <v>4.0881123219999997</v>
      </c>
      <c r="K196">
        <v>17.599693949999999</v>
      </c>
      <c r="M196">
        <f t="shared" si="15"/>
        <v>13.52457656</v>
      </c>
      <c r="N196">
        <f t="shared" si="16"/>
        <v>5.800478075</v>
      </c>
      <c r="O196">
        <f t="shared" si="17"/>
        <v>5.800478075</v>
      </c>
      <c r="P196">
        <f t="shared" si="18"/>
        <v>5.800478075</v>
      </c>
      <c r="Q196">
        <f t="shared" si="19"/>
        <v>5.800478075</v>
      </c>
    </row>
    <row r="197" spans="1:17" x14ac:dyDescent="0.3">
      <c r="A197" t="s">
        <v>195</v>
      </c>
      <c r="B197">
        <v>8.3994177440000009</v>
      </c>
      <c r="C197">
        <v>6.7061346180000001</v>
      </c>
      <c r="D197">
        <v>8.8598146090000007</v>
      </c>
      <c r="E197">
        <v>9.9267997220000002</v>
      </c>
      <c r="F197">
        <v>7.618221234</v>
      </c>
      <c r="G197">
        <v>8.1380824139999994</v>
      </c>
      <c r="H197">
        <v>8.0488956559999991</v>
      </c>
      <c r="I197">
        <v>15.516487700000001</v>
      </c>
      <c r="J197">
        <v>6.7406834040000003</v>
      </c>
      <c r="K197">
        <v>6.0896714999999997</v>
      </c>
      <c r="M197">
        <f t="shared" si="15"/>
        <v>8.3994177440000009</v>
      </c>
      <c r="N197">
        <f t="shared" si="16"/>
        <v>6.7061346180000001</v>
      </c>
      <c r="O197">
        <f t="shared" si="17"/>
        <v>6.7061346180000001</v>
      </c>
      <c r="P197">
        <f t="shared" si="18"/>
        <v>6.7061346180000001</v>
      </c>
      <c r="Q197">
        <f t="shared" si="19"/>
        <v>6.7061346180000001</v>
      </c>
    </row>
    <row r="198" spans="1:17" x14ac:dyDescent="0.3">
      <c r="A198" t="s">
        <v>196</v>
      </c>
      <c r="B198">
        <v>15.911045270000001</v>
      </c>
      <c r="C198">
        <v>6.0507929130000004</v>
      </c>
      <c r="D198">
        <v>15.1072101</v>
      </c>
      <c r="E198">
        <v>4.330934171</v>
      </c>
      <c r="F198">
        <v>14.1709467</v>
      </c>
      <c r="G198">
        <v>6.9090206729999997</v>
      </c>
      <c r="H198">
        <v>15.776030370000001</v>
      </c>
      <c r="I198">
        <v>6.8451338249999996</v>
      </c>
      <c r="J198">
        <v>16.948690849999998</v>
      </c>
      <c r="K198">
        <v>4.2233056109999998</v>
      </c>
      <c r="M198">
        <f t="shared" si="15"/>
        <v>15.911045270000001</v>
      </c>
      <c r="N198">
        <f t="shared" si="16"/>
        <v>6.0507929130000004</v>
      </c>
      <c r="O198">
        <f t="shared" si="17"/>
        <v>6.0507929130000004</v>
      </c>
      <c r="P198">
        <f t="shared" si="18"/>
        <v>4.330934171</v>
      </c>
      <c r="Q198">
        <f t="shared" si="19"/>
        <v>4.330934171</v>
      </c>
    </row>
    <row r="199" spans="1:17" x14ac:dyDescent="0.3">
      <c r="A199" t="s">
        <v>197</v>
      </c>
      <c r="B199">
        <v>5.0491941000000002</v>
      </c>
      <c r="C199">
        <v>7.713499069</v>
      </c>
      <c r="D199">
        <v>10.372214530000001</v>
      </c>
      <c r="E199">
        <v>7.2921265059999998</v>
      </c>
      <c r="F199">
        <v>4.5949224910000002</v>
      </c>
      <c r="G199">
        <v>6.6328917909999996</v>
      </c>
      <c r="H199">
        <v>18.371911300000001</v>
      </c>
      <c r="I199">
        <v>18.3799739</v>
      </c>
      <c r="J199">
        <v>13.98276774</v>
      </c>
      <c r="K199">
        <v>17.111875940000001</v>
      </c>
      <c r="M199">
        <f t="shared" si="15"/>
        <v>5.0491941000000002</v>
      </c>
      <c r="N199">
        <f t="shared" si="16"/>
        <v>5.0491941000000002</v>
      </c>
      <c r="O199">
        <f t="shared" si="17"/>
        <v>5.0491941000000002</v>
      </c>
      <c r="P199">
        <f t="shared" si="18"/>
        <v>5.0491941000000002</v>
      </c>
      <c r="Q199">
        <f t="shared" si="19"/>
        <v>4.5949224910000002</v>
      </c>
    </row>
    <row r="200" spans="1:17" x14ac:dyDescent="0.3">
      <c r="A200" t="s">
        <v>198</v>
      </c>
      <c r="B200">
        <v>9.4769383979999997</v>
      </c>
      <c r="C200">
        <v>9.9142030509999994</v>
      </c>
      <c r="D200">
        <v>11.707820610000001</v>
      </c>
      <c r="E200">
        <v>8.9091054459999999</v>
      </c>
      <c r="F200">
        <v>11.138890419999999</v>
      </c>
      <c r="G200">
        <v>15.6898126</v>
      </c>
      <c r="H200">
        <v>7.7851797530000004</v>
      </c>
      <c r="I200">
        <v>9.0299729509999995</v>
      </c>
      <c r="J200">
        <v>8.5429124099999996</v>
      </c>
      <c r="K200">
        <v>13.25719295</v>
      </c>
      <c r="M200">
        <f t="shared" si="15"/>
        <v>9.4769383979999997</v>
      </c>
      <c r="N200">
        <f t="shared" si="16"/>
        <v>9.4769383979999997</v>
      </c>
      <c r="O200">
        <f t="shared" si="17"/>
        <v>9.4769383979999997</v>
      </c>
      <c r="P200">
        <f t="shared" si="18"/>
        <v>8.9091054459999999</v>
      </c>
      <c r="Q200">
        <f t="shared" si="19"/>
        <v>8.9091054459999999</v>
      </c>
    </row>
    <row r="201" spans="1:17" x14ac:dyDescent="0.3">
      <c r="A201" t="s">
        <v>199</v>
      </c>
      <c r="B201">
        <v>8.7840587140000004</v>
      </c>
      <c r="C201">
        <v>9.5607709869999997</v>
      </c>
      <c r="D201">
        <v>7.5401709480000001</v>
      </c>
      <c r="E201">
        <v>12.38608009</v>
      </c>
      <c r="F201">
        <v>8.1386885240000009</v>
      </c>
      <c r="G201">
        <v>8.5468993100000006</v>
      </c>
      <c r="H201">
        <v>8.9116313940000005</v>
      </c>
      <c r="I201">
        <v>11.62111827</v>
      </c>
      <c r="J201">
        <v>13.96043465</v>
      </c>
      <c r="K201">
        <v>7.5182649179999999</v>
      </c>
      <c r="M201">
        <f t="shared" si="15"/>
        <v>8.7840587140000004</v>
      </c>
      <c r="N201">
        <f t="shared" si="16"/>
        <v>8.7840587140000004</v>
      </c>
      <c r="O201">
        <f t="shared" si="17"/>
        <v>7.5401709480000001</v>
      </c>
      <c r="P201">
        <f t="shared" si="18"/>
        <v>7.5401709480000001</v>
      </c>
      <c r="Q201">
        <f t="shared" si="19"/>
        <v>7.5401709480000001</v>
      </c>
    </row>
    <row r="202" spans="1:17" x14ac:dyDescent="0.3">
      <c r="A202" t="s">
        <v>200</v>
      </c>
      <c r="B202">
        <v>8.0195487530000005</v>
      </c>
      <c r="C202">
        <v>6.5828969349999999</v>
      </c>
      <c r="D202">
        <v>7.7552953420000001</v>
      </c>
      <c r="E202">
        <v>7.6086033210000004</v>
      </c>
      <c r="F202">
        <v>20.4567263</v>
      </c>
      <c r="G202">
        <v>3.740273057</v>
      </c>
      <c r="H202">
        <v>8.2709738359999996</v>
      </c>
      <c r="I202">
        <v>21.205717509999999</v>
      </c>
      <c r="J202">
        <v>6.1516626619999997</v>
      </c>
      <c r="K202">
        <v>18.511587909999999</v>
      </c>
      <c r="M202">
        <f t="shared" si="15"/>
        <v>8.0195487530000005</v>
      </c>
      <c r="N202">
        <f t="shared" si="16"/>
        <v>6.5828969349999999</v>
      </c>
      <c r="O202">
        <f t="shared" si="17"/>
        <v>6.5828969349999999</v>
      </c>
      <c r="P202">
        <f t="shared" si="18"/>
        <v>6.5828969349999999</v>
      </c>
      <c r="Q202">
        <f t="shared" si="19"/>
        <v>6.5828969349999999</v>
      </c>
    </row>
    <row r="203" spans="1:17" x14ac:dyDescent="0.3">
      <c r="A203" t="s">
        <v>201</v>
      </c>
      <c r="B203">
        <v>7.2191198249999999</v>
      </c>
      <c r="C203">
        <v>5.1948083340000002</v>
      </c>
      <c r="D203">
        <v>6.98550542</v>
      </c>
      <c r="E203">
        <v>9.5772539339999998</v>
      </c>
      <c r="F203">
        <v>4.6191179470000003</v>
      </c>
      <c r="G203">
        <v>21.443750349999998</v>
      </c>
      <c r="H203">
        <v>21.701815360000001</v>
      </c>
      <c r="I203">
        <v>4.6154145489999996</v>
      </c>
      <c r="J203">
        <v>21.08701108</v>
      </c>
      <c r="K203">
        <v>4.8846741500000004</v>
      </c>
      <c r="M203">
        <f t="shared" si="15"/>
        <v>7.2191198249999999</v>
      </c>
      <c r="N203">
        <f t="shared" si="16"/>
        <v>5.1948083340000002</v>
      </c>
      <c r="O203">
        <f t="shared" si="17"/>
        <v>5.1948083340000002</v>
      </c>
      <c r="P203">
        <f t="shared" si="18"/>
        <v>5.1948083340000002</v>
      </c>
      <c r="Q203">
        <f t="shared" si="19"/>
        <v>4.6191179470000003</v>
      </c>
    </row>
    <row r="204" spans="1:17" x14ac:dyDescent="0.3">
      <c r="A204" t="s">
        <v>202</v>
      </c>
      <c r="B204">
        <v>7.3320794170000001</v>
      </c>
      <c r="C204">
        <v>8.7256527320000004</v>
      </c>
      <c r="D204">
        <v>17.47887892</v>
      </c>
      <c r="E204">
        <v>5.5299225749999996</v>
      </c>
      <c r="F204">
        <v>6.4498894299999998</v>
      </c>
      <c r="G204">
        <v>7.678227927</v>
      </c>
      <c r="H204">
        <v>16.050390780000001</v>
      </c>
      <c r="I204">
        <v>21.586456640000002</v>
      </c>
      <c r="J204">
        <v>16.500791079999999</v>
      </c>
      <c r="K204">
        <v>19.085372710000001</v>
      </c>
      <c r="M204">
        <f t="shared" si="15"/>
        <v>7.3320794170000001</v>
      </c>
      <c r="N204">
        <f t="shared" si="16"/>
        <v>7.3320794170000001</v>
      </c>
      <c r="O204">
        <f t="shared" si="17"/>
        <v>7.3320794170000001</v>
      </c>
      <c r="P204">
        <f t="shared" si="18"/>
        <v>5.5299225749999996</v>
      </c>
      <c r="Q204">
        <f t="shared" si="19"/>
        <v>5.5299225749999996</v>
      </c>
    </row>
    <row r="205" spans="1:17" x14ac:dyDescent="0.3">
      <c r="A205" t="s">
        <v>203</v>
      </c>
      <c r="B205">
        <v>27.143294260000001</v>
      </c>
      <c r="C205">
        <v>23.36247693</v>
      </c>
      <c r="D205">
        <v>5.6655977899999996</v>
      </c>
      <c r="E205">
        <v>22.244320649999999</v>
      </c>
      <c r="F205">
        <v>27.640280650000001</v>
      </c>
      <c r="G205">
        <v>3.0093615599999999</v>
      </c>
      <c r="H205">
        <v>24.19274798</v>
      </c>
      <c r="I205">
        <v>5.227342921</v>
      </c>
      <c r="J205">
        <v>23.36831475</v>
      </c>
      <c r="K205">
        <v>23.79855899</v>
      </c>
      <c r="M205">
        <f t="shared" si="15"/>
        <v>27.143294260000001</v>
      </c>
      <c r="N205">
        <f t="shared" si="16"/>
        <v>23.36247693</v>
      </c>
      <c r="O205">
        <f t="shared" si="17"/>
        <v>5.6655977899999996</v>
      </c>
      <c r="P205">
        <f t="shared" si="18"/>
        <v>5.6655977899999996</v>
      </c>
      <c r="Q205">
        <f t="shared" si="19"/>
        <v>5.6655977899999996</v>
      </c>
    </row>
    <row r="206" spans="1:17" x14ac:dyDescent="0.3">
      <c r="A206" t="s">
        <v>204</v>
      </c>
      <c r="B206">
        <v>4.7987681110000002</v>
      </c>
      <c r="C206">
        <v>25.191128920000001</v>
      </c>
      <c r="D206">
        <v>4.3114456570000002</v>
      </c>
      <c r="E206">
        <v>4.8998250419999998</v>
      </c>
      <c r="F206">
        <v>5.5176159409999999</v>
      </c>
      <c r="G206">
        <v>21.452003569999999</v>
      </c>
      <c r="H206">
        <v>22.235447319999999</v>
      </c>
      <c r="I206">
        <v>3.549519782</v>
      </c>
      <c r="J206">
        <v>4.108663774</v>
      </c>
      <c r="K206">
        <v>22.672743950000001</v>
      </c>
      <c r="M206">
        <f t="shared" si="15"/>
        <v>4.7987681110000002</v>
      </c>
      <c r="N206">
        <f t="shared" si="16"/>
        <v>4.7987681110000002</v>
      </c>
      <c r="O206">
        <f t="shared" si="17"/>
        <v>4.3114456570000002</v>
      </c>
      <c r="P206">
        <f t="shared" si="18"/>
        <v>4.3114456570000002</v>
      </c>
      <c r="Q206">
        <f t="shared" si="19"/>
        <v>4.3114456570000002</v>
      </c>
    </row>
    <row r="207" spans="1:17" x14ac:dyDescent="0.3">
      <c r="A207" t="s">
        <v>205</v>
      </c>
      <c r="B207">
        <v>26.15792759</v>
      </c>
      <c r="C207">
        <v>2.7130645910000002</v>
      </c>
      <c r="D207">
        <v>4.4958046029999998</v>
      </c>
      <c r="E207">
        <v>3.833076621</v>
      </c>
      <c r="F207">
        <v>22.034850169999999</v>
      </c>
      <c r="G207">
        <v>8.0721437320000007</v>
      </c>
      <c r="H207">
        <v>3.8156050010000002</v>
      </c>
      <c r="I207">
        <v>22.711608819999999</v>
      </c>
      <c r="J207">
        <v>4.9183901429999999</v>
      </c>
      <c r="K207">
        <v>23.034728690000001</v>
      </c>
      <c r="M207">
        <f t="shared" si="15"/>
        <v>26.15792759</v>
      </c>
      <c r="N207">
        <f t="shared" si="16"/>
        <v>2.7130645910000002</v>
      </c>
      <c r="O207">
        <f t="shared" si="17"/>
        <v>2.7130645910000002</v>
      </c>
      <c r="P207">
        <f t="shared" si="18"/>
        <v>2.7130645910000002</v>
      </c>
      <c r="Q207">
        <f t="shared" si="19"/>
        <v>2.7130645910000002</v>
      </c>
    </row>
    <row r="208" spans="1:17" x14ac:dyDescent="0.3">
      <c r="A208" t="s">
        <v>206</v>
      </c>
      <c r="B208">
        <v>3.258313061</v>
      </c>
      <c r="C208">
        <v>5.4815453569999999</v>
      </c>
      <c r="D208">
        <v>10.931024409999999</v>
      </c>
      <c r="E208">
        <v>4.1056777169999998</v>
      </c>
      <c r="F208">
        <v>6.0316934739999999</v>
      </c>
      <c r="G208">
        <v>8.5162909790000008</v>
      </c>
      <c r="H208">
        <v>6.1798192150000002</v>
      </c>
      <c r="I208">
        <v>7.1587203070000003</v>
      </c>
      <c r="J208">
        <v>13.305361270000001</v>
      </c>
      <c r="K208">
        <v>4.6230245610000003</v>
      </c>
      <c r="M208">
        <f t="shared" si="15"/>
        <v>3.258313061</v>
      </c>
      <c r="N208">
        <f t="shared" si="16"/>
        <v>3.258313061</v>
      </c>
      <c r="O208">
        <f t="shared" si="17"/>
        <v>3.258313061</v>
      </c>
      <c r="P208">
        <f t="shared" si="18"/>
        <v>3.258313061</v>
      </c>
      <c r="Q208">
        <f t="shared" si="19"/>
        <v>3.258313061</v>
      </c>
    </row>
    <row r="209" spans="1:17" x14ac:dyDescent="0.3">
      <c r="A209" t="s">
        <v>207</v>
      </c>
      <c r="B209">
        <v>6.7612637639999997</v>
      </c>
      <c r="C209">
        <v>4.3615187789999998</v>
      </c>
      <c r="D209">
        <v>15.57986236</v>
      </c>
      <c r="E209">
        <v>6.104367667</v>
      </c>
      <c r="F209">
        <v>5.1839097650000001</v>
      </c>
      <c r="G209">
        <v>8.0225695019999996</v>
      </c>
      <c r="H209">
        <v>11.468094109999999</v>
      </c>
      <c r="I209">
        <v>9.6281981830000003</v>
      </c>
      <c r="J209">
        <v>13.384778089999999</v>
      </c>
      <c r="K209">
        <v>5.8973872180000004</v>
      </c>
      <c r="M209">
        <f t="shared" si="15"/>
        <v>6.7612637639999997</v>
      </c>
      <c r="N209">
        <f t="shared" si="16"/>
        <v>4.3615187789999998</v>
      </c>
      <c r="O209">
        <f t="shared" si="17"/>
        <v>4.3615187789999998</v>
      </c>
      <c r="P209">
        <f t="shared" si="18"/>
        <v>4.3615187789999998</v>
      </c>
      <c r="Q209">
        <f t="shared" si="19"/>
        <v>4.3615187789999998</v>
      </c>
    </row>
    <row r="210" spans="1:17" x14ac:dyDescent="0.3">
      <c r="A210" t="s">
        <v>208</v>
      </c>
      <c r="B210">
        <v>8.1097220209999996</v>
      </c>
      <c r="C210">
        <v>14.816841520000001</v>
      </c>
      <c r="D210">
        <v>5.8589318480000001</v>
      </c>
      <c r="E210">
        <v>7.2328193360000004</v>
      </c>
      <c r="F210">
        <v>17.48558294</v>
      </c>
      <c r="G210">
        <v>10.844781920000001</v>
      </c>
      <c r="H210">
        <v>7.3965129589999998</v>
      </c>
      <c r="I210">
        <v>4.5896735550000001</v>
      </c>
      <c r="J210">
        <v>16.320134679999999</v>
      </c>
      <c r="K210">
        <v>18.291818679999999</v>
      </c>
      <c r="M210">
        <f t="shared" si="15"/>
        <v>8.1097220209999996</v>
      </c>
      <c r="N210">
        <f t="shared" si="16"/>
        <v>8.1097220209999996</v>
      </c>
      <c r="O210">
        <f t="shared" si="17"/>
        <v>5.8589318480000001</v>
      </c>
      <c r="P210">
        <f t="shared" si="18"/>
        <v>5.8589318480000001</v>
      </c>
      <c r="Q210">
        <f t="shared" si="19"/>
        <v>5.8589318480000001</v>
      </c>
    </row>
    <row r="211" spans="1:17" x14ac:dyDescent="0.3">
      <c r="A211" t="s">
        <v>209</v>
      </c>
      <c r="B211">
        <v>6.4281700519999996</v>
      </c>
      <c r="C211">
        <v>5.0749719799999999</v>
      </c>
      <c r="D211">
        <v>7.3403127670000003</v>
      </c>
      <c r="E211">
        <v>5.6480896439999997</v>
      </c>
      <c r="F211">
        <v>7.7137776169999999</v>
      </c>
      <c r="G211">
        <v>5.5312539449999996</v>
      </c>
      <c r="H211">
        <v>14.25252886</v>
      </c>
      <c r="I211">
        <v>4.1539211869999999</v>
      </c>
      <c r="J211">
        <v>5.8491688230000003</v>
      </c>
      <c r="K211">
        <v>6.4721782829999999</v>
      </c>
      <c r="M211">
        <f t="shared" si="15"/>
        <v>6.4281700519999996</v>
      </c>
      <c r="N211">
        <f t="shared" si="16"/>
        <v>5.0749719799999999</v>
      </c>
      <c r="O211">
        <f t="shared" si="17"/>
        <v>5.0749719799999999</v>
      </c>
      <c r="P211">
        <f t="shared" si="18"/>
        <v>5.0749719799999999</v>
      </c>
      <c r="Q211">
        <f t="shared" si="19"/>
        <v>5.0749719799999999</v>
      </c>
    </row>
    <row r="212" spans="1:17" x14ac:dyDescent="0.3">
      <c r="A212" t="s">
        <v>210</v>
      </c>
      <c r="B212">
        <v>4.7603798299999998</v>
      </c>
      <c r="C212">
        <v>5.5624627020000004</v>
      </c>
      <c r="D212">
        <v>5.563679112</v>
      </c>
      <c r="E212">
        <v>4.9782743399999996</v>
      </c>
      <c r="F212">
        <v>4.083527868</v>
      </c>
      <c r="G212">
        <v>3.2005662429999999</v>
      </c>
      <c r="H212">
        <v>5.8071314770000004</v>
      </c>
      <c r="I212">
        <v>10.621599099999999</v>
      </c>
      <c r="J212">
        <v>5.5277706819999999</v>
      </c>
      <c r="K212">
        <v>4.5204823230000004</v>
      </c>
      <c r="M212">
        <f t="shared" si="15"/>
        <v>4.7603798299999998</v>
      </c>
      <c r="N212">
        <f t="shared" si="16"/>
        <v>4.7603798299999998</v>
      </c>
      <c r="O212">
        <f t="shared" si="17"/>
        <v>4.7603798299999998</v>
      </c>
      <c r="P212">
        <f t="shared" si="18"/>
        <v>4.7603798299999998</v>
      </c>
      <c r="Q212">
        <f t="shared" si="19"/>
        <v>4.083527868</v>
      </c>
    </row>
    <row r="213" spans="1:17" x14ac:dyDescent="0.3">
      <c r="A213" t="s">
        <v>211</v>
      </c>
      <c r="B213">
        <v>3.3386491870000001</v>
      </c>
      <c r="C213">
        <v>5.994128355</v>
      </c>
      <c r="D213">
        <v>3.7670903779999998</v>
      </c>
      <c r="E213">
        <v>4.4953775020000002</v>
      </c>
      <c r="F213">
        <v>5.3303598980000002</v>
      </c>
      <c r="G213">
        <v>8.1633159390000003</v>
      </c>
      <c r="H213">
        <v>4.750322519</v>
      </c>
      <c r="I213">
        <v>4.5196987660000003</v>
      </c>
      <c r="J213">
        <v>4.3411475829999997</v>
      </c>
      <c r="K213">
        <v>5.0103987480000001</v>
      </c>
      <c r="M213">
        <f t="shared" si="15"/>
        <v>3.3386491870000001</v>
      </c>
      <c r="N213">
        <f t="shared" si="16"/>
        <v>3.3386491870000001</v>
      </c>
      <c r="O213">
        <f t="shared" si="17"/>
        <v>3.3386491870000001</v>
      </c>
      <c r="P213">
        <f t="shared" si="18"/>
        <v>3.3386491870000001</v>
      </c>
      <c r="Q213">
        <f t="shared" si="19"/>
        <v>3.3386491870000001</v>
      </c>
    </row>
    <row r="214" spans="1:17" x14ac:dyDescent="0.3">
      <c r="A214" t="s">
        <v>212</v>
      </c>
      <c r="B214">
        <v>7.5849069550000001</v>
      </c>
      <c r="C214">
        <v>4.3249039260000002</v>
      </c>
      <c r="D214">
        <v>6.7145190230000003</v>
      </c>
      <c r="E214">
        <v>8.1571447379999995</v>
      </c>
      <c r="F214">
        <v>5.7923682479999998</v>
      </c>
      <c r="G214">
        <v>18.621303749999999</v>
      </c>
      <c r="H214">
        <v>4.0247662799999997</v>
      </c>
      <c r="I214">
        <v>11.83786681</v>
      </c>
      <c r="J214">
        <v>3.7258400589999998</v>
      </c>
      <c r="K214">
        <v>18.36037439</v>
      </c>
      <c r="M214">
        <f t="shared" si="15"/>
        <v>7.5849069550000001</v>
      </c>
      <c r="N214">
        <f t="shared" si="16"/>
        <v>4.3249039260000002</v>
      </c>
      <c r="O214">
        <f t="shared" si="17"/>
        <v>4.3249039260000002</v>
      </c>
      <c r="P214">
        <f t="shared" si="18"/>
        <v>4.3249039260000002</v>
      </c>
      <c r="Q214">
        <f t="shared" si="19"/>
        <v>4.3249039260000002</v>
      </c>
    </row>
    <row r="215" spans="1:17" x14ac:dyDescent="0.3">
      <c r="A215" t="s">
        <v>213</v>
      </c>
      <c r="B215">
        <v>15.73864745</v>
      </c>
      <c r="C215">
        <v>17.612403010000001</v>
      </c>
      <c r="D215">
        <v>4.6551623119999999</v>
      </c>
      <c r="E215">
        <v>5.296299812</v>
      </c>
      <c r="F215">
        <v>7.3255316239999999</v>
      </c>
      <c r="G215">
        <v>3.9155080920000001</v>
      </c>
      <c r="H215">
        <v>17.2849848</v>
      </c>
      <c r="I215">
        <v>18.651587459999998</v>
      </c>
      <c r="J215">
        <v>7.3186407920000001</v>
      </c>
      <c r="K215">
        <v>17.999724270000002</v>
      </c>
      <c r="M215">
        <f t="shared" si="15"/>
        <v>15.73864745</v>
      </c>
      <c r="N215">
        <f t="shared" si="16"/>
        <v>15.73864745</v>
      </c>
      <c r="O215">
        <f t="shared" si="17"/>
        <v>4.6551623119999999</v>
      </c>
      <c r="P215">
        <f t="shared" si="18"/>
        <v>4.6551623119999999</v>
      </c>
      <c r="Q215">
        <f t="shared" si="19"/>
        <v>4.6551623119999999</v>
      </c>
    </row>
    <row r="216" spans="1:17" x14ac:dyDescent="0.3">
      <c r="A216" t="s">
        <v>214</v>
      </c>
      <c r="B216">
        <v>4.1618685629999996</v>
      </c>
      <c r="C216">
        <v>13.22033811</v>
      </c>
      <c r="D216">
        <v>4.5503813720000004</v>
      </c>
      <c r="E216">
        <v>9.8209131989999996</v>
      </c>
      <c r="F216">
        <v>5.880669396</v>
      </c>
      <c r="G216">
        <v>4.8958291010000003</v>
      </c>
      <c r="H216">
        <v>16.350478509999999</v>
      </c>
      <c r="I216">
        <v>7.8142016080000003</v>
      </c>
      <c r="J216">
        <v>8.7477262689999993</v>
      </c>
      <c r="K216">
        <v>15.035414660000001</v>
      </c>
      <c r="M216">
        <f t="shared" si="15"/>
        <v>4.1618685629999996</v>
      </c>
      <c r="N216">
        <f t="shared" si="16"/>
        <v>4.1618685629999996</v>
      </c>
      <c r="O216">
        <f t="shared" si="17"/>
        <v>4.1618685629999996</v>
      </c>
      <c r="P216">
        <f t="shared" si="18"/>
        <v>4.1618685629999996</v>
      </c>
      <c r="Q216">
        <f t="shared" si="19"/>
        <v>4.1618685629999996</v>
      </c>
    </row>
    <row r="217" spans="1:17" x14ac:dyDescent="0.3">
      <c r="A217" t="s">
        <v>215</v>
      </c>
      <c r="B217">
        <v>6.793327165</v>
      </c>
      <c r="C217">
        <v>6.8930641320000001</v>
      </c>
      <c r="D217">
        <v>6.030785689</v>
      </c>
      <c r="E217">
        <v>6.4217953769999996</v>
      </c>
      <c r="F217">
        <v>7.0935361959999996</v>
      </c>
      <c r="G217">
        <v>20.044891790000001</v>
      </c>
      <c r="H217">
        <v>5.5402764050000002</v>
      </c>
      <c r="I217">
        <v>23.808354439999999</v>
      </c>
      <c r="J217">
        <v>7.5456304760000004</v>
      </c>
      <c r="K217">
        <v>4.2538268849999996</v>
      </c>
      <c r="M217">
        <f t="shared" si="15"/>
        <v>6.793327165</v>
      </c>
      <c r="N217">
        <f t="shared" si="16"/>
        <v>6.793327165</v>
      </c>
      <c r="O217">
        <f t="shared" si="17"/>
        <v>6.030785689</v>
      </c>
      <c r="P217">
        <f t="shared" si="18"/>
        <v>6.030785689</v>
      </c>
      <c r="Q217">
        <f t="shared" si="19"/>
        <v>6.030785689</v>
      </c>
    </row>
    <row r="218" spans="1:17" x14ac:dyDescent="0.3">
      <c r="A218" t="s">
        <v>216</v>
      </c>
      <c r="B218">
        <v>27.14730651</v>
      </c>
      <c r="C218">
        <v>23.377744409999998</v>
      </c>
      <c r="D218">
        <v>27.670012679999999</v>
      </c>
      <c r="E218">
        <v>5.5589434359999998</v>
      </c>
      <c r="F218">
        <v>22.272265659999999</v>
      </c>
      <c r="G218">
        <v>2.9079070910000002</v>
      </c>
      <c r="H218">
        <v>24.186519870000001</v>
      </c>
      <c r="I218">
        <v>23.362529779999999</v>
      </c>
      <c r="J218">
        <v>28.70161701</v>
      </c>
      <c r="K218">
        <v>4.3568367659999998</v>
      </c>
      <c r="M218">
        <f t="shared" si="15"/>
        <v>27.14730651</v>
      </c>
      <c r="N218">
        <f t="shared" si="16"/>
        <v>23.377744409999998</v>
      </c>
      <c r="O218">
        <f t="shared" si="17"/>
        <v>23.377744409999998</v>
      </c>
      <c r="P218">
        <f t="shared" si="18"/>
        <v>5.5589434359999998</v>
      </c>
      <c r="Q218">
        <f t="shared" si="19"/>
        <v>5.5589434359999998</v>
      </c>
    </row>
    <row r="219" spans="1:17" x14ac:dyDescent="0.3">
      <c r="A219" t="s">
        <v>217</v>
      </c>
      <c r="B219">
        <v>6.5340226259999996</v>
      </c>
      <c r="C219">
        <v>24.715554560000001</v>
      </c>
      <c r="D219">
        <v>23.830531700000002</v>
      </c>
      <c r="E219">
        <v>6.5748157129999996</v>
      </c>
      <c r="F219">
        <v>24.112135420000001</v>
      </c>
      <c r="G219">
        <v>7.9801037199999998</v>
      </c>
      <c r="H219">
        <v>8.7408796120000005</v>
      </c>
      <c r="I219">
        <v>24.632120310000001</v>
      </c>
      <c r="J219">
        <v>22.435799100000001</v>
      </c>
      <c r="K219">
        <v>8.5979690840000007</v>
      </c>
      <c r="M219">
        <f t="shared" si="15"/>
        <v>6.5340226259999996</v>
      </c>
      <c r="N219">
        <f t="shared" si="16"/>
        <v>6.5340226259999996</v>
      </c>
      <c r="O219">
        <f t="shared" si="17"/>
        <v>6.5340226259999996</v>
      </c>
      <c r="P219">
        <f t="shared" si="18"/>
        <v>6.5340226259999996</v>
      </c>
      <c r="Q219">
        <f t="shared" si="19"/>
        <v>6.5340226259999996</v>
      </c>
    </row>
    <row r="220" spans="1:17" x14ac:dyDescent="0.3">
      <c r="A220" t="s">
        <v>218</v>
      </c>
      <c r="B220">
        <v>26.23201761</v>
      </c>
      <c r="C220">
        <v>4.4454801149999996</v>
      </c>
      <c r="D220">
        <v>2.8498839820000001</v>
      </c>
      <c r="E220">
        <v>3.8291437660000001</v>
      </c>
      <c r="F220">
        <v>22.111609779999998</v>
      </c>
      <c r="G220">
        <v>8.1544166590000007</v>
      </c>
      <c r="H220">
        <v>22.779332029999999</v>
      </c>
      <c r="I220">
        <v>3.7929318730000001</v>
      </c>
      <c r="J220">
        <v>5.3645149129999998</v>
      </c>
      <c r="K220">
        <v>5.2042622559999998</v>
      </c>
      <c r="M220">
        <f t="shared" si="15"/>
        <v>26.23201761</v>
      </c>
      <c r="N220">
        <f t="shared" si="16"/>
        <v>4.4454801149999996</v>
      </c>
      <c r="O220">
        <f t="shared" si="17"/>
        <v>2.8498839820000001</v>
      </c>
      <c r="P220">
        <f t="shared" si="18"/>
        <v>2.8498839820000001</v>
      </c>
      <c r="Q220">
        <f t="shared" si="19"/>
        <v>2.8498839820000001</v>
      </c>
    </row>
    <row r="221" spans="1:17" x14ac:dyDescent="0.3">
      <c r="A221" t="s">
        <v>219</v>
      </c>
      <c r="B221">
        <v>22.944404370000001</v>
      </c>
      <c r="C221">
        <v>4.9749621629999998</v>
      </c>
      <c r="D221">
        <v>15.0244584</v>
      </c>
      <c r="E221">
        <v>24.044952729999999</v>
      </c>
      <c r="F221">
        <v>4.842233878</v>
      </c>
      <c r="G221">
        <v>4.6386906300000001</v>
      </c>
      <c r="H221">
        <v>27.773829939999999</v>
      </c>
      <c r="I221">
        <v>5.8016443339999997</v>
      </c>
      <c r="J221">
        <v>21.523250959999999</v>
      </c>
      <c r="K221">
        <v>5.82476634</v>
      </c>
      <c r="M221">
        <f t="shared" si="15"/>
        <v>22.944404370000001</v>
      </c>
      <c r="N221">
        <f t="shared" si="16"/>
        <v>4.9749621629999998</v>
      </c>
      <c r="O221">
        <f t="shared" si="17"/>
        <v>4.9749621629999998</v>
      </c>
      <c r="P221">
        <f t="shared" si="18"/>
        <v>4.9749621629999998</v>
      </c>
      <c r="Q221">
        <f t="shared" si="19"/>
        <v>4.842233878</v>
      </c>
    </row>
    <row r="222" spans="1:17" x14ac:dyDescent="0.3">
      <c r="A222" t="s">
        <v>220</v>
      </c>
      <c r="B222">
        <v>22.415963949999998</v>
      </c>
      <c r="C222">
        <v>6.6504247980000004</v>
      </c>
      <c r="D222">
        <v>9.5774758539999993</v>
      </c>
      <c r="E222">
        <v>8.5707218120000004</v>
      </c>
      <c r="F222">
        <v>6.8227745019999997</v>
      </c>
      <c r="G222">
        <v>26.03666681</v>
      </c>
      <c r="H222">
        <v>22.8447359</v>
      </c>
      <c r="I222">
        <v>8.0945630039999994</v>
      </c>
      <c r="J222">
        <v>23.071772710000001</v>
      </c>
      <c r="K222">
        <v>6.7669065110000002</v>
      </c>
      <c r="M222">
        <f t="shared" si="15"/>
        <v>22.415963949999998</v>
      </c>
      <c r="N222">
        <f t="shared" si="16"/>
        <v>6.6504247980000004</v>
      </c>
      <c r="O222">
        <f t="shared" si="17"/>
        <v>6.6504247980000004</v>
      </c>
      <c r="P222">
        <f t="shared" si="18"/>
        <v>6.6504247980000004</v>
      </c>
      <c r="Q222">
        <f t="shared" si="19"/>
        <v>6.6504247980000004</v>
      </c>
    </row>
    <row r="223" spans="1:17" x14ac:dyDescent="0.3">
      <c r="A223" t="s">
        <v>221</v>
      </c>
      <c r="B223">
        <v>5.7041694060000001</v>
      </c>
      <c r="C223">
        <v>23.450199739999999</v>
      </c>
      <c r="D223">
        <v>23.270437090000001</v>
      </c>
      <c r="E223">
        <v>21.90997402</v>
      </c>
      <c r="F223">
        <v>23.98419363</v>
      </c>
      <c r="G223">
        <v>22.139285789999999</v>
      </c>
      <c r="H223">
        <v>5.6541235929999996</v>
      </c>
      <c r="I223">
        <v>6.7526772189999997</v>
      </c>
      <c r="J223">
        <v>24.45442169</v>
      </c>
      <c r="K223">
        <v>23.673946109999999</v>
      </c>
      <c r="M223">
        <f t="shared" si="15"/>
        <v>5.7041694060000001</v>
      </c>
      <c r="N223">
        <f t="shared" si="16"/>
        <v>5.7041694060000001</v>
      </c>
      <c r="O223">
        <f t="shared" si="17"/>
        <v>5.7041694060000001</v>
      </c>
      <c r="P223">
        <f t="shared" si="18"/>
        <v>5.7041694060000001</v>
      </c>
      <c r="Q223">
        <f t="shared" si="19"/>
        <v>5.7041694060000001</v>
      </c>
    </row>
    <row r="224" spans="1:17" x14ac:dyDescent="0.3">
      <c r="A224" t="s">
        <v>222</v>
      </c>
      <c r="B224">
        <v>27.013695210000002</v>
      </c>
      <c r="C224">
        <v>23.224813189999999</v>
      </c>
      <c r="D224">
        <v>4.5109431410000003</v>
      </c>
      <c r="E224">
        <v>20.88085414</v>
      </c>
      <c r="F224">
        <v>22.431531379999999</v>
      </c>
      <c r="G224">
        <v>23.05104171</v>
      </c>
      <c r="H224">
        <v>27.674201709999998</v>
      </c>
      <c r="I224">
        <v>5.4754359939999997</v>
      </c>
      <c r="J224">
        <v>13.77127054</v>
      </c>
      <c r="K224">
        <v>22.60690031</v>
      </c>
      <c r="M224">
        <f t="shared" si="15"/>
        <v>27.013695210000002</v>
      </c>
      <c r="N224">
        <f t="shared" si="16"/>
        <v>23.224813189999999</v>
      </c>
      <c r="O224">
        <f t="shared" si="17"/>
        <v>4.5109431410000003</v>
      </c>
      <c r="P224">
        <f t="shared" si="18"/>
        <v>4.5109431410000003</v>
      </c>
      <c r="Q224">
        <f t="shared" si="19"/>
        <v>4.5109431410000003</v>
      </c>
    </row>
    <row r="225" spans="1:17" x14ac:dyDescent="0.3">
      <c r="A225" t="s">
        <v>223</v>
      </c>
      <c r="B225">
        <v>23.39133069</v>
      </c>
      <c r="C225">
        <v>22.801542520000002</v>
      </c>
      <c r="D225">
        <v>23.1974573</v>
      </c>
      <c r="E225">
        <v>21.239918729999999</v>
      </c>
      <c r="F225">
        <v>4.769257531</v>
      </c>
      <c r="G225">
        <v>22.700824269999998</v>
      </c>
      <c r="H225">
        <v>21.784317009999999</v>
      </c>
      <c r="I225">
        <v>27.808919289999999</v>
      </c>
      <c r="J225">
        <v>23.914310520000001</v>
      </c>
      <c r="K225">
        <v>6.8099083189999998</v>
      </c>
      <c r="M225">
        <f t="shared" si="15"/>
        <v>23.39133069</v>
      </c>
      <c r="N225">
        <f t="shared" si="16"/>
        <v>22.801542520000002</v>
      </c>
      <c r="O225">
        <f t="shared" si="17"/>
        <v>22.801542520000002</v>
      </c>
      <c r="P225">
        <f t="shared" si="18"/>
        <v>21.239918729999999</v>
      </c>
      <c r="Q225">
        <f t="shared" si="19"/>
        <v>4.769257531</v>
      </c>
    </row>
    <row r="226" spans="1:17" x14ac:dyDescent="0.3">
      <c r="A226" t="s">
        <v>224</v>
      </c>
      <c r="B226">
        <v>7.3882604470000004</v>
      </c>
      <c r="C226">
        <v>10.18460778</v>
      </c>
      <c r="D226">
        <v>9.1889425619999994</v>
      </c>
      <c r="E226">
        <v>10.22349831</v>
      </c>
      <c r="F226">
        <v>12.495602740000001</v>
      </c>
      <c r="G226">
        <v>12.280596620000001</v>
      </c>
      <c r="H226">
        <v>10.066259069999999</v>
      </c>
      <c r="I226">
        <v>9.5922172509999992</v>
      </c>
      <c r="J226">
        <v>11.975736250000001</v>
      </c>
      <c r="K226">
        <v>14.221163069999999</v>
      </c>
      <c r="M226">
        <f t="shared" si="15"/>
        <v>7.3882604470000004</v>
      </c>
      <c r="N226">
        <f t="shared" si="16"/>
        <v>7.3882604470000004</v>
      </c>
      <c r="O226">
        <f t="shared" si="17"/>
        <v>7.3882604470000004</v>
      </c>
      <c r="P226">
        <f t="shared" si="18"/>
        <v>7.3882604470000004</v>
      </c>
      <c r="Q226">
        <f t="shared" si="19"/>
        <v>7.3882604470000004</v>
      </c>
    </row>
    <row r="227" spans="1:17" x14ac:dyDescent="0.3">
      <c r="A227" t="s">
        <v>225</v>
      </c>
      <c r="B227">
        <v>7.03439397</v>
      </c>
      <c r="C227">
        <v>11.82081502</v>
      </c>
      <c r="D227">
        <v>9.9115273340000005</v>
      </c>
      <c r="E227">
        <v>10.101108050000001</v>
      </c>
      <c r="F227">
        <v>10.792971319999999</v>
      </c>
      <c r="G227">
        <v>7.4979556179999998</v>
      </c>
      <c r="H227">
        <v>10.472168310000001</v>
      </c>
      <c r="I227">
        <v>12.909243930000001</v>
      </c>
      <c r="J227">
        <v>6.9918042920000003</v>
      </c>
      <c r="K227">
        <v>7.237519925</v>
      </c>
      <c r="M227">
        <f t="shared" si="15"/>
        <v>7.03439397</v>
      </c>
      <c r="N227">
        <f t="shared" si="16"/>
        <v>7.03439397</v>
      </c>
      <c r="O227">
        <f t="shared" si="17"/>
        <v>7.03439397</v>
      </c>
      <c r="P227">
        <f t="shared" si="18"/>
        <v>7.03439397</v>
      </c>
      <c r="Q227">
        <f t="shared" si="19"/>
        <v>7.03439397</v>
      </c>
    </row>
    <row r="228" spans="1:17" x14ac:dyDescent="0.3">
      <c r="A228" t="s">
        <v>226</v>
      </c>
      <c r="B228">
        <v>4.7977474750000004</v>
      </c>
      <c r="C228">
        <v>14.05549267</v>
      </c>
      <c r="D228">
        <v>5.737148382</v>
      </c>
      <c r="E228">
        <v>15.16147353</v>
      </c>
      <c r="F228">
        <v>11.189903899999999</v>
      </c>
      <c r="G228">
        <v>6.2868415139999998</v>
      </c>
      <c r="H228">
        <v>4.7255193699999998</v>
      </c>
      <c r="I228">
        <v>7.3193368249999997</v>
      </c>
      <c r="J228">
        <v>14.485663069999999</v>
      </c>
      <c r="K228">
        <v>16.543739779999999</v>
      </c>
      <c r="M228">
        <f t="shared" si="15"/>
        <v>4.7977474750000004</v>
      </c>
      <c r="N228">
        <f t="shared" si="16"/>
        <v>4.7977474750000004</v>
      </c>
      <c r="O228">
        <f t="shared" si="17"/>
        <v>4.7977474750000004</v>
      </c>
      <c r="P228">
        <f t="shared" si="18"/>
        <v>4.7977474750000004</v>
      </c>
      <c r="Q228">
        <f t="shared" si="19"/>
        <v>4.7977474750000004</v>
      </c>
    </row>
    <row r="229" spans="1:17" x14ac:dyDescent="0.3">
      <c r="A229" t="s">
        <v>227</v>
      </c>
      <c r="B229">
        <v>4.7187823590000004</v>
      </c>
      <c r="C229">
        <v>6.5140887970000003</v>
      </c>
      <c r="D229">
        <v>9.2157543610000001</v>
      </c>
      <c r="E229">
        <v>10.70769203</v>
      </c>
      <c r="F229">
        <v>6.1019090460000003</v>
      </c>
      <c r="G229">
        <v>7.0070827629999997</v>
      </c>
      <c r="H229">
        <v>7.690906408</v>
      </c>
      <c r="I229">
        <v>13.26207144</v>
      </c>
      <c r="J229">
        <v>11.331006410000001</v>
      </c>
      <c r="K229">
        <v>8.4775339850000009</v>
      </c>
      <c r="M229">
        <f t="shared" si="15"/>
        <v>4.7187823590000004</v>
      </c>
      <c r="N229">
        <f t="shared" si="16"/>
        <v>4.7187823590000004</v>
      </c>
      <c r="O229">
        <f t="shared" si="17"/>
        <v>4.7187823590000004</v>
      </c>
      <c r="P229">
        <f t="shared" si="18"/>
        <v>4.7187823590000004</v>
      </c>
      <c r="Q229">
        <f t="shared" si="19"/>
        <v>4.7187823590000004</v>
      </c>
    </row>
    <row r="230" spans="1:17" x14ac:dyDescent="0.3">
      <c r="A230" t="s">
        <v>228</v>
      </c>
      <c r="B230">
        <v>4.5012156470000004</v>
      </c>
      <c r="C230">
        <v>4.6768070640000001</v>
      </c>
      <c r="D230">
        <v>6.8038214400000001</v>
      </c>
      <c r="E230">
        <v>4.4157874880000003</v>
      </c>
      <c r="F230">
        <v>3.6287554219999998</v>
      </c>
      <c r="G230">
        <v>10.36405177</v>
      </c>
      <c r="H230">
        <v>9.7058114490000005</v>
      </c>
      <c r="I230">
        <v>5.172278758</v>
      </c>
      <c r="J230">
        <v>8.8605019089999999</v>
      </c>
      <c r="K230">
        <v>12.824977240000001</v>
      </c>
      <c r="M230">
        <f t="shared" si="15"/>
        <v>4.5012156470000004</v>
      </c>
      <c r="N230">
        <f t="shared" si="16"/>
        <v>4.5012156470000004</v>
      </c>
      <c r="O230">
        <f t="shared" si="17"/>
        <v>4.5012156470000004</v>
      </c>
      <c r="P230">
        <f t="shared" si="18"/>
        <v>4.4157874880000003</v>
      </c>
      <c r="Q230">
        <f t="shared" si="19"/>
        <v>3.6287554219999998</v>
      </c>
    </row>
    <row r="231" spans="1:17" x14ac:dyDescent="0.3">
      <c r="A231" t="s">
        <v>229</v>
      </c>
      <c r="B231">
        <v>5.915107688</v>
      </c>
      <c r="C231">
        <v>5.2570096089999998</v>
      </c>
      <c r="D231">
        <v>6.0842360040000001</v>
      </c>
      <c r="E231">
        <v>4.8722496619999998</v>
      </c>
      <c r="F231">
        <v>5.1975926970000002</v>
      </c>
      <c r="G231">
        <v>8.1387999270000009</v>
      </c>
      <c r="H231">
        <v>15.891555240000001</v>
      </c>
      <c r="I231">
        <v>13.371571230000001</v>
      </c>
      <c r="J231">
        <v>6.7144122880000001</v>
      </c>
      <c r="K231">
        <v>11.82720495</v>
      </c>
      <c r="M231">
        <f t="shared" si="15"/>
        <v>5.915107688</v>
      </c>
      <c r="N231">
        <f t="shared" si="16"/>
        <v>5.2570096089999998</v>
      </c>
      <c r="O231">
        <f t="shared" si="17"/>
        <v>5.2570096089999998</v>
      </c>
      <c r="P231">
        <f t="shared" si="18"/>
        <v>4.8722496619999998</v>
      </c>
      <c r="Q231">
        <f t="shared" si="19"/>
        <v>4.8722496619999998</v>
      </c>
    </row>
    <row r="232" spans="1:17" x14ac:dyDescent="0.3">
      <c r="A232" t="s">
        <v>230</v>
      </c>
      <c r="B232">
        <v>7.4778220480000002</v>
      </c>
      <c r="C232">
        <v>7.0931297170000001</v>
      </c>
      <c r="D232">
        <v>18.590225230000001</v>
      </c>
      <c r="E232">
        <v>17.773275139999999</v>
      </c>
      <c r="F232">
        <v>14.68125652</v>
      </c>
      <c r="G232">
        <v>10.19171787</v>
      </c>
      <c r="H232">
        <v>9.7880953789999996</v>
      </c>
      <c r="I232">
        <v>7.7195935850000001</v>
      </c>
      <c r="J232">
        <v>7.4727455760000003</v>
      </c>
      <c r="K232">
        <v>13.39188867</v>
      </c>
      <c r="M232">
        <f t="shared" si="15"/>
        <v>7.4778220480000002</v>
      </c>
      <c r="N232">
        <f t="shared" si="16"/>
        <v>7.0931297170000001</v>
      </c>
      <c r="O232">
        <f t="shared" si="17"/>
        <v>7.0931297170000001</v>
      </c>
      <c r="P232">
        <f t="shared" si="18"/>
        <v>7.0931297170000001</v>
      </c>
      <c r="Q232">
        <f t="shared" si="19"/>
        <v>7.0931297170000001</v>
      </c>
    </row>
    <row r="233" spans="1:17" x14ac:dyDescent="0.3">
      <c r="A233" t="s">
        <v>231</v>
      </c>
      <c r="B233">
        <v>4.9430168370000001</v>
      </c>
      <c r="C233">
        <v>11.33187736</v>
      </c>
      <c r="D233">
        <v>6.2520459920000002</v>
      </c>
      <c r="E233">
        <v>16.18301855</v>
      </c>
      <c r="F233">
        <v>10.60559325</v>
      </c>
      <c r="G233">
        <v>13.46341923</v>
      </c>
      <c r="H233">
        <v>4.7381939390000003</v>
      </c>
      <c r="I233">
        <v>13.938984169999999</v>
      </c>
      <c r="J233">
        <v>6.2222769920000003</v>
      </c>
      <c r="K233">
        <v>12.117610669999999</v>
      </c>
      <c r="M233">
        <f t="shared" si="15"/>
        <v>4.9430168370000001</v>
      </c>
      <c r="N233">
        <f t="shared" si="16"/>
        <v>4.9430168370000001</v>
      </c>
      <c r="O233">
        <f t="shared" si="17"/>
        <v>4.9430168370000001</v>
      </c>
      <c r="P233">
        <f t="shared" si="18"/>
        <v>4.9430168370000001</v>
      </c>
      <c r="Q233">
        <f t="shared" si="19"/>
        <v>4.9430168370000001</v>
      </c>
    </row>
    <row r="234" spans="1:17" x14ac:dyDescent="0.3">
      <c r="A234" t="s">
        <v>232</v>
      </c>
      <c r="B234">
        <v>12.48222782</v>
      </c>
      <c r="C234">
        <v>6.7884307929999999</v>
      </c>
      <c r="D234">
        <v>9.2254370249999997</v>
      </c>
      <c r="E234">
        <v>9.1516320340000004</v>
      </c>
      <c r="F234">
        <v>10.676930260000001</v>
      </c>
      <c r="G234">
        <v>14.71659809</v>
      </c>
      <c r="H234">
        <v>10.84863621</v>
      </c>
      <c r="I234">
        <v>6.4810711769999996</v>
      </c>
      <c r="J234">
        <v>8.705356042</v>
      </c>
      <c r="K234">
        <v>8.0047027899999996</v>
      </c>
      <c r="M234">
        <f t="shared" si="15"/>
        <v>12.48222782</v>
      </c>
      <c r="N234">
        <f t="shared" si="16"/>
        <v>6.7884307929999999</v>
      </c>
      <c r="O234">
        <f t="shared" si="17"/>
        <v>6.7884307929999999</v>
      </c>
      <c r="P234">
        <f t="shared" si="18"/>
        <v>6.7884307929999999</v>
      </c>
      <c r="Q234">
        <f t="shared" si="19"/>
        <v>6.7884307929999999</v>
      </c>
    </row>
    <row r="235" spans="1:17" x14ac:dyDescent="0.3">
      <c r="A235" t="s">
        <v>233</v>
      </c>
      <c r="B235">
        <v>19.160233989999998</v>
      </c>
      <c r="C235">
        <v>14.604048690000001</v>
      </c>
      <c r="D235">
        <v>22.02990346</v>
      </c>
      <c r="E235">
        <v>20.46359197</v>
      </c>
      <c r="F235">
        <v>5.2969339900000003</v>
      </c>
      <c r="G235">
        <v>22.226227040000001</v>
      </c>
      <c r="H235">
        <v>5.2499818520000003</v>
      </c>
      <c r="I235">
        <v>5.7422055070000004</v>
      </c>
      <c r="J235">
        <v>17.771278290000001</v>
      </c>
      <c r="K235">
        <v>22.559938679999998</v>
      </c>
      <c r="M235">
        <f t="shared" si="15"/>
        <v>19.160233989999998</v>
      </c>
      <c r="N235">
        <f t="shared" si="16"/>
        <v>14.604048690000001</v>
      </c>
      <c r="O235">
        <f t="shared" si="17"/>
        <v>14.604048690000001</v>
      </c>
      <c r="P235">
        <f t="shared" si="18"/>
        <v>14.604048690000001</v>
      </c>
      <c r="Q235">
        <f t="shared" si="19"/>
        <v>5.2969339900000003</v>
      </c>
    </row>
    <row r="236" spans="1:17" x14ac:dyDescent="0.3">
      <c r="A236" t="s">
        <v>234</v>
      </c>
      <c r="B236">
        <v>22.214124030000001</v>
      </c>
      <c r="C236">
        <v>18.140650780000001</v>
      </c>
      <c r="D236">
        <v>5.4124286240000004</v>
      </c>
      <c r="E236">
        <v>23.37283116</v>
      </c>
      <c r="F236">
        <v>23.144569799999999</v>
      </c>
      <c r="G236">
        <v>17.488184369999999</v>
      </c>
      <c r="H236">
        <v>22.963746180000001</v>
      </c>
      <c r="I236">
        <v>6.0084914520000003</v>
      </c>
      <c r="J236">
        <v>21.466190130000001</v>
      </c>
      <c r="K236">
        <v>7.400367396</v>
      </c>
      <c r="M236">
        <f t="shared" si="15"/>
        <v>22.214124030000001</v>
      </c>
      <c r="N236">
        <f t="shared" si="16"/>
        <v>18.140650780000001</v>
      </c>
      <c r="O236">
        <f t="shared" si="17"/>
        <v>5.4124286240000004</v>
      </c>
      <c r="P236">
        <f t="shared" si="18"/>
        <v>5.4124286240000004</v>
      </c>
      <c r="Q236">
        <f t="shared" si="19"/>
        <v>5.4124286240000004</v>
      </c>
    </row>
    <row r="237" spans="1:17" x14ac:dyDescent="0.3">
      <c r="A237" t="s">
        <v>235</v>
      </c>
      <c r="B237">
        <v>9.0213520060000008</v>
      </c>
      <c r="C237">
        <v>16.240880700000002</v>
      </c>
      <c r="D237">
        <v>10.64466234</v>
      </c>
      <c r="E237">
        <v>7.6401425310000004</v>
      </c>
      <c r="F237">
        <v>15.476310120000001</v>
      </c>
      <c r="G237">
        <v>8.6023283989999992</v>
      </c>
      <c r="H237">
        <v>16.43269128</v>
      </c>
      <c r="I237">
        <v>12.69833085</v>
      </c>
      <c r="J237">
        <v>19.252746290000001</v>
      </c>
      <c r="K237">
        <v>6.0610370319999998</v>
      </c>
      <c r="M237">
        <f t="shared" si="15"/>
        <v>9.0213520060000008</v>
      </c>
      <c r="N237">
        <f t="shared" si="16"/>
        <v>9.0213520060000008</v>
      </c>
      <c r="O237">
        <f t="shared" si="17"/>
        <v>9.0213520060000008</v>
      </c>
      <c r="P237">
        <f t="shared" si="18"/>
        <v>7.6401425310000004</v>
      </c>
      <c r="Q237">
        <f t="shared" si="19"/>
        <v>7.6401425310000004</v>
      </c>
    </row>
    <row r="238" spans="1:17" x14ac:dyDescent="0.3">
      <c r="A238" t="s">
        <v>236</v>
      </c>
      <c r="B238">
        <v>17.906479919999999</v>
      </c>
      <c r="C238">
        <v>15.44051174</v>
      </c>
      <c r="D238">
        <v>11.09464253</v>
      </c>
      <c r="E238">
        <v>5.7914218809999998</v>
      </c>
      <c r="F238">
        <v>10.476078490000001</v>
      </c>
      <c r="G238">
        <v>11.65648414</v>
      </c>
      <c r="H238">
        <v>17.22492407</v>
      </c>
      <c r="I238">
        <v>12.95821235</v>
      </c>
      <c r="J238">
        <v>8.1738443590000003</v>
      </c>
      <c r="K238">
        <v>14.806209490000001</v>
      </c>
      <c r="M238">
        <f t="shared" si="15"/>
        <v>17.906479919999999</v>
      </c>
      <c r="N238">
        <f t="shared" si="16"/>
        <v>15.44051174</v>
      </c>
      <c r="O238">
        <f t="shared" si="17"/>
        <v>11.09464253</v>
      </c>
      <c r="P238">
        <f t="shared" si="18"/>
        <v>5.7914218809999998</v>
      </c>
      <c r="Q238">
        <f t="shared" si="19"/>
        <v>5.7914218809999998</v>
      </c>
    </row>
    <row r="239" spans="1:17" x14ac:dyDescent="0.3">
      <c r="A239" t="s">
        <v>237</v>
      </c>
      <c r="B239">
        <v>7.9929308890000001</v>
      </c>
      <c r="C239">
        <v>5.0248436910000001</v>
      </c>
      <c r="D239">
        <v>10.41700022</v>
      </c>
      <c r="E239">
        <v>6.6977691479999999</v>
      </c>
      <c r="F239">
        <v>10.01100813</v>
      </c>
      <c r="G239">
        <v>16.099642790000001</v>
      </c>
      <c r="H239">
        <v>6.672350196</v>
      </c>
      <c r="I239">
        <v>5.5420650949999999</v>
      </c>
      <c r="J239">
        <v>7.2723515169999997</v>
      </c>
      <c r="K239">
        <v>5.6757742650000003</v>
      </c>
      <c r="M239">
        <f t="shared" si="15"/>
        <v>7.9929308890000001</v>
      </c>
      <c r="N239">
        <f t="shared" si="16"/>
        <v>5.0248436910000001</v>
      </c>
      <c r="O239">
        <f t="shared" si="17"/>
        <v>5.0248436910000001</v>
      </c>
      <c r="P239">
        <f t="shared" si="18"/>
        <v>5.0248436910000001</v>
      </c>
      <c r="Q239">
        <f t="shared" si="19"/>
        <v>5.0248436910000001</v>
      </c>
    </row>
    <row r="240" spans="1:17" x14ac:dyDescent="0.3">
      <c r="A240" t="s">
        <v>238</v>
      </c>
      <c r="B240">
        <v>7.7970832310000002</v>
      </c>
      <c r="C240">
        <v>10.86748425</v>
      </c>
      <c r="D240">
        <v>13.08579233</v>
      </c>
      <c r="E240">
        <v>10.198770469999999</v>
      </c>
      <c r="F240">
        <v>13.43066769</v>
      </c>
      <c r="G240">
        <v>7.7756320380000004</v>
      </c>
      <c r="H240">
        <v>8.6086107980000008</v>
      </c>
      <c r="I240">
        <v>6.2398872450000002</v>
      </c>
      <c r="J240">
        <v>12.90671886</v>
      </c>
      <c r="K240">
        <v>11.993886720000001</v>
      </c>
      <c r="M240">
        <f t="shared" si="15"/>
        <v>7.7970832310000002</v>
      </c>
      <c r="N240">
        <f t="shared" si="16"/>
        <v>7.7970832310000002</v>
      </c>
      <c r="O240">
        <f t="shared" si="17"/>
        <v>7.7970832310000002</v>
      </c>
      <c r="P240">
        <f t="shared" si="18"/>
        <v>7.7970832310000002</v>
      </c>
      <c r="Q240">
        <f t="shared" si="19"/>
        <v>7.7970832310000002</v>
      </c>
    </row>
    <row r="241" spans="1:17" x14ac:dyDescent="0.3">
      <c r="A241" t="s">
        <v>239</v>
      </c>
      <c r="B241">
        <v>11.55510716</v>
      </c>
      <c r="C241">
        <v>14.885716909999999</v>
      </c>
      <c r="D241">
        <v>12.80355351</v>
      </c>
      <c r="E241">
        <v>11.3134511</v>
      </c>
      <c r="F241">
        <v>17.4161471</v>
      </c>
      <c r="G241">
        <v>9.3452860869999999</v>
      </c>
      <c r="H241">
        <v>8.7140764350000008</v>
      </c>
      <c r="I241">
        <v>16.21075926</v>
      </c>
      <c r="J241">
        <v>17.532693210000001</v>
      </c>
      <c r="K241">
        <v>12.860387579999999</v>
      </c>
      <c r="M241">
        <f t="shared" si="15"/>
        <v>11.55510716</v>
      </c>
      <c r="N241">
        <f t="shared" si="16"/>
        <v>11.55510716</v>
      </c>
      <c r="O241">
        <f t="shared" si="17"/>
        <v>11.55510716</v>
      </c>
      <c r="P241">
        <f t="shared" si="18"/>
        <v>11.3134511</v>
      </c>
      <c r="Q241">
        <f t="shared" si="19"/>
        <v>11.3134511</v>
      </c>
    </row>
    <row r="242" spans="1:17" x14ac:dyDescent="0.3">
      <c r="A242" t="s">
        <v>240</v>
      </c>
      <c r="B242">
        <v>6.1079895549999996</v>
      </c>
      <c r="C242">
        <v>5.6754975759999997</v>
      </c>
      <c r="D242">
        <v>6.0935394010000001</v>
      </c>
      <c r="E242">
        <v>7.2166373740000003</v>
      </c>
      <c r="F242">
        <v>6.2442463540000004</v>
      </c>
      <c r="G242">
        <v>5.2379787440000003</v>
      </c>
      <c r="H242">
        <v>5.7480826010000001</v>
      </c>
      <c r="I242">
        <v>8.8870872250000001</v>
      </c>
      <c r="J242">
        <v>5.0078333979999998</v>
      </c>
      <c r="K242">
        <v>6.6408467309999999</v>
      </c>
      <c r="M242">
        <f t="shared" si="15"/>
        <v>6.1079895549999996</v>
      </c>
      <c r="N242">
        <f t="shared" si="16"/>
        <v>5.6754975759999997</v>
      </c>
      <c r="O242">
        <f t="shared" si="17"/>
        <v>5.6754975759999997</v>
      </c>
      <c r="P242">
        <f t="shared" si="18"/>
        <v>5.6754975759999997</v>
      </c>
      <c r="Q242">
        <f t="shared" si="19"/>
        <v>5.6754975759999997</v>
      </c>
    </row>
    <row r="243" spans="1:17" x14ac:dyDescent="0.3">
      <c r="A243" t="s">
        <v>241</v>
      </c>
      <c r="B243">
        <v>4.3749996759999998</v>
      </c>
      <c r="C243">
        <v>5.7927627509999997</v>
      </c>
      <c r="D243">
        <v>5.1405978650000002</v>
      </c>
      <c r="E243">
        <v>5.8534221820000001</v>
      </c>
      <c r="F243">
        <v>5.5742034770000002</v>
      </c>
      <c r="G243">
        <v>10.70898461</v>
      </c>
      <c r="H243">
        <v>5.9885017740000004</v>
      </c>
      <c r="I243">
        <v>4.7730086729999996</v>
      </c>
      <c r="J243">
        <v>6.6396191959999999</v>
      </c>
      <c r="K243">
        <v>5.1929870779999998</v>
      </c>
      <c r="M243">
        <f t="shared" si="15"/>
        <v>4.3749996759999998</v>
      </c>
      <c r="N243">
        <f t="shared" si="16"/>
        <v>4.3749996759999998</v>
      </c>
      <c r="O243">
        <f t="shared" si="17"/>
        <v>4.3749996759999998</v>
      </c>
      <c r="P243">
        <f t="shared" si="18"/>
        <v>4.3749996759999998</v>
      </c>
      <c r="Q243">
        <f t="shared" si="19"/>
        <v>4.3749996759999998</v>
      </c>
    </row>
    <row r="244" spans="1:17" x14ac:dyDescent="0.3">
      <c r="A244" t="s">
        <v>242</v>
      </c>
      <c r="B244">
        <v>5.7533150329999998</v>
      </c>
      <c r="C244">
        <v>5.0940854050000004</v>
      </c>
      <c r="D244">
        <v>15.120927869999999</v>
      </c>
      <c r="E244">
        <v>12.775193270000001</v>
      </c>
      <c r="F244">
        <v>7.2050134870000004</v>
      </c>
      <c r="G244">
        <v>4.4638687949999998</v>
      </c>
      <c r="H244">
        <v>5.601617568</v>
      </c>
      <c r="I244">
        <v>9.4527993020000007</v>
      </c>
      <c r="J244">
        <v>5.7277716119999997</v>
      </c>
      <c r="K244">
        <v>4.8065645569999997</v>
      </c>
      <c r="M244">
        <f t="shared" si="15"/>
        <v>5.7533150329999998</v>
      </c>
      <c r="N244">
        <f t="shared" si="16"/>
        <v>5.0940854050000004</v>
      </c>
      <c r="O244">
        <f t="shared" si="17"/>
        <v>5.0940854050000004</v>
      </c>
      <c r="P244">
        <f t="shared" si="18"/>
        <v>5.0940854050000004</v>
      </c>
      <c r="Q244">
        <f t="shared" si="19"/>
        <v>5.0940854050000004</v>
      </c>
    </row>
    <row r="245" spans="1:17" x14ac:dyDescent="0.3">
      <c r="A245" t="s">
        <v>243</v>
      </c>
      <c r="B245">
        <v>6.0567468819999997</v>
      </c>
      <c r="C245">
        <v>5.1090319370000001</v>
      </c>
      <c r="D245">
        <v>4.8560182340000004</v>
      </c>
      <c r="E245">
        <v>6.6397633540000003</v>
      </c>
      <c r="F245">
        <v>13.56982206</v>
      </c>
      <c r="G245">
        <v>10.012644809999999</v>
      </c>
      <c r="H245">
        <v>8.4485737180000005</v>
      </c>
      <c r="I245">
        <v>12.83167591</v>
      </c>
      <c r="J245">
        <v>15.50050676</v>
      </c>
      <c r="K245">
        <v>9.8826011660000006</v>
      </c>
      <c r="M245">
        <f t="shared" si="15"/>
        <v>6.0567468819999997</v>
      </c>
      <c r="N245">
        <f t="shared" si="16"/>
        <v>5.1090319370000001</v>
      </c>
      <c r="O245">
        <f t="shared" si="17"/>
        <v>4.8560182340000004</v>
      </c>
      <c r="P245">
        <f t="shared" si="18"/>
        <v>4.8560182340000004</v>
      </c>
      <c r="Q245">
        <f t="shared" si="19"/>
        <v>4.8560182340000004</v>
      </c>
    </row>
    <row r="246" spans="1:17" x14ac:dyDescent="0.3">
      <c r="A246" t="s">
        <v>244</v>
      </c>
      <c r="B246">
        <v>4.2191372700000001</v>
      </c>
      <c r="C246">
        <v>5.2774236070000002</v>
      </c>
      <c r="D246">
        <v>6.0469916660000003</v>
      </c>
      <c r="E246">
        <v>8.3088323489999993</v>
      </c>
      <c r="F246">
        <v>12.077185910000001</v>
      </c>
      <c r="G246">
        <v>4.8266179459999998</v>
      </c>
      <c r="H246">
        <v>9.8653283189999996</v>
      </c>
      <c r="I246">
        <v>13.967646139999999</v>
      </c>
      <c r="J246">
        <v>6.1287053220000001</v>
      </c>
      <c r="K246">
        <v>7.8624432280000001</v>
      </c>
      <c r="M246">
        <f t="shared" si="15"/>
        <v>4.2191372700000001</v>
      </c>
      <c r="N246">
        <f t="shared" si="16"/>
        <v>4.2191372700000001</v>
      </c>
      <c r="O246">
        <f t="shared" si="17"/>
        <v>4.2191372700000001</v>
      </c>
      <c r="P246">
        <f t="shared" si="18"/>
        <v>4.2191372700000001</v>
      </c>
      <c r="Q246">
        <f t="shared" si="19"/>
        <v>4.2191372700000001</v>
      </c>
    </row>
    <row r="247" spans="1:17" x14ac:dyDescent="0.3">
      <c r="A247" t="s">
        <v>245</v>
      </c>
      <c r="B247">
        <v>7.3685068280000001</v>
      </c>
      <c r="C247">
        <v>5.7477617289999996</v>
      </c>
      <c r="D247">
        <v>17.253496340000002</v>
      </c>
      <c r="E247">
        <v>8.9179736799999993</v>
      </c>
      <c r="F247">
        <v>6.4911372070000004</v>
      </c>
      <c r="G247">
        <v>21.404394669999999</v>
      </c>
      <c r="H247">
        <v>7.8155754249999996</v>
      </c>
      <c r="I247">
        <v>18.334216489999999</v>
      </c>
      <c r="J247">
        <v>5.8471677629999999</v>
      </c>
      <c r="K247">
        <v>20.782608119999999</v>
      </c>
      <c r="M247">
        <f t="shared" si="15"/>
        <v>7.3685068280000001</v>
      </c>
      <c r="N247">
        <f t="shared" si="16"/>
        <v>5.7477617289999996</v>
      </c>
      <c r="O247">
        <f t="shared" si="17"/>
        <v>5.7477617289999996</v>
      </c>
      <c r="P247">
        <f t="shared" si="18"/>
        <v>5.7477617289999996</v>
      </c>
      <c r="Q247">
        <f t="shared" si="19"/>
        <v>5.7477617289999996</v>
      </c>
    </row>
    <row r="248" spans="1:17" x14ac:dyDescent="0.3">
      <c r="A248" t="s">
        <v>246</v>
      </c>
      <c r="B248">
        <v>6.6584800030000002</v>
      </c>
      <c r="C248">
        <v>7.4244075479999996</v>
      </c>
      <c r="D248">
        <v>8.0246841670000002</v>
      </c>
      <c r="E248">
        <v>4.054936691</v>
      </c>
      <c r="F248">
        <v>7.7645573939999997</v>
      </c>
      <c r="G248">
        <v>6.3360005529999999</v>
      </c>
      <c r="H248">
        <v>8.4211681350000003</v>
      </c>
      <c r="I248">
        <v>6.0349562739999998</v>
      </c>
      <c r="J248">
        <v>3.855916337</v>
      </c>
      <c r="K248">
        <v>18.32041723</v>
      </c>
      <c r="M248">
        <f t="shared" si="15"/>
        <v>6.6584800030000002</v>
      </c>
      <c r="N248">
        <f t="shared" si="16"/>
        <v>6.6584800030000002</v>
      </c>
      <c r="O248">
        <f t="shared" si="17"/>
        <v>6.6584800030000002</v>
      </c>
      <c r="P248">
        <f t="shared" si="18"/>
        <v>4.054936691</v>
      </c>
      <c r="Q248">
        <f t="shared" si="19"/>
        <v>4.054936691</v>
      </c>
    </row>
    <row r="249" spans="1:17" x14ac:dyDescent="0.3">
      <c r="A249" t="s">
        <v>247</v>
      </c>
      <c r="B249">
        <v>4.6045372689999997</v>
      </c>
      <c r="C249">
        <v>5.8761618420000001</v>
      </c>
      <c r="D249">
        <v>5.1117901950000002</v>
      </c>
      <c r="E249">
        <v>3.8445778939999999</v>
      </c>
      <c r="F249">
        <v>22.173718189999999</v>
      </c>
      <c r="G249">
        <v>4.5343647359999997</v>
      </c>
      <c r="H249">
        <v>22.543497210000002</v>
      </c>
      <c r="I249">
        <v>3.8427414249999998</v>
      </c>
      <c r="J249">
        <v>21.367949400000001</v>
      </c>
      <c r="K249">
        <v>8.4860352389999996</v>
      </c>
      <c r="M249">
        <f t="shared" si="15"/>
        <v>4.6045372689999997</v>
      </c>
      <c r="N249">
        <f t="shared" si="16"/>
        <v>4.6045372689999997</v>
      </c>
      <c r="O249">
        <f t="shared" si="17"/>
        <v>4.6045372689999997</v>
      </c>
      <c r="P249">
        <f t="shared" si="18"/>
        <v>3.8445778939999999</v>
      </c>
      <c r="Q249">
        <f t="shared" si="19"/>
        <v>3.8445778939999999</v>
      </c>
    </row>
    <row r="250" spans="1:17" x14ac:dyDescent="0.3">
      <c r="A250" t="s">
        <v>248</v>
      </c>
      <c r="B250">
        <v>7.3781091910000001</v>
      </c>
      <c r="C250">
        <v>5.5192022529999996</v>
      </c>
      <c r="D250">
        <v>7.2882402900000001</v>
      </c>
      <c r="E250">
        <v>9.4299031479999993</v>
      </c>
      <c r="F250">
        <v>4.7053323709999999</v>
      </c>
      <c r="G250">
        <v>5.7943519200000004</v>
      </c>
      <c r="H250">
        <v>5.1587768509999998</v>
      </c>
      <c r="I250">
        <v>21.270525110000001</v>
      </c>
      <c r="J250">
        <v>4.7719096189999997</v>
      </c>
      <c r="K250">
        <v>6.2156258969999998</v>
      </c>
      <c r="M250">
        <f t="shared" si="15"/>
        <v>7.3781091910000001</v>
      </c>
      <c r="N250">
        <f t="shared" si="16"/>
        <v>5.5192022529999996</v>
      </c>
      <c r="O250">
        <f t="shared" si="17"/>
        <v>5.5192022529999996</v>
      </c>
      <c r="P250">
        <f t="shared" si="18"/>
        <v>5.5192022529999996</v>
      </c>
      <c r="Q250">
        <f t="shared" si="19"/>
        <v>4.7053323709999999</v>
      </c>
    </row>
    <row r="251" spans="1:17" x14ac:dyDescent="0.3">
      <c r="A251" t="s">
        <v>249</v>
      </c>
      <c r="B251">
        <v>22.860863689999999</v>
      </c>
      <c r="C251">
        <v>4.7662878949999996</v>
      </c>
      <c r="D251">
        <v>23.95165879</v>
      </c>
      <c r="E251">
        <v>4.5155836569999996</v>
      </c>
      <c r="F251">
        <v>14.957532090000001</v>
      </c>
      <c r="G251">
        <v>5.4508045669999996</v>
      </c>
      <c r="H251">
        <v>27.705181880000001</v>
      </c>
      <c r="I251">
        <v>5.5030627829999998</v>
      </c>
      <c r="J251">
        <v>4.5624913149999999</v>
      </c>
      <c r="K251">
        <v>24.854764060000001</v>
      </c>
      <c r="M251">
        <f t="shared" si="15"/>
        <v>22.860863689999999</v>
      </c>
      <c r="N251">
        <f t="shared" si="16"/>
        <v>4.7662878949999996</v>
      </c>
      <c r="O251">
        <f t="shared" si="17"/>
        <v>4.7662878949999996</v>
      </c>
      <c r="P251">
        <f t="shared" si="18"/>
        <v>4.5155836569999996</v>
      </c>
      <c r="Q251">
        <f t="shared" si="19"/>
        <v>4.5155836569999996</v>
      </c>
    </row>
    <row r="252" spans="1:17" x14ac:dyDescent="0.3">
      <c r="A252" t="s">
        <v>250</v>
      </c>
      <c r="B252">
        <v>26.014772829999998</v>
      </c>
      <c r="C252">
        <v>3.710826789</v>
      </c>
      <c r="D252">
        <v>2.051904892</v>
      </c>
      <c r="E252">
        <v>4.4667859759999997</v>
      </c>
      <c r="F252">
        <v>21.94456503</v>
      </c>
      <c r="G252">
        <v>7.9454054120000004</v>
      </c>
      <c r="H252">
        <v>4.3061320500000004</v>
      </c>
      <c r="I252">
        <v>22.600372749999998</v>
      </c>
      <c r="J252">
        <v>26.542278960000001</v>
      </c>
      <c r="K252">
        <v>4.9313276659999996</v>
      </c>
      <c r="M252">
        <f t="shared" si="15"/>
        <v>26.014772829999998</v>
      </c>
      <c r="N252">
        <f t="shared" si="16"/>
        <v>3.710826789</v>
      </c>
      <c r="O252">
        <f t="shared" si="17"/>
        <v>2.051904892</v>
      </c>
      <c r="P252">
        <f t="shared" si="18"/>
        <v>2.051904892</v>
      </c>
      <c r="Q252">
        <f t="shared" si="19"/>
        <v>2.051904892</v>
      </c>
    </row>
    <row r="253" spans="1:17" x14ac:dyDescent="0.3">
      <c r="A253" t="s">
        <v>251</v>
      </c>
      <c r="B253">
        <v>26.922968990000001</v>
      </c>
      <c r="C253">
        <v>27.438995349999999</v>
      </c>
      <c r="D253">
        <v>23.189804519999999</v>
      </c>
      <c r="E253">
        <v>5.7777900840000003</v>
      </c>
      <c r="F253">
        <v>8.6787155269999996</v>
      </c>
      <c r="G253">
        <v>4.54316532</v>
      </c>
      <c r="H253">
        <v>22.044599999999999</v>
      </c>
      <c r="I253">
        <v>3.6237614069999999</v>
      </c>
      <c r="J253">
        <v>23.525415389999999</v>
      </c>
      <c r="K253">
        <v>14.50608165</v>
      </c>
      <c r="M253">
        <f t="shared" si="15"/>
        <v>26.922968990000001</v>
      </c>
      <c r="N253">
        <f t="shared" si="16"/>
        <v>26.922968990000001</v>
      </c>
      <c r="O253">
        <f t="shared" si="17"/>
        <v>23.189804519999999</v>
      </c>
      <c r="P253">
        <f t="shared" si="18"/>
        <v>5.7777900840000003</v>
      </c>
      <c r="Q253">
        <f t="shared" si="19"/>
        <v>5.7777900840000003</v>
      </c>
    </row>
    <row r="254" spans="1:17" x14ac:dyDescent="0.3">
      <c r="A254" t="s">
        <v>252</v>
      </c>
      <c r="B254">
        <v>7.6255293269999997</v>
      </c>
      <c r="C254">
        <v>18.64052598</v>
      </c>
      <c r="D254">
        <v>7.1258814429999999</v>
      </c>
      <c r="E254">
        <v>3.7395243279999999</v>
      </c>
      <c r="F254">
        <v>7.7696556579999996</v>
      </c>
      <c r="G254">
        <v>17.85368866</v>
      </c>
      <c r="H254">
        <v>14.76405418</v>
      </c>
      <c r="I254">
        <v>7.3003770960000001</v>
      </c>
      <c r="J254">
        <v>5.2184439060000001</v>
      </c>
      <c r="K254">
        <v>10.27400065</v>
      </c>
      <c r="M254">
        <f t="shared" si="15"/>
        <v>7.6255293269999997</v>
      </c>
      <c r="N254">
        <f t="shared" si="16"/>
        <v>7.6255293269999997</v>
      </c>
      <c r="O254">
        <f t="shared" si="17"/>
        <v>7.1258814429999999</v>
      </c>
      <c r="P254">
        <f t="shared" si="18"/>
        <v>3.7395243279999999</v>
      </c>
      <c r="Q254">
        <f t="shared" si="19"/>
        <v>3.7395243279999999</v>
      </c>
    </row>
    <row r="255" spans="1:17" x14ac:dyDescent="0.3">
      <c r="A255" t="s">
        <v>253</v>
      </c>
      <c r="B255">
        <v>5.9818141760000003</v>
      </c>
      <c r="C255">
        <v>5.4218302999999999</v>
      </c>
      <c r="D255">
        <v>6.1584118099999996</v>
      </c>
      <c r="E255">
        <v>4.9283926720000002</v>
      </c>
      <c r="F255">
        <v>8.2698837380000008</v>
      </c>
      <c r="G255">
        <v>5.1638700550000003</v>
      </c>
      <c r="H255">
        <v>15.99869807</v>
      </c>
      <c r="I255">
        <v>6.7271397210000003</v>
      </c>
      <c r="J255">
        <v>13.45001384</v>
      </c>
      <c r="K255">
        <v>19.893676150000001</v>
      </c>
      <c r="M255">
        <f t="shared" si="15"/>
        <v>5.9818141760000003</v>
      </c>
      <c r="N255">
        <f t="shared" si="16"/>
        <v>5.4218302999999999</v>
      </c>
      <c r="O255">
        <f t="shared" si="17"/>
        <v>5.4218302999999999</v>
      </c>
      <c r="P255">
        <f t="shared" si="18"/>
        <v>4.9283926720000002</v>
      </c>
      <c r="Q255">
        <f t="shared" si="19"/>
        <v>4.9283926720000002</v>
      </c>
    </row>
    <row r="256" spans="1:17" x14ac:dyDescent="0.3">
      <c r="A256" t="s">
        <v>254</v>
      </c>
      <c r="B256">
        <v>4.4580538440000002</v>
      </c>
      <c r="C256">
        <v>6.9240062959999999</v>
      </c>
      <c r="D256">
        <v>4.6835536859999998</v>
      </c>
      <c r="E256">
        <v>9.5684782429999995</v>
      </c>
      <c r="F256">
        <v>10.540706419999999</v>
      </c>
      <c r="G256">
        <v>3.754048107</v>
      </c>
      <c r="H256">
        <v>4.3310280370000003</v>
      </c>
      <c r="I256">
        <v>5.4351168430000003</v>
      </c>
      <c r="J256">
        <v>7.4421695669999997</v>
      </c>
      <c r="K256">
        <v>5.1418212030000001</v>
      </c>
      <c r="M256">
        <f t="shared" si="15"/>
        <v>4.4580538440000002</v>
      </c>
      <c r="N256">
        <f t="shared" si="16"/>
        <v>4.4580538440000002</v>
      </c>
      <c r="O256">
        <f t="shared" si="17"/>
        <v>4.4580538440000002</v>
      </c>
      <c r="P256">
        <f t="shared" si="18"/>
        <v>4.4580538440000002</v>
      </c>
      <c r="Q256">
        <f t="shared" si="19"/>
        <v>4.4580538440000002</v>
      </c>
    </row>
    <row r="257" spans="1:17" x14ac:dyDescent="0.3">
      <c r="A257" t="s">
        <v>255</v>
      </c>
      <c r="B257">
        <v>5.0054160919999999</v>
      </c>
      <c r="C257">
        <v>11.430530989999999</v>
      </c>
      <c r="D257">
        <v>6.3332881519999997</v>
      </c>
      <c r="E257">
        <v>16.2975222</v>
      </c>
      <c r="F257">
        <v>14.06846122</v>
      </c>
      <c r="G257">
        <v>10.73175586</v>
      </c>
      <c r="H257">
        <v>4.8037171289999998</v>
      </c>
      <c r="I257">
        <v>14.753859589999999</v>
      </c>
      <c r="J257">
        <v>6.2100515830000003</v>
      </c>
      <c r="K257">
        <v>13.55093209</v>
      </c>
      <c r="M257">
        <f t="shared" si="15"/>
        <v>5.0054160919999999</v>
      </c>
      <c r="N257">
        <f t="shared" si="16"/>
        <v>5.0054160919999999</v>
      </c>
      <c r="O257">
        <f t="shared" si="17"/>
        <v>5.0054160919999999</v>
      </c>
      <c r="P257">
        <f t="shared" si="18"/>
        <v>5.0054160919999999</v>
      </c>
      <c r="Q257">
        <f t="shared" si="19"/>
        <v>5.0054160919999999</v>
      </c>
    </row>
    <row r="258" spans="1:17" x14ac:dyDescent="0.3">
      <c r="A258" t="s">
        <v>256</v>
      </c>
      <c r="B258">
        <v>4.7352688379999996</v>
      </c>
      <c r="C258">
        <v>6.6820195130000002</v>
      </c>
      <c r="D258">
        <v>9.3324339530000007</v>
      </c>
      <c r="E258">
        <v>10.78635429</v>
      </c>
      <c r="F258">
        <v>7.5631951580000001</v>
      </c>
      <c r="G258">
        <v>6.290730441</v>
      </c>
      <c r="H258">
        <v>8.6137147770000002</v>
      </c>
      <c r="I258">
        <v>7.0973980040000004</v>
      </c>
      <c r="J258">
        <v>13.35938958</v>
      </c>
      <c r="K258">
        <v>9.6273129809999993</v>
      </c>
      <c r="M258">
        <f t="shared" si="15"/>
        <v>4.7352688379999996</v>
      </c>
      <c r="N258">
        <f t="shared" si="16"/>
        <v>4.7352688379999996</v>
      </c>
      <c r="O258">
        <f t="shared" si="17"/>
        <v>4.7352688379999996</v>
      </c>
      <c r="P258">
        <f t="shared" si="18"/>
        <v>4.7352688379999996</v>
      </c>
      <c r="Q258">
        <f t="shared" si="19"/>
        <v>4.7352688379999996</v>
      </c>
    </row>
    <row r="259" spans="1:17" x14ac:dyDescent="0.3">
      <c r="A259" t="s">
        <v>257</v>
      </c>
      <c r="B259">
        <v>4.8413728650000003</v>
      </c>
      <c r="C259">
        <v>15.3579855</v>
      </c>
      <c r="D259">
        <v>14.19881769</v>
      </c>
      <c r="E259">
        <v>5.6222873379999996</v>
      </c>
      <c r="F259">
        <v>11.34246042</v>
      </c>
      <c r="G259">
        <v>4.7090798960000004</v>
      </c>
      <c r="H259">
        <v>6.440648404</v>
      </c>
      <c r="I259">
        <v>17.619512149999998</v>
      </c>
      <c r="J259">
        <v>16.68036918</v>
      </c>
      <c r="K259">
        <v>6.4679674250000003</v>
      </c>
      <c r="M259">
        <f t="shared" ref="M259:M322" si="20">MIN(B259:B259)</f>
        <v>4.8413728650000003</v>
      </c>
      <c r="N259">
        <f t="shared" ref="N259:N322" si="21">MIN(B259:C259)</f>
        <v>4.8413728650000003</v>
      </c>
      <c r="O259">
        <f t="shared" ref="O259:O322" si="22">MIN(B259:D259)</f>
        <v>4.8413728650000003</v>
      </c>
      <c r="P259">
        <f t="shared" ref="P259:P322" si="23">MIN(B259:E259)</f>
        <v>4.8413728650000003</v>
      </c>
      <c r="Q259">
        <f t="shared" ref="Q259:Q322" si="24">MIN(B259:F259)</f>
        <v>4.8413728650000003</v>
      </c>
    </row>
    <row r="260" spans="1:17" x14ac:dyDescent="0.3">
      <c r="A260" t="s">
        <v>258</v>
      </c>
      <c r="B260">
        <v>7.1693622750000001</v>
      </c>
      <c r="C260">
        <v>9.3660659919999993</v>
      </c>
      <c r="D260">
        <v>8.9302612680000006</v>
      </c>
      <c r="E260">
        <v>7.1969182900000002</v>
      </c>
      <c r="F260">
        <v>8.9473652379999997</v>
      </c>
      <c r="G260">
        <v>16.168091010000001</v>
      </c>
      <c r="H260">
        <v>7.5870476760000001</v>
      </c>
      <c r="I260">
        <v>7.445398204</v>
      </c>
      <c r="J260">
        <v>15.2012632</v>
      </c>
      <c r="K260">
        <v>6.7660288890000002</v>
      </c>
      <c r="M260">
        <f t="shared" si="20"/>
        <v>7.1693622750000001</v>
      </c>
      <c r="N260">
        <f t="shared" si="21"/>
        <v>7.1693622750000001</v>
      </c>
      <c r="O260">
        <f t="shared" si="22"/>
        <v>7.1693622750000001</v>
      </c>
      <c r="P260">
        <f t="shared" si="23"/>
        <v>7.1693622750000001</v>
      </c>
      <c r="Q260">
        <f t="shared" si="24"/>
        <v>7.1693622750000001</v>
      </c>
    </row>
    <row r="261" spans="1:17" x14ac:dyDescent="0.3">
      <c r="A261" t="s">
        <v>259</v>
      </c>
      <c r="B261">
        <v>8.8563526699999997</v>
      </c>
      <c r="C261">
        <v>9.9303530510000009</v>
      </c>
      <c r="D261">
        <v>13.22222659</v>
      </c>
      <c r="E261">
        <v>8.0679278429999997</v>
      </c>
      <c r="F261">
        <v>14.430827649999999</v>
      </c>
      <c r="G261">
        <v>9.0502489879999999</v>
      </c>
      <c r="H261">
        <v>9.8064631119999994</v>
      </c>
      <c r="I261">
        <v>6.7661772200000003</v>
      </c>
      <c r="J261">
        <v>6.3969170359999996</v>
      </c>
      <c r="K261">
        <v>10.317948749999999</v>
      </c>
      <c r="M261">
        <f t="shared" si="20"/>
        <v>8.8563526699999997</v>
      </c>
      <c r="N261">
        <f t="shared" si="21"/>
        <v>8.8563526699999997</v>
      </c>
      <c r="O261">
        <f t="shared" si="22"/>
        <v>8.8563526699999997</v>
      </c>
      <c r="P261">
        <f t="shared" si="23"/>
        <v>8.0679278429999997</v>
      </c>
      <c r="Q261">
        <f t="shared" si="24"/>
        <v>8.0679278429999997</v>
      </c>
    </row>
    <row r="262" spans="1:17" x14ac:dyDescent="0.3">
      <c r="A262" t="s">
        <v>260</v>
      </c>
      <c r="B262">
        <v>4.0836383889999999</v>
      </c>
      <c r="C262">
        <v>6.3164418260000001</v>
      </c>
      <c r="D262">
        <v>4.4855478729999998</v>
      </c>
      <c r="E262">
        <v>5.4108539689999997</v>
      </c>
      <c r="F262">
        <v>5.7553395619999996</v>
      </c>
      <c r="G262">
        <v>3.8619996919999999</v>
      </c>
      <c r="H262">
        <v>7.7627512999999997</v>
      </c>
      <c r="I262">
        <v>8.7000285789999996</v>
      </c>
      <c r="J262">
        <v>9.4574594330000004</v>
      </c>
      <c r="K262">
        <v>4.4717709799999996</v>
      </c>
      <c r="M262">
        <f t="shared" si="20"/>
        <v>4.0836383889999999</v>
      </c>
      <c r="N262">
        <f t="shared" si="21"/>
        <v>4.0836383889999999</v>
      </c>
      <c r="O262">
        <f t="shared" si="22"/>
        <v>4.0836383889999999</v>
      </c>
      <c r="P262">
        <f t="shared" si="23"/>
        <v>4.0836383889999999</v>
      </c>
      <c r="Q262">
        <f t="shared" si="24"/>
        <v>4.0836383889999999</v>
      </c>
    </row>
    <row r="263" spans="1:17" x14ac:dyDescent="0.3">
      <c r="A263" t="s">
        <v>261</v>
      </c>
      <c r="B263">
        <v>6.4238203499999997</v>
      </c>
      <c r="C263">
        <v>6.0341584880000001</v>
      </c>
      <c r="D263">
        <v>5.7522277060000002</v>
      </c>
      <c r="E263">
        <v>4.6879072700000002</v>
      </c>
      <c r="F263">
        <v>4.346775246</v>
      </c>
      <c r="G263">
        <v>7.201212645</v>
      </c>
      <c r="H263">
        <v>14.298051729999999</v>
      </c>
      <c r="I263">
        <v>13.08037201</v>
      </c>
      <c r="J263">
        <v>13.08126998</v>
      </c>
      <c r="K263">
        <v>7.6174549960000002</v>
      </c>
      <c r="M263">
        <f t="shared" si="20"/>
        <v>6.4238203499999997</v>
      </c>
      <c r="N263">
        <f t="shared" si="21"/>
        <v>6.0341584880000001</v>
      </c>
      <c r="O263">
        <f t="shared" si="22"/>
        <v>5.7522277060000002</v>
      </c>
      <c r="P263">
        <f t="shared" si="23"/>
        <v>4.6879072700000002</v>
      </c>
      <c r="Q263">
        <f t="shared" si="24"/>
        <v>4.346775246</v>
      </c>
    </row>
    <row r="264" spans="1:17" x14ac:dyDescent="0.3">
      <c r="A264" t="s">
        <v>262</v>
      </c>
      <c r="B264">
        <v>6.3575071960000002</v>
      </c>
      <c r="C264">
        <v>5.9120475170000004</v>
      </c>
      <c r="D264">
        <v>5.2750473299999996</v>
      </c>
      <c r="E264">
        <v>7.8589123980000002</v>
      </c>
      <c r="F264">
        <v>5.4020514530000003</v>
      </c>
      <c r="G264">
        <v>4.3068644980000004</v>
      </c>
      <c r="H264">
        <v>8.8509160659999999</v>
      </c>
      <c r="I264">
        <v>6.2428220300000001</v>
      </c>
      <c r="J264">
        <v>5.0627844050000004</v>
      </c>
      <c r="K264">
        <v>6.2466645779999999</v>
      </c>
      <c r="M264">
        <f t="shared" si="20"/>
        <v>6.3575071960000002</v>
      </c>
      <c r="N264">
        <f t="shared" si="21"/>
        <v>5.9120475170000004</v>
      </c>
      <c r="O264">
        <f t="shared" si="22"/>
        <v>5.2750473299999996</v>
      </c>
      <c r="P264">
        <f t="shared" si="23"/>
        <v>5.2750473299999996</v>
      </c>
      <c r="Q264">
        <f t="shared" si="24"/>
        <v>5.2750473299999996</v>
      </c>
    </row>
    <row r="265" spans="1:17" x14ac:dyDescent="0.3">
      <c r="A265" t="s">
        <v>263</v>
      </c>
      <c r="B265">
        <v>8.058611612</v>
      </c>
      <c r="C265">
        <v>6.33090083</v>
      </c>
      <c r="D265">
        <v>8.5161231419999996</v>
      </c>
      <c r="E265">
        <v>7.1052219570000004</v>
      </c>
      <c r="F265">
        <v>9.6888876970000002</v>
      </c>
      <c r="G265">
        <v>16.81763595</v>
      </c>
      <c r="H265">
        <v>6.113185681</v>
      </c>
      <c r="I265">
        <v>3.2571833209999999</v>
      </c>
      <c r="J265">
        <v>6.2602022479999997</v>
      </c>
      <c r="K265">
        <v>6.816779812</v>
      </c>
      <c r="M265">
        <f t="shared" si="20"/>
        <v>8.058611612</v>
      </c>
      <c r="N265">
        <f t="shared" si="21"/>
        <v>6.33090083</v>
      </c>
      <c r="O265">
        <f t="shared" si="22"/>
        <v>6.33090083</v>
      </c>
      <c r="P265">
        <f t="shared" si="23"/>
        <v>6.33090083</v>
      </c>
      <c r="Q265">
        <f t="shared" si="24"/>
        <v>6.33090083</v>
      </c>
    </row>
    <row r="266" spans="1:17" x14ac:dyDescent="0.3">
      <c r="A266" t="s">
        <v>264</v>
      </c>
      <c r="B266">
        <v>5.2527931050000003</v>
      </c>
      <c r="C266">
        <v>4.4849029690000002</v>
      </c>
      <c r="D266">
        <v>8.4714154639999997</v>
      </c>
      <c r="E266">
        <v>5.125139077</v>
      </c>
      <c r="F266">
        <v>7.672154398</v>
      </c>
      <c r="G266">
        <v>3.832565073</v>
      </c>
      <c r="H266">
        <v>8.2364664150000007</v>
      </c>
      <c r="I266">
        <v>4.9848140340000002</v>
      </c>
      <c r="J266">
        <v>7.9560103499999997</v>
      </c>
      <c r="K266">
        <v>5.5947761979999999</v>
      </c>
      <c r="M266">
        <f t="shared" si="20"/>
        <v>5.2527931050000003</v>
      </c>
      <c r="N266">
        <f t="shared" si="21"/>
        <v>4.4849029690000002</v>
      </c>
      <c r="O266">
        <f t="shared" si="22"/>
        <v>4.4849029690000002</v>
      </c>
      <c r="P266">
        <f t="shared" si="23"/>
        <v>4.4849029690000002</v>
      </c>
      <c r="Q266">
        <f t="shared" si="24"/>
        <v>4.4849029690000002</v>
      </c>
    </row>
    <row r="267" spans="1:17" x14ac:dyDescent="0.3">
      <c r="A267" t="s">
        <v>265</v>
      </c>
      <c r="B267">
        <v>6.0207474090000002</v>
      </c>
      <c r="C267">
        <v>5.7855515659999996</v>
      </c>
      <c r="D267">
        <v>9.0317564729999997</v>
      </c>
      <c r="E267">
        <v>11.981727279999999</v>
      </c>
      <c r="F267">
        <v>7.04857713</v>
      </c>
      <c r="G267">
        <v>3.6418033269999999</v>
      </c>
      <c r="H267">
        <v>8.8404599729999997</v>
      </c>
      <c r="I267">
        <v>12.45280545</v>
      </c>
      <c r="J267">
        <v>7.0952091350000002</v>
      </c>
      <c r="K267">
        <v>15.266812209999999</v>
      </c>
      <c r="M267">
        <f t="shared" si="20"/>
        <v>6.0207474090000002</v>
      </c>
      <c r="N267">
        <f t="shared" si="21"/>
        <v>5.7855515659999996</v>
      </c>
      <c r="O267">
        <f t="shared" si="22"/>
        <v>5.7855515659999996</v>
      </c>
      <c r="P267">
        <f t="shared" si="23"/>
        <v>5.7855515659999996</v>
      </c>
      <c r="Q267">
        <f t="shared" si="24"/>
        <v>5.7855515659999996</v>
      </c>
    </row>
    <row r="268" spans="1:17" x14ac:dyDescent="0.3">
      <c r="A268" t="s">
        <v>266</v>
      </c>
      <c r="B268">
        <v>5.4509308570000004</v>
      </c>
      <c r="C268">
        <v>7.0900149429999999</v>
      </c>
      <c r="D268">
        <v>5.3407496390000002</v>
      </c>
      <c r="E268">
        <v>4.1563774699999998</v>
      </c>
      <c r="F268">
        <v>9.7421879239999996</v>
      </c>
      <c r="G268">
        <v>7.1647971190000002</v>
      </c>
      <c r="H268">
        <v>9.3826237809999995</v>
      </c>
      <c r="I268">
        <v>13.566967160000001</v>
      </c>
      <c r="J268">
        <v>8.6995004540000007</v>
      </c>
      <c r="K268">
        <v>5.6317065790000003</v>
      </c>
      <c r="M268">
        <f t="shared" si="20"/>
        <v>5.4509308570000004</v>
      </c>
      <c r="N268">
        <f t="shared" si="21"/>
        <v>5.4509308570000004</v>
      </c>
      <c r="O268">
        <f t="shared" si="22"/>
        <v>5.3407496390000002</v>
      </c>
      <c r="P268">
        <f t="shared" si="23"/>
        <v>4.1563774699999998</v>
      </c>
      <c r="Q268">
        <f t="shared" si="24"/>
        <v>4.1563774699999998</v>
      </c>
    </row>
    <row r="269" spans="1:17" x14ac:dyDescent="0.3">
      <c r="A269" t="s">
        <v>267</v>
      </c>
      <c r="B269">
        <v>21.603615739999999</v>
      </c>
      <c r="C269">
        <v>20.68940851</v>
      </c>
      <c r="D269">
        <v>16.398628779999999</v>
      </c>
      <c r="E269">
        <v>6.4926176790000003</v>
      </c>
      <c r="F269">
        <v>16.63393134</v>
      </c>
      <c r="G269">
        <v>21.31204966</v>
      </c>
      <c r="H269">
        <v>25.1113763</v>
      </c>
      <c r="I269">
        <v>20.569914279999999</v>
      </c>
      <c r="J269">
        <v>8.788281263</v>
      </c>
      <c r="K269">
        <v>21.218166360000001</v>
      </c>
      <c r="M269">
        <f t="shared" si="20"/>
        <v>21.603615739999999</v>
      </c>
      <c r="N269">
        <f t="shared" si="21"/>
        <v>20.68940851</v>
      </c>
      <c r="O269">
        <f t="shared" si="22"/>
        <v>16.398628779999999</v>
      </c>
      <c r="P269">
        <f t="shared" si="23"/>
        <v>6.4926176790000003</v>
      </c>
      <c r="Q269">
        <f t="shared" si="24"/>
        <v>6.4926176790000003</v>
      </c>
    </row>
    <row r="270" spans="1:17" x14ac:dyDescent="0.3">
      <c r="A270" t="s">
        <v>268</v>
      </c>
      <c r="B270">
        <v>23.502464610000001</v>
      </c>
      <c r="C270">
        <v>22.40849244</v>
      </c>
      <c r="D270">
        <v>20.117477279999999</v>
      </c>
      <c r="E270">
        <v>27.326227769999999</v>
      </c>
      <c r="F270">
        <v>5.9713609050000001</v>
      </c>
      <c r="G270">
        <v>21.404836750000001</v>
      </c>
      <c r="H270">
        <v>22.843031069999999</v>
      </c>
      <c r="I270">
        <v>5.440782789</v>
      </c>
      <c r="J270">
        <v>23.297675680000001</v>
      </c>
      <c r="K270">
        <v>27.994209349999998</v>
      </c>
      <c r="M270">
        <f t="shared" si="20"/>
        <v>23.502464610000001</v>
      </c>
      <c r="N270">
        <f t="shared" si="21"/>
        <v>22.40849244</v>
      </c>
      <c r="O270">
        <f t="shared" si="22"/>
        <v>20.117477279999999</v>
      </c>
      <c r="P270">
        <f t="shared" si="23"/>
        <v>20.117477279999999</v>
      </c>
      <c r="Q270">
        <f t="shared" si="24"/>
        <v>5.9713609050000001</v>
      </c>
    </row>
    <row r="271" spans="1:17" x14ac:dyDescent="0.3">
      <c r="A271" t="s">
        <v>269</v>
      </c>
      <c r="B271">
        <v>23.132043809999999</v>
      </c>
      <c r="C271">
        <v>22.490768859999999</v>
      </c>
      <c r="D271">
        <v>21.95346374</v>
      </c>
      <c r="E271">
        <v>26.78423738</v>
      </c>
      <c r="F271">
        <v>22.927064730000001</v>
      </c>
      <c r="G271">
        <v>4.591263444</v>
      </c>
      <c r="H271">
        <v>15.72296143</v>
      </c>
      <c r="I271">
        <v>3.338157646</v>
      </c>
      <c r="J271">
        <v>20.614386960000001</v>
      </c>
      <c r="K271">
        <v>5.7502123110000003</v>
      </c>
      <c r="M271">
        <f t="shared" si="20"/>
        <v>23.132043809999999</v>
      </c>
      <c r="N271">
        <f t="shared" si="21"/>
        <v>22.490768859999999</v>
      </c>
      <c r="O271">
        <f t="shared" si="22"/>
        <v>21.95346374</v>
      </c>
      <c r="P271">
        <f t="shared" si="23"/>
        <v>21.95346374</v>
      </c>
      <c r="Q271">
        <f t="shared" si="24"/>
        <v>21.95346374</v>
      </c>
    </row>
    <row r="272" spans="1:17" x14ac:dyDescent="0.3">
      <c r="A272" s="1" t="s">
        <v>270</v>
      </c>
      <c r="B272">
        <v>12.22625816</v>
      </c>
      <c r="C272">
        <v>15.0199716</v>
      </c>
      <c r="D272">
        <v>6.0163694779999997</v>
      </c>
      <c r="E272">
        <v>12.484584419999999</v>
      </c>
      <c r="F272">
        <v>12.28354792</v>
      </c>
      <c r="G272">
        <v>20.33401082</v>
      </c>
      <c r="H272">
        <v>10.74004375</v>
      </c>
      <c r="I272">
        <v>11.115581089999999</v>
      </c>
      <c r="J272">
        <v>14.35625557</v>
      </c>
      <c r="K272">
        <v>9.1917790910000008</v>
      </c>
      <c r="M272">
        <f t="shared" si="20"/>
        <v>12.22625816</v>
      </c>
      <c r="N272">
        <f t="shared" si="21"/>
        <v>12.22625816</v>
      </c>
      <c r="O272">
        <f t="shared" si="22"/>
        <v>6.0163694779999997</v>
      </c>
      <c r="P272">
        <f t="shared" si="23"/>
        <v>6.0163694779999997</v>
      </c>
      <c r="Q272">
        <f t="shared" si="24"/>
        <v>6.0163694779999997</v>
      </c>
    </row>
    <row r="273" spans="1:17" x14ac:dyDescent="0.3">
      <c r="A273" t="s">
        <v>271</v>
      </c>
      <c r="B273">
        <v>11.3244232</v>
      </c>
      <c r="C273">
        <v>11.490660889999999</v>
      </c>
      <c r="D273">
        <v>13.48320017</v>
      </c>
      <c r="E273">
        <v>5.6296355829999998</v>
      </c>
      <c r="F273">
        <v>4.9147809970000003</v>
      </c>
      <c r="G273">
        <v>5.114527238</v>
      </c>
      <c r="H273">
        <v>5.5866032170000004</v>
      </c>
      <c r="I273">
        <v>6.0672426030000004</v>
      </c>
      <c r="J273">
        <v>19.113196840000001</v>
      </c>
      <c r="K273">
        <v>4.3695964070000004</v>
      </c>
      <c r="M273">
        <f t="shared" si="20"/>
        <v>11.3244232</v>
      </c>
      <c r="N273">
        <f t="shared" si="21"/>
        <v>11.3244232</v>
      </c>
      <c r="O273">
        <f t="shared" si="22"/>
        <v>11.3244232</v>
      </c>
      <c r="P273">
        <f t="shared" si="23"/>
        <v>5.6296355829999998</v>
      </c>
      <c r="Q273">
        <f t="shared" si="24"/>
        <v>4.9147809970000003</v>
      </c>
    </row>
    <row r="274" spans="1:17" x14ac:dyDescent="0.3">
      <c r="A274" t="s">
        <v>272</v>
      </c>
      <c r="B274">
        <v>5.6096349180000002</v>
      </c>
      <c r="C274">
        <v>26.594394229999999</v>
      </c>
      <c r="D274">
        <v>5.0981250569999998</v>
      </c>
      <c r="E274">
        <v>4.7175435229999998</v>
      </c>
      <c r="F274">
        <v>20.949794919999999</v>
      </c>
      <c r="G274">
        <v>22.07885769</v>
      </c>
      <c r="H274">
        <v>26.064672909999999</v>
      </c>
      <c r="I274">
        <v>20.927199389999998</v>
      </c>
      <c r="J274">
        <v>5.8218875480000003</v>
      </c>
      <c r="K274">
        <v>15.417623689999999</v>
      </c>
      <c r="M274">
        <f t="shared" si="20"/>
        <v>5.6096349180000002</v>
      </c>
      <c r="N274">
        <f t="shared" si="21"/>
        <v>5.6096349180000002</v>
      </c>
      <c r="O274">
        <f t="shared" si="22"/>
        <v>5.0981250569999998</v>
      </c>
      <c r="P274">
        <f t="shared" si="23"/>
        <v>4.7175435229999998</v>
      </c>
      <c r="Q274">
        <f t="shared" si="24"/>
        <v>4.7175435229999998</v>
      </c>
    </row>
    <row r="275" spans="1:17" x14ac:dyDescent="0.3">
      <c r="A275" t="s">
        <v>273</v>
      </c>
      <c r="B275">
        <v>25.85833577</v>
      </c>
      <c r="C275">
        <v>5.273283846</v>
      </c>
      <c r="D275">
        <v>4.859970068</v>
      </c>
      <c r="E275">
        <v>25.435366070000001</v>
      </c>
      <c r="F275">
        <v>4.0461131290000001</v>
      </c>
      <c r="G275">
        <v>7.3423546919999998</v>
      </c>
      <c r="H275">
        <v>20.532108149999999</v>
      </c>
      <c r="I275">
        <v>25.303308049999998</v>
      </c>
      <c r="J275">
        <v>5.5111020159999997</v>
      </c>
      <c r="K275">
        <v>20.202328189999999</v>
      </c>
      <c r="M275">
        <f t="shared" si="20"/>
        <v>25.85833577</v>
      </c>
      <c r="N275">
        <f t="shared" si="21"/>
        <v>5.273283846</v>
      </c>
      <c r="O275">
        <f t="shared" si="22"/>
        <v>4.859970068</v>
      </c>
      <c r="P275">
        <f t="shared" si="23"/>
        <v>4.859970068</v>
      </c>
      <c r="Q275">
        <f t="shared" si="24"/>
        <v>4.0461131290000001</v>
      </c>
    </row>
    <row r="276" spans="1:17" x14ac:dyDescent="0.3">
      <c r="A276" t="s">
        <v>274</v>
      </c>
      <c r="B276">
        <v>4.8373780599999998</v>
      </c>
      <c r="C276">
        <v>23.940634230000001</v>
      </c>
      <c r="D276">
        <v>3.818269269</v>
      </c>
      <c r="E276">
        <v>6.0608489099999998</v>
      </c>
      <c r="F276">
        <v>21.68225039</v>
      </c>
      <c r="G276">
        <v>23.752021890000002</v>
      </c>
      <c r="H276">
        <v>5.2229062580000001</v>
      </c>
      <c r="I276">
        <v>20.646640250000001</v>
      </c>
      <c r="J276">
        <v>22.593978969999998</v>
      </c>
      <c r="K276">
        <v>4.0966180379999999</v>
      </c>
      <c r="M276">
        <f t="shared" si="20"/>
        <v>4.8373780599999998</v>
      </c>
      <c r="N276">
        <f t="shared" si="21"/>
        <v>4.8373780599999998</v>
      </c>
      <c r="O276">
        <f t="shared" si="22"/>
        <v>3.818269269</v>
      </c>
      <c r="P276">
        <f t="shared" si="23"/>
        <v>3.818269269</v>
      </c>
      <c r="Q276">
        <f t="shared" si="24"/>
        <v>3.818269269</v>
      </c>
    </row>
    <row r="277" spans="1:17" x14ac:dyDescent="0.3">
      <c r="A277" t="s">
        <v>275</v>
      </c>
      <c r="B277">
        <v>22.71997283</v>
      </c>
      <c r="C277">
        <v>4.0835280110000003</v>
      </c>
      <c r="D277">
        <v>22.115460240000001</v>
      </c>
      <c r="E277">
        <v>8.3328640899999993</v>
      </c>
      <c r="F277">
        <v>20.92048789</v>
      </c>
      <c r="G277">
        <v>3.495640093</v>
      </c>
      <c r="H277">
        <v>3.8578795929999998</v>
      </c>
      <c r="I277">
        <v>20.014824879999999</v>
      </c>
      <c r="J277">
        <v>15.624115590000001</v>
      </c>
      <c r="K277">
        <v>5.4498139510000003</v>
      </c>
      <c r="M277">
        <f t="shared" si="20"/>
        <v>22.71997283</v>
      </c>
      <c r="N277">
        <f t="shared" si="21"/>
        <v>4.0835280110000003</v>
      </c>
      <c r="O277">
        <f t="shared" si="22"/>
        <v>4.0835280110000003</v>
      </c>
      <c r="P277">
        <f t="shared" si="23"/>
        <v>4.0835280110000003</v>
      </c>
      <c r="Q277">
        <f t="shared" si="24"/>
        <v>4.0835280110000003</v>
      </c>
    </row>
    <row r="278" spans="1:17" x14ac:dyDescent="0.3">
      <c r="A278" t="s">
        <v>276</v>
      </c>
      <c r="B278">
        <v>3.8114004179999998</v>
      </c>
      <c r="C278">
        <v>4.3231438659999997</v>
      </c>
      <c r="D278">
        <v>22.053987459999998</v>
      </c>
      <c r="E278">
        <v>6.2412788859999999</v>
      </c>
      <c r="F278">
        <v>5.5820556249999997</v>
      </c>
      <c r="G278">
        <v>4.0833575379999996</v>
      </c>
      <c r="H278">
        <v>9.5604513640000004</v>
      </c>
      <c r="I278">
        <v>22.27974073</v>
      </c>
      <c r="J278">
        <v>5.1612463970000002</v>
      </c>
      <c r="K278">
        <v>8.2992110179999994</v>
      </c>
      <c r="M278">
        <f t="shared" si="20"/>
        <v>3.8114004179999998</v>
      </c>
      <c r="N278">
        <f t="shared" si="21"/>
        <v>3.8114004179999998</v>
      </c>
      <c r="O278">
        <f t="shared" si="22"/>
        <v>3.8114004179999998</v>
      </c>
      <c r="P278">
        <f t="shared" si="23"/>
        <v>3.8114004179999998</v>
      </c>
      <c r="Q278">
        <f t="shared" si="24"/>
        <v>3.8114004179999998</v>
      </c>
    </row>
    <row r="279" spans="1:17" x14ac:dyDescent="0.3">
      <c r="A279" t="s">
        <v>277</v>
      </c>
      <c r="B279">
        <v>8.3262306549999998</v>
      </c>
      <c r="C279">
        <v>7.3283852500000002</v>
      </c>
      <c r="D279">
        <v>8.2823096039999999</v>
      </c>
      <c r="E279">
        <v>8.1384296420000002</v>
      </c>
      <c r="F279">
        <v>3.8461992189999998</v>
      </c>
      <c r="G279">
        <v>6.7921931400000002</v>
      </c>
      <c r="H279">
        <v>4.091708401</v>
      </c>
      <c r="I279">
        <v>5.3033875850000003</v>
      </c>
      <c r="J279">
        <v>4.465272873</v>
      </c>
      <c r="K279">
        <v>16.993844970000001</v>
      </c>
      <c r="M279">
        <f t="shared" si="20"/>
        <v>8.3262306549999998</v>
      </c>
      <c r="N279">
        <f t="shared" si="21"/>
        <v>7.3283852500000002</v>
      </c>
      <c r="O279">
        <f t="shared" si="22"/>
        <v>7.3283852500000002</v>
      </c>
      <c r="P279">
        <f t="shared" si="23"/>
        <v>7.3283852500000002</v>
      </c>
      <c r="Q279">
        <f t="shared" si="24"/>
        <v>3.8461992189999998</v>
      </c>
    </row>
    <row r="280" spans="1:17" x14ac:dyDescent="0.3">
      <c r="A280" t="s">
        <v>278</v>
      </c>
      <c r="B280">
        <v>9.5685279560000005</v>
      </c>
      <c r="C280">
        <v>9.3017581800000002</v>
      </c>
      <c r="D280">
        <v>10.21528964</v>
      </c>
      <c r="E280">
        <v>7.1780209700000004</v>
      </c>
      <c r="F280">
        <v>10.524542</v>
      </c>
      <c r="G280">
        <v>4.4899853490000003</v>
      </c>
      <c r="H280">
        <v>5.1551016839999999</v>
      </c>
      <c r="I280">
        <v>8.9665440889999992</v>
      </c>
      <c r="J280">
        <v>4.954275429</v>
      </c>
      <c r="K280">
        <v>11.23680046</v>
      </c>
      <c r="M280">
        <f t="shared" si="20"/>
        <v>9.5685279560000005</v>
      </c>
      <c r="N280">
        <f t="shared" si="21"/>
        <v>9.3017581800000002</v>
      </c>
      <c r="O280">
        <f t="shared" si="22"/>
        <v>9.3017581800000002</v>
      </c>
      <c r="P280">
        <f t="shared" si="23"/>
        <v>7.1780209700000004</v>
      </c>
      <c r="Q280">
        <f t="shared" si="24"/>
        <v>7.1780209700000004</v>
      </c>
    </row>
    <row r="281" spans="1:17" x14ac:dyDescent="0.3">
      <c r="A281" t="s">
        <v>279</v>
      </c>
      <c r="B281">
        <v>8.2974570760000006</v>
      </c>
      <c r="C281">
        <v>8.1702973080000003</v>
      </c>
      <c r="D281">
        <v>8.9892782279999999</v>
      </c>
      <c r="E281">
        <v>7.1484805509999996</v>
      </c>
      <c r="F281">
        <v>8.1239623850000005</v>
      </c>
      <c r="G281">
        <v>8.3714897730000004</v>
      </c>
      <c r="H281">
        <v>4.4057776769999997</v>
      </c>
      <c r="I281">
        <v>15.724455799999999</v>
      </c>
      <c r="J281">
        <v>7.2008382040000001</v>
      </c>
      <c r="K281">
        <v>6.0865596819999999</v>
      </c>
      <c r="M281">
        <f t="shared" si="20"/>
        <v>8.2974570760000006</v>
      </c>
      <c r="N281">
        <f t="shared" si="21"/>
        <v>8.1702973080000003</v>
      </c>
      <c r="O281">
        <f t="shared" si="22"/>
        <v>8.1702973080000003</v>
      </c>
      <c r="P281">
        <f t="shared" si="23"/>
        <v>7.1484805509999996</v>
      </c>
      <c r="Q281">
        <f t="shared" si="24"/>
        <v>7.1484805509999996</v>
      </c>
    </row>
    <row r="282" spans="1:17" x14ac:dyDescent="0.3">
      <c r="A282" t="s">
        <v>280</v>
      </c>
      <c r="B282">
        <v>4.5611745749999999</v>
      </c>
      <c r="C282">
        <v>8.8668030919999996</v>
      </c>
      <c r="D282">
        <v>5.6394806270000002</v>
      </c>
      <c r="E282">
        <v>6.9794259490000004</v>
      </c>
      <c r="F282">
        <v>4.3778447480000002</v>
      </c>
      <c r="G282">
        <v>6.8091654640000003</v>
      </c>
      <c r="H282">
        <v>4.4708185179999997</v>
      </c>
      <c r="I282">
        <v>9.5678278209999998</v>
      </c>
      <c r="J282">
        <v>12.340753189999999</v>
      </c>
      <c r="K282">
        <v>5.0836911819999999</v>
      </c>
      <c r="M282">
        <f t="shared" si="20"/>
        <v>4.5611745749999999</v>
      </c>
      <c r="N282">
        <f t="shared" si="21"/>
        <v>4.5611745749999999</v>
      </c>
      <c r="O282">
        <f t="shared" si="22"/>
        <v>4.5611745749999999</v>
      </c>
      <c r="P282">
        <f t="shared" si="23"/>
        <v>4.5611745749999999</v>
      </c>
      <c r="Q282">
        <f t="shared" si="24"/>
        <v>4.3778447480000002</v>
      </c>
    </row>
    <row r="283" spans="1:17" x14ac:dyDescent="0.3">
      <c r="A283" t="s">
        <v>281</v>
      </c>
      <c r="B283">
        <v>24.285249329999999</v>
      </c>
      <c r="C283">
        <v>5.0573850800000004</v>
      </c>
      <c r="D283">
        <v>25.348009449999999</v>
      </c>
      <c r="E283">
        <v>24.9225353</v>
      </c>
      <c r="F283">
        <v>24.13896871</v>
      </c>
      <c r="G283">
        <v>28.04914119</v>
      </c>
      <c r="H283">
        <v>4.983301279</v>
      </c>
      <c r="I283">
        <v>23.929955979999999</v>
      </c>
      <c r="J283">
        <v>29.573163220000001</v>
      </c>
      <c r="K283">
        <v>28.615634379999999</v>
      </c>
      <c r="M283">
        <f t="shared" si="20"/>
        <v>24.285249329999999</v>
      </c>
      <c r="N283">
        <f t="shared" si="21"/>
        <v>5.0573850800000004</v>
      </c>
      <c r="O283">
        <f t="shared" si="22"/>
        <v>5.0573850800000004</v>
      </c>
      <c r="P283">
        <f t="shared" si="23"/>
        <v>5.0573850800000004</v>
      </c>
      <c r="Q283">
        <f t="shared" si="24"/>
        <v>5.0573850800000004</v>
      </c>
    </row>
    <row r="284" spans="1:17" x14ac:dyDescent="0.3">
      <c r="A284" t="s">
        <v>282</v>
      </c>
      <c r="B284">
        <v>4.2299487620000003</v>
      </c>
      <c r="C284">
        <v>7.9040533399999999</v>
      </c>
      <c r="D284">
        <v>6.4240168759999996</v>
      </c>
      <c r="E284">
        <v>6.4526358540000004</v>
      </c>
      <c r="F284">
        <v>4.0290115159999997</v>
      </c>
      <c r="G284">
        <v>5.337950502</v>
      </c>
      <c r="H284">
        <v>7.1798943460000002</v>
      </c>
      <c r="I284">
        <v>4.8052779660000002</v>
      </c>
      <c r="J284">
        <v>11.626674469999999</v>
      </c>
      <c r="K284">
        <v>8.3005391090000007</v>
      </c>
      <c r="M284">
        <f t="shared" si="20"/>
        <v>4.2299487620000003</v>
      </c>
      <c r="N284">
        <f t="shared" si="21"/>
        <v>4.2299487620000003</v>
      </c>
      <c r="O284">
        <f t="shared" si="22"/>
        <v>4.2299487620000003</v>
      </c>
      <c r="P284">
        <f t="shared" si="23"/>
        <v>4.2299487620000003</v>
      </c>
      <c r="Q284">
        <f t="shared" si="24"/>
        <v>4.0290115159999997</v>
      </c>
    </row>
    <row r="285" spans="1:17" x14ac:dyDescent="0.3">
      <c r="A285" t="s">
        <v>283</v>
      </c>
      <c r="B285">
        <v>22.76662808</v>
      </c>
      <c r="C285">
        <v>21.081394599999999</v>
      </c>
      <c r="D285">
        <v>2.4571851109999998</v>
      </c>
      <c r="E285">
        <v>8.0699642730000001</v>
      </c>
      <c r="F285">
        <v>15.695476409999999</v>
      </c>
      <c r="G285">
        <v>22.045635359999999</v>
      </c>
      <c r="H285">
        <v>5.8718348909999998</v>
      </c>
      <c r="I285">
        <v>22.173897419999999</v>
      </c>
      <c r="J285">
        <v>4.808713258</v>
      </c>
      <c r="K285">
        <v>4.1853095649999998</v>
      </c>
      <c r="M285">
        <f t="shared" si="20"/>
        <v>22.76662808</v>
      </c>
      <c r="N285">
        <f t="shared" si="21"/>
        <v>21.081394599999999</v>
      </c>
      <c r="O285">
        <f t="shared" si="22"/>
        <v>2.4571851109999998</v>
      </c>
      <c r="P285">
        <f t="shared" si="23"/>
        <v>2.4571851109999998</v>
      </c>
      <c r="Q285">
        <f t="shared" si="24"/>
        <v>2.4571851109999998</v>
      </c>
    </row>
    <row r="286" spans="1:17" x14ac:dyDescent="0.3">
      <c r="A286" t="s">
        <v>284</v>
      </c>
      <c r="B286">
        <v>24.41208215</v>
      </c>
      <c r="C286">
        <v>28.153409790000001</v>
      </c>
      <c r="D286">
        <v>25.46265661</v>
      </c>
      <c r="E286">
        <v>20.026097669999999</v>
      </c>
      <c r="F286">
        <v>5.5961102489999996</v>
      </c>
      <c r="G286">
        <v>28.746344449999999</v>
      </c>
      <c r="H286">
        <v>9.3107385550000004</v>
      </c>
      <c r="I286">
        <v>8.6007444419999999</v>
      </c>
      <c r="J286">
        <v>25.060416660000001</v>
      </c>
      <c r="K286">
        <v>28.947456370000001</v>
      </c>
      <c r="M286">
        <f t="shared" si="20"/>
        <v>24.41208215</v>
      </c>
      <c r="N286">
        <f t="shared" si="21"/>
        <v>24.41208215</v>
      </c>
      <c r="O286">
        <f t="shared" si="22"/>
        <v>24.41208215</v>
      </c>
      <c r="P286">
        <f t="shared" si="23"/>
        <v>20.026097669999999</v>
      </c>
      <c r="Q286">
        <f t="shared" si="24"/>
        <v>5.5961102489999996</v>
      </c>
    </row>
    <row r="287" spans="1:17" x14ac:dyDescent="0.3">
      <c r="A287" t="s">
        <v>285</v>
      </c>
      <c r="B287">
        <v>4.3574868960000002</v>
      </c>
      <c r="C287">
        <v>8.5947531930000007</v>
      </c>
      <c r="D287">
        <v>6.1225850360000003</v>
      </c>
      <c r="E287">
        <v>14.0448887</v>
      </c>
      <c r="F287">
        <v>8.7285574740000005</v>
      </c>
      <c r="G287">
        <v>4.3578220090000004</v>
      </c>
      <c r="H287">
        <v>6.4917683269999999</v>
      </c>
      <c r="I287">
        <v>4.6711598839999997</v>
      </c>
      <c r="J287">
        <v>4.6533657570000004</v>
      </c>
      <c r="K287">
        <v>7.6678884070000004</v>
      </c>
      <c r="M287">
        <f t="shared" si="20"/>
        <v>4.3574868960000002</v>
      </c>
      <c r="N287">
        <f t="shared" si="21"/>
        <v>4.3574868960000002</v>
      </c>
      <c r="O287">
        <f t="shared" si="22"/>
        <v>4.3574868960000002</v>
      </c>
      <c r="P287">
        <f t="shared" si="23"/>
        <v>4.3574868960000002</v>
      </c>
      <c r="Q287">
        <f t="shared" si="24"/>
        <v>4.3574868960000002</v>
      </c>
    </row>
    <row r="288" spans="1:17" x14ac:dyDescent="0.3">
      <c r="A288" t="s">
        <v>286</v>
      </c>
      <c r="B288">
        <v>24.349294140000001</v>
      </c>
      <c r="C288">
        <v>23.305519189999998</v>
      </c>
      <c r="D288">
        <v>21.39963096</v>
      </c>
      <c r="E288">
        <v>5.1584703919999999</v>
      </c>
      <c r="F288">
        <v>21.07773516</v>
      </c>
      <c r="G288">
        <v>24.194221720000002</v>
      </c>
      <c r="H288">
        <v>5.0325058450000002</v>
      </c>
      <c r="I288">
        <v>15.03548127</v>
      </c>
      <c r="J288">
        <v>23.040013859999998</v>
      </c>
      <c r="K288">
        <v>4.7391640629999996</v>
      </c>
      <c r="M288">
        <f t="shared" si="20"/>
        <v>24.349294140000001</v>
      </c>
      <c r="N288">
        <f t="shared" si="21"/>
        <v>23.305519189999998</v>
      </c>
      <c r="O288">
        <f t="shared" si="22"/>
        <v>21.39963096</v>
      </c>
      <c r="P288">
        <f t="shared" si="23"/>
        <v>5.1584703919999999</v>
      </c>
      <c r="Q288">
        <f t="shared" si="24"/>
        <v>5.1584703919999999</v>
      </c>
    </row>
    <row r="289" spans="1:17" x14ac:dyDescent="0.3">
      <c r="A289" t="s">
        <v>287</v>
      </c>
      <c r="B289">
        <v>8.2659217809999994</v>
      </c>
      <c r="C289">
        <v>8.3799495959999994</v>
      </c>
      <c r="D289">
        <v>9.0637503079999995</v>
      </c>
      <c r="E289">
        <v>8.2028514579999996</v>
      </c>
      <c r="F289">
        <v>6.8628448879999997</v>
      </c>
      <c r="G289">
        <v>4.2718465209999996</v>
      </c>
      <c r="H289">
        <v>8.5650448810000004</v>
      </c>
      <c r="I289">
        <v>12.87030257</v>
      </c>
      <c r="J289">
        <v>6.8110967589999998</v>
      </c>
      <c r="K289">
        <v>16.152901079999999</v>
      </c>
      <c r="M289">
        <f t="shared" si="20"/>
        <v>8.2659217809999994</v>
      </c>
      <c r="N289">
        <f t="shared" si="21"/>
        <v>8.2659217809999994</v>
      </c>
      <c r="O289">
        <f t="shared" si="22"/>
        <v>8.2659217809999994</v>
      </c>
      <c r="P289">
        <f t="shared" si="23"/>
        <v>8.2028514579999996</v>
      </c>
      <c r="Q289">
        <f t="shared" si="24"/>
        <v>6.8628448879999997</v>
      </c>
    </row>
    <row r="290" spans="1:17" x14ac:dyDescent="0.3">
      <c r="A290" t="s">
        <v>288</v>
      </c>
      <c r="B290">
        <v>8.1510712499999993</v>
      </c>
      <c r="C290">
        <v>3.482591035</v>
      </c>
      <c r="D290">
        <v>7.289153421</v>
      </c>
      <c r="E290">
        <v>8.6487557150000001</v>
      </c>
      <c r="F290">
        <v>8.2627493209999994</v>
      </c>
      <c r="G290">
        <v>6.5172669709999997</v>
      </c>
      <c r="H290">
        <v>3.8138217129999998</v>
      </c>
      <c r="I290">
        <v>16.466931389999999</v>
      </c>
      <c r="J290">
        <v>4.37060125</v>
      </c>
      <c r="K290">
        <v>17.281825749999999</v>
      </c>
      <c r="M290">
        <f t="shared" si="20"/>
        <v>8.1510712499999993</v>
      </c>
      <c r="N290">
        <f t="shared" si="21"/>
        <v>3.482591035</v>
      </c>
      <c r="O290">
        <f t="shared" si="22"/>
        <v>3.482591035</v>
      </c>
      <c r="P290">
        <f t="shared" si="23"/>
        <v>3.482591035</v>
      </c>
      <c r="Q290">
        <f t="shared" si="24"/>
        <v>3.482591035</v>
      </c>
    </row>
    <row r="291" spans="1:17" x14ac:dyDescent="0.3">
      <c r="A291" t="s">
        <v>289</v>
      </c>
      <c r="B291">
        <v>23.582182299999999</v>
      </c>
      <c r="C291">
        <v>24.623029150000001</v>
      </c>
      <c r="D291">
        <v>24.625458049999999</v>
      </c>
      <c r="E291">
        <v>24.314000310000001</v>
      </c>
      <c r="F291">
        <v>23.415885629999998</v>
      </c>
      <c r="G291">
        <v>22.601968240000001</v>
      </c>
      <c r="H291">
        <v>23.486550000000001</v>
      </c>
      <c r="I291">
        <v>5.2975129519999999</v>
      </c>
      <c r="J291">
        <v>8.3831540019999995</v>
      </c>
      <c r="K291">
        <v>23.360740180000001</v>
      </c>
      <c r="M291">
        <f t="shared" si="20"/>
        <v>23.582182299999999</v>
      </c>
      <c r="N291">
        <f t="shared" si="21"/>
        <v>23.582182299999999</v>
      </c>
      <c r="O291">
        <f t="shared" si="22"/>
        <v>23.582182299999999</v>
      </c>
      <c r="P291">
        <f t="shared" si="23"/>
        <v>23.582182299999999</v>
      </c>
      <c r="Q291">
        <f t="shared" si="24"/>
        <v>23.415885629999998</v>
      </c>
    </row>
    <row r="292" spans="1:17" x14ac:dyDescent="0.3">
      <c r="A292" t="s">
        <v>290</v>
      </c>
      <c r="B292">
        <v>3.9059881760000001</v>
      </c>
      <c r="C292">
        <v>16.956738980000001</v>
      </c>
      <c r="D292">
        <v>4.1490632930000002</v>
      </c>
      <c r="E292">
        <v>21.28783988</v>
      </c>
      <c r="F292">
        <v>4.853184443</v>
      </c>
      <c r="G292">
        <v>9.3075811850000001</v>
      </c>
      <c r="H292">
        <v>21.545391049999999</v>
      </c>
      <c r="I292">
        <v>22.57905088</v>
      </c>
      <c r="J292">
        <v>5.4681049130000003</v>
      </c>
      <c r="K292">
        <v>9.7190844619999996</v>
      </c>
      <c r="M292">
        <f t="shared" si="20"/>
        <v>3.9059881760000001</v>
      </c>
      <c r="N292">
        <f t="shared" si="21"/>
        <v>3.9059881760000001</v>
      </c>
      <c r="O292">
        <f t="shared" si="22"/>
        <v>3.9059881760000001</v>
      </c>
      <c r="P292">
        <f t="shared" si="23"/>
        <v>3.9059881760000001</v>
      </c>
      <c r="Q292">
        <f t="shared" si="24"/>
        <v>3.9059881760000001</v>
      </c>
    </row>
    <row r="293" spans="1:17" x14ac:dyDescent="0.3">
      <c r="A293" t="s">
        <v>291</v>
      </c>
      <c r="B293">
        <v>11.686815230000001</v>
      </c>
      <c r="C293">
        <v>9.6133142960000004</v>
      </c>
      <c r="D293">
        <v>15.81098791</v>
      </c>
      <c r="E293">
        <v>7.2762182830000004</v>
      </c>
      <c r="F293">
        <v>8.4968865040000008</v>
      </c>
      <c r="G293">
        <v>5.8603539810000003</v>
      </c>
      <c r="H293">
        <v>13.94998753</v>
      </c>
      <c r="I293">
        <v>13.00049682</v>
      </c>
      <c r="J293">
        <v>19.249684540000001</v>
      </c>
      <c r="K293">
        <v>20.083670290000001</v>
      </c>
      <c r="M293">
        <f t="shared" si="20"/>
        <v>11.686815230000001</v>
      </c>
      <c r="N293">
        <f t="shared" si="21"/>
        <v>9.6133142960000004</v>
      </c>
      <c r="O293">
        <f t="shared" si="22"/>
        <v>9.6133142960000004</v>
      </c>
      <c r="P293">
        <f t="shared" si="23"/>
        <v>7.2762182830000004</v>
      </c>
      <c r="Q293">
        <f t="shared" si="24"/>
        <v>7.2762182830000004</v>
      </c>
    </row>
    <row r="294" spans="1:17" x14ac:dyDescent="0.3">
      <c r="A294" t="s">
        <v>292</v>
      </c>
      <c r="B294">
        <v>9.3907352839999998</v>
      </c>
      <c r="C294">
        <v>8.1555999610000001</v>
      </c>
      <c r="D294">
        <v>6.8401758800000003</v>
      </c>
      <c r="E294">
        <v>13.56259577</v>
      </c>
      <c r="F294">
        <v>15.53472431</v>
      </c>
      <c r="G294">
        <v>7.9237025660000002</v>
      </c>
      <c r="H294">
        <v>18.29686199</v>
      </c>
      <c r="I294">
        <v>9.5926866729999993</v>
      </c>
      <c r="J294">
        <v>10.827515529999999</v>
      </c>
      <c r="K294">
        <v>10.97361119</v>
      </c>
      <c r="M294">
        <f t="shared" si="20"/>
        <v>9.3907352839999998</v>
      </c>
      <c r="N294">
        <f t="shared" si="21"/>
        <v>8.1555999610000001</v>
      </c>
      <c r="O294">
        <f t="shared" si="22"/>
        <v>6.8401758800000003</v>
      </c>
      <c r="P294">
        <f t="shared" si="23"/>
        <v>6.8401758800000003</v>
      </c>
      <c r="Q294">
        <f t="shared" si="24"/>
        <v>6.8401758800000003</v>
      </c>
    </row>
    <row r="295" spans="1:17" x14ac:dyDescent="0.3">
      <c r="A295" t="s">
        <v>293</v>
      </c>
      <c r="B295">
        <v>4.5799401350000002</v>
      </c>
      <c r="C295">
        <v>7.0343986689999998</v>
      </c>
      <c r="D295">
        <v>4.6700537620000002</v>
      </c>
      <c r="E295">
        <v>7.4726590890000004</v>
      </c>
      <c r="F295">
        <v>7.3191498140000002</v>
      </c>
      <c r="G295">
        <v>7.3589725750000001</v>
      </c>
      <c r="H295">
        <v>7.2993942299999999</v>
      </c>
      <c r="I295">
        <v>6.2691880209999997</v>
      </c>
      <c r="J295">
        <v>6.1388051639999999</v>
      </c>
      <c r="K295">
        <v>18.845554050000001</v>
      </c>
      <c r="M295">
        <f t="shared" si="20"/>
        <v>4.5799401350000002</v>
      </c>
      <c r="N295">
        <f t="shared" si="21"/>
        <v>4.5799401350000002</v>
      </c>
      <c r="O295">
        <f t="shared" si="22"/>
        <v>4.5799401350000002</v>
      </c>
      <c r="P295">
        <f t="shared" si="23"/>
        <v>4.5799401350000002</v>
      </c>
      <c r="Q295">
        <f t="shared" si="24"/>
        <v>4.5799401350000002</v>
      </c>
    </row>
    <row r="296" spans="1:17" x14ac:dyDescent="0.3">
      <c r="A296" t="s">
        <v>294</v>
      </c>
      <c r="B296">
        <v>12.63186312</v>
      </c>
      <c r="C296">
        <v>16.013253120000002</v>
      </c>
      <c r="D296">
        <v>14.54056492</v>
      </c>
      <c r="E296">
        <v>5.2775012349999999</v>
      </c>
      <c r="F296">
        <v>4.651074843</v>
      </c>
      <c r="G296">
        <v>6.4055701020000004</v>
      </c>
      <c r="H296">
        <v>5.2110859889999999</v>
      </c>
      <c r="I296">
        <v>8.27657095</v>
      </c>
      <c r="J296">
        <v>15.188279980000001</v>
      </c>
      <c r="K296">
        <v>8.7504881510000008</v>
      </c>
      <c r="M296">
        <f t="shared" si="20"/>
        <v>12.63186312</v>
      </c>
      <c r="N296">
        <f t="shared" si="21"/>
        <v>12.63186312</v>
      </c>
      <c r="O296">
        <f t="shared" si="22"/>
        <v>12.63186312</v>
      </c>
      <c r="P296">
        <f t="shared" si="23"/>
        <v>5.2775012349999999</v>
      </c>
      <c r="Q296">
        <f t="shared" si="24"/>
        <v>4.651074843</v>
      </c>
    </row>
    <row r="297" spans="1:17" x14ac:dyDescent="0.3">
      <c r="A297" t="s">
        <v>295</v>
      </c>
      <c r="B297">
        <v>8.9184928879999994</v>
      </c>
      <c r="C297">
        <v>7.6260146430000004</v>
      </c>
      <c r="D297">
        <v>8.4178775340000005</v>
      </c>
      <c r="E297">
        <v>7.2403101210000003</v>
      </c>
      <c r="F297">
        <v>10.53843848</v>
      </c>
      <c r="G297">
        <v>5.6993289420000002</v>
      </c>
      <c r="H297">
        <v>5.7492843919999999</v>
      </c>
      <c r="I297">
        <v>5.8648839989999999</v>
      </c>
      <c r="J297">
        <v>7.7454073259999996</v>
      </c>
      <c r="K297">
        <v>11.267409519999999</v>
      </c>
      <c r="M297">
        <f t="shared" si="20"/>
        <v>8.9184928879999994</v>
      </c>
      <c r="N297">
        <f t="shared" si="21"/>
        <v>7.6260146430000004</v>
      </c>
      <c r="O297">
        <f t="shared" si="22"/>
        <v>7.6260146430000004</v>
      </c>
      <c r="P297">
        <f t="shared" si="23"/>
        <v>7.2403101210000003</v>
      </c>
      <c r="Q297">
        <f t="shared" si="24"/>
        <v>7.2403101210000003</v>
      </c>
    </row>
    <row r="298" spans="1:17" x14ac:dyDescent="0.3">
      <c r="A298" t="s">
        <v>296</v>
      </c>
      <c r="B298">
        <v>14.877354970000001</v>
      </c>
      <c r="C298">
        <v>6.1277314220000001</v>
      </c>
      <c r="D298">
        <v>11.354971190000001</v>
      </c>
      <c r="E298">
        <v>15.423484330000001</v>
      </c>
      <c r="F298">
        <v>13.544008290000001</v>
      </c>
      <c r="G298">
        <v>12.261406149999999</v>
      </c>
      <c r="H298">
        <v>5.8455705980000001</v>
      </c>
      <c r="I298">
        <v>6.6877273510000004</v>
      </c>
      <c r="J298">
        <v>9.8479196659999992</v>
      </c>
      <c r="K298">
        <v>9.5175159049999998</v>
      </c>
      <c r="M298">
        <f t="shared" si="20"/>
        <v>14.877354970000001</v>
      </c>
      <c r="N298">
        <f t="shared" si="21"/>
        <v>6.1277314220000001</v>
      </c>
      <c r="O298">
        <f t="shared" si="22"/>
        <v>6.1277314220000001</v>
      </c>
      <c r="P298">
        <f t="shared" si="23"/>
        <v>6.1277314220000001</v>
      </c>
      <c r="Q298">
        <f t="shared" si="24"/>
        <v>6.1277314220000001</v>
      </c>
    </row>
    <row r="299" spans="1:17" x14ac:dyDescent="0.3">
      <c r="A299" t="s">
        <v>297</v>
      </c>
      <c r="B299">
        <v>10.84285598</v>
      </c>
      <c r="C299">
        <v>5.094029623</v>
      </c>
      <c r="D299">
        <v>12.845247179999999</v>
      </c>
      <c r="E299">
        <v>7.7992887910000004</v>
      </c>
      <c r="F299">
        <v>13.287762000000001</v>
      </c>
      <c r="G299">
        <v>10.17890699</v>
      </c>
      <c r="H299">
        <v>14.36138467</v>
      </c>
      <c r="I299">
        <v>5.5604762189999999</v>
      </c>
      <c r="J299">
        <v>8.5371680479999998</v>
      </c>
      <c r="K299">
        <v>7.7641959140000001</v>
      </c>
      <c r="M299">
        <f t="shared" si="20"/>
        <v>10.84285598</v>
      </c>
      <c r="N299">
        <f t="shared" si="21"/>
        <v>5.094029623</v>
      </c>
      <c r="O299">
        <f t="shared" si="22"/>
        <v>5.094029623</v>
      </c>
      <c r="P299">
        <f t="shared" si="23"/>
        <v>5.094029623</v>
      </c>
      <c r="Q299">
        <f t="shared" si="24"/>
        <v>5.094029623</v>
      </c>
    </row>
    <row r="300" spans="1:17" x14ac:dyDescent="0.3">
      <c r="A300" t="s">
        <v>298</v>
      </c>
      <c r="B300">
        <v>6.7185447370000002</v>
      </c>
      <c r="C300">
        <v>21.941056769999999</v>
      </c>
      <c r="D300">
        <v>18.63025215</v>
      </c>
      <c r="E300">
        <v>6.7680668949999996</v>
      </c>
      <c r="F300">
        <v>10.78582827</v>
      </c>
      <c r="G300">
        <v>5.1780740620000003</v>
      </c>
      <c r="H300">
        <v>5.6109374770000002</v>
      </c>
      <c r="I300">
        <v>5.289203197</v>
      </c>
      <c r="J300">
        <v>27.326981539999998</v>
      </c>
      <c r="K300">
        <v>8.9246982119999991</v>
      </c>
      <c r="M300">
        <f t="shared" si="20"/>
        <v>6.7185447370000002</v>
      </c>
      <c r="N300">
        <f t="shared" si="21"/>
        <v>6.7185447370000002</v>
      </c>
      <c r="O300">
        <f t="shared" si="22"/>
        <v>6.7185447370000002</v>
      </c>
      <c r="P300">
        <f t="shared" si="23"/>
        <v>6.7185447370000002</v>
      </c>
      <c r="Q300">
        <f t="shared" si="24"/>
        <v>6.7185447370000002</v>
      </c>
    </row>
    <row r="301" spans="1:17" x14ac:dyDescent="0.3">
      <c r="A301" t="s">
        <v>299</v>
      </c>
      <c r="B301">
        <v>4.5541049100000004</v>
      </c>
      <c r="C301">
        <v>6.9690571759999997</v>
      </c>
      <c r="D301">
        <v>19.657743100000001</v>
      </c>
      <c r="E301">
        <v>5.3390428779999999</v>
      </c>
      <c r="F301">
        <v>20.997432119999999</v>
      </c>
      <c r="G301">
        <v>19.271438459999999</v>
      </c>
      <c r="H301">
        <v>6.6035788049999997</v>
      </c>
      <c r="I301">
        <v>19.965510720000001</v>
      </c>
      <c r="J301">
        <v>24.805043980000001</v>
      </c>
      <c r="K301">
        <v>11.92814628</v>
      </c>
      <c r="M301">
        <f t="shared" si="20"/>
        <v>4.5541049100000004</v>
      </c>
      <c r="N301">
        <f t="shared" si="21"/>
        <v>4.5541049100000004</v>
      </c>
      <c r="O301">
        <f t="shared" si="22"/>
        <v>4.5541049100000004</v>
      </c>
      <c r="P301">
        <f t="shared" si="23"/>
        <v>4.5541049100000004</v>
      </c>
      <c r="Q301">
        <f t="shared" si="24"/>
        <v>4.5541049100000004</v>
      </c>
    </row>
    <row r="302" spans="1:17" x14ac:dyDescent="0.3">
      <c r="A302" t="s">
        <v>300</v>
      </c>
      <c r="B302">
        <v>7.1404392640000003</v>
      </c>
      <c r="C302">
        <v>13.58232125</v>
      </c>
      <c r="D302">
        <v>27.22577918</v>
      </c>
      <c r="E302">
        <v>23.272039119999999</v>
      </c>
      <c r="F302">
        <v>9.9858934759999993</v>
      </c>
      <c r="G302">
        <v>18.13500342</v>
      </c>
      <c r="H302">
        <v>8.190448065</v>
      </c>
      <c r="I302">
        <v>27.848373850000002</v>
      </c>
      <c r="J302">
        <v>6.2112437209999998</v>
      </c>
      <c r="K302">
        <v>21.88387861</v>
      </c>
      <c r="M302">
        <f t="shared" si="20"/>
        <v>7.1404392640000003</v>
      </c>
      <c r="N302">
        <f t="shared" si="21"/>
        <v>7.1404392640000003</v>
      </c>
      <c r="O302">
        <f t="shared" si="22"/>
        <v>7.1404392640000003</v>
      </c>
      <c r="P302">
        <f t="shared" si="23"/>
        <v>7.1404392640000003</v>
      </c>
      <c r="Q302">
        <f t="shared" si="24"/>
        <v>7.1404392640000003</v>
      </c>
    </row>
    <row r="303" spans="1:17" x14ac:dyDescent="0.3">
      <c r="A303" t="s">
        <v>301</v>
      </c>
      <c r="B303">
        <v>5.6702205369999996</v>
      </c>
      <c r="C303">
        <v>5.2873295489999999</v>
      </c>
      <c r="D303">
        <v>21.088173529999999</v>
      </c>
      <c r="E303">
        <v>22.499234449999999</v>
      </c>
      <c r="F303">
        <v>7.7030363709999996</v>
      </c>
      <c r="G303">
        <v>7.1100692299999997</v>
      </c>
      <c r="H303">
        <v>17.793464090000001</v>
      </c>
      <c r="I303">
        <v>3.881978927</v>
      </c>
      <c r="J303">
        <v>8.8292765620000004</v>
      </c>
      <c r="K303">
        <v>9.8739182349999997</v>
      </c>
      <c r="M303">
        <f t="shared" si="20"/>
        <v>5.6702205369999996</v>
      </c>
      <c r="N303">
        <f t="shared" si="21"/>
        <v>5.2873295489999999</v>
      </c>
      <c r="O303">
        <f t="shared" si="22"/>
        <v>5.2873295489999999</v>
      </c>
      <c r="P303">
        <f t="shared" si="23"/>
        <v>5.2873295489999999</v>
      </c>
      <c r="Q303">
        <f t="shared" si="24"/>
        <v>5.2873295489999999</v>
      </c>
    </row>
    <row r="304" spans="1:17" x14ac:dyDescent="0.3">
      <c r="A304" t="s">
        <v>302</v>
      </c>
      <c r="B304">
        <v>22.148765640000001</v>
      </c>
      <c r="C304">
        <v>4.5880682190000002</v>
      </c>
      <c r="D304">
        <v>5.9634667549999998</v>
      </c>
      <c r="E304">
        <v>5.5427019279999996</v>
      </c>
      <c r="F304">
        <v>27.537325689999999</v>
      </c>
      <c r="G304">
        <v>28.174346679999999</v>
      </c>
      <c r="H304">
        <v>3.5175355559999999</v>
      </c>
      <c r="I304">
        <v>23.61146553</v>
      </c>
      <c r="J304">
        <v>7.0904151339999997</v>
      </c>
      <c r="K304">
        <v>9.7222241339999993</v>
      </c>
      <c r="M304">
        <f t="shared" si="20"/>
        <v>22.148765640000001</v>
      </c>
      <c r="N304">
        <f t="shared" si="21"/>
        <v>4.5880682190000002</v>
      </c>
      <c r="O304">
        <f t="shared" si="22"/>
        <v>4.5880682190000002</v>
      </c>
      <c r="P304">
        <f t="shared" si="23"/>
        <v>4.5880682190000002</v>
      </c>
      <c r="Q304">
        <f t="shared" si="24"/>
        <v>4.5880682190000002</v>
      </c>
    </row>
    <row r="305" spans="1:17" x14ac:dyDescent="0.3">
      <c r="A305" t="s">
        <v>303</v>
      </c>
      <c r="B305">
        <v>4.0995987950000004</v>
      </c>
      <c r="C305">
        <v>22.054392830000001</v>
      </c>
      <c r="D305">
        <v>23.168260740000001</v>
      </c>
      <c r="E305">
        <v>22.065570919999999</v>
      </c>
      <c r="F305">
        <v>20.152305720000001</v>
      </c>
      <c r="G305">
        <v>6.240112227</v>
      </c>
      <c r="H305">
        <v>20.526768969999999</v>
      </c>
      <c r="I305">
        <v>4.4700808859999999</v>
      </c>
      <c r="J305">
        <v>7.0514644620000002</v>
      </c>
      <c r="K305">
        <v>22.332208479999998</v>
      </c>
      <c r="M305">
        <f t="shared" si="20"/>
        <v>4.0995987950000004</v>
      </c>
      <c r="N305">
        <f t="shared" si="21"/>
        <v>4.0995987950000004</v>
      </c>
      <c r="O305">
        <f t="shared" si="22"/>
        <v>4.0995987950000004</v>
      </c>
      <c r="P305">
        <f t="shared" si="23"/>
        <v>4.0995987950000004</v>
      </c>
      <c r="Q305">
        <f t="shared" si="24"/>
        <v>4.0995987950000004</v>
      </c>
    </row>
    <row r="306" spans="1:17" x14ac:dyDescent="0.3">
      <c r="A306" t="s">
        <v>304</v>
      </c>
      <c r="B306">
        <v>9.2415839819999999</v>
      </c>
      <c r="C306">
        <v>8.3449517580000006</v>
      </c>
      <c r="D306">
        <v>6.2419783669999997</v>
      </c>
      <c r="E306">
        <v>6.3081424269999999</v>
      </c>
      <c r="F306">
        <v>5.8976017059999997</v>
      </c>
      <c r="G306">
        <v>9.7334020419999998</v>
      </c>
      <c r="H306">
        <v>11.75009528</v>
      </c>
      <c r="I306">
        <v>7.1673891320000003</v>
      </c>
      <c r="J306">
        <v>5.165326769</v>
      </c>
      <c r="K306">
        <v>13.870979269999999</v>
      </c>
      <c r="M306">
        <f t="shared" si="20"/>
        <v>9.2415839819999999</v>
      </c>
      <c r="N306">
        <f t="shared" si="21"/>
        <v>8.3449517580000006</v>
      </c>
      <c r="O306">
        <f t="shared" si="22"/>
        <v>6.2419783669999997</v>
      </c>
      <c r="P306">
        <f t="shared" si="23"/>
        <v>6.2419783669999997</v>
      </c>
      <c r="Q306">
        <f t="shared" si="24"/>
        <v>5.8976017059999997</v>
      </c>
    </row>
    <row r="307" spans="1:17" x14ac:dyDescent="0.3">
      <c r="A307" t="s">
        <v>305</v>
      </c>
      <c r="B307">
        <v>9.6870577719999993</v>
      </c>
      <c r="C307">
        <v>4.9134795090000001</v>
      </c>
      <c r="D307">
        <v>13.15156758</v>
      </c>
      <c r="E307">
        <v>12.7098277</v>
      </c>
      <c r="F307">
        <v>7.7871653930000004</v>
      </c>
      <c r="G307">
        <v>8.2206174000000001</v>
      </c>
      <c r="H307">
        <v>10.30494507</v>
      </c>
      <c r="I307">
        <v>4.9646680710000002</v>
      </c>
      <c r="J307">
        <v>5.3159304010000001</v>
      </c>
      <c r="K307">
        <v>7.8037689879999999</v>
      </c>
      <c r="M307">
        <f t="shared" si="20"/>
        <v>9.6870577719999993</v>
      </c>
      <c r="N307">
        <f t="shared" si="21"/>
        <v>4.9134795090000001</v>
      </c>
      <c r="O307">
        <f t="shared" si="22"/>
        <v>4.9134795090000001</v>
      </c>
      <c r="P307">
        <f t="shared" si="23"/>
        <v>4.9134795090000001</v>
      </c>
      <c r="Q307">
        <f t="shared" si="24"/>
        <v>4.9134795090000001</v>
      </c>
    </row>
    <row r="308" spans="1:17" x14ac:dyDescent="0.3">
      <c r="A308" t="s">
        <v>306</v>
      </c>
      <c r="B308">
        <v>8.3293929109999993</v>
      </c>
      <c r="C308">
        <v>7.9976827850000003</v>
      </c>
      <c r="D308">
        <v>8.9653536240000005</v>
      </c>
      <c r="E308">
        <v>8.1197398449999998</v>
      </c>
      <c r="F308">
        <v>7.24854953</v>
      </c>
      <c r="G308">
        <v>8.2846627490000007</v>
      </c>
      <c r="H308">
        <v>4.4286394109999998</v>
      </c>
      <c r="I308">
        <v>7.3754787180000001</v>
      </c>
      <c r="J308">
        <v>7.2143707910000003</v>
      </c>
      <c r="K308">
        <v>15.50862225</v>
      </c>
      <c r="M308">
        <f t="shared" si="20"/>
        <v>8.3293929109999993</v>
      </c>
      <c r="N308">
        <f t="shared" si="21"/>
        <v>7.9976827850000003</v>
      </c>
      <c r="O308">
        <f t="shared" si="22"/>
        <v>7.9976827850000003</v>
      </c>
      <c r="P308">
        <f t="shared" si="23"/>
        <v>7.9976827850000003</v>
      </c>
      <c r="Q308">
        <f t="shared" si="24"/>
        <v>7.24854953</v>
      </c>
    </row>
    <row r="309" spans="1:17" x14ac:dyDescent="0.3">
      <c r="A309" t="s">
        <v>307</v>
      </c>
      <c r="B309">
        <v>22.65645228</v>
      </c>
      <c r="C309">
        <v>3.8880981600000002</v>
      </c>
      <c r="D309">
        <v>21.971190920000002</v>
      </c>
      <c r="E309">
        <v>8.3865747650000007</v>
      </c>
      <c r="F309">
        <v>22.058364839999999</v>
      </c>
      <c r="G309">
        <v>18.142767370000001</v>
      </c>
      <c r="H309">
        <v>20.854213519999998</v>
      </c>
      <c r="I309">
        <v>16.99876025</v>
      </c>
      <c r="J309">
        <v>4.0257373789999997</v>
      </c>
      <c r="K309">
        <v>5.1782282779999997</v>
      </c>
      <c r="M309">
        <f t="shared" si="20"/>
        <v>22.65645228</v>
      </c>
      <c r="N309">
        <f t="shared" si="21"/>
        <v>3.8880981600000002</v>
      </c>
      <c r="O309">
        <f t="shared" si="22"/>
        <v>3.8880981600000002</v>
      </c>
      <c r="P309">
        <f t="shared" si="23"/>
        <v>3.8880981600000002</v>
      </c>
      <c r="Q309">
        <f t="shared" si="24"/>
        <v>3.8880981600000002</v>
      </c>
    </row>
    <row r="310" spans="1:17" x14ac:dyDescent="0.3">
      <c r="A310" t="s">
        <v>308</v>
      </c>
      <c r="B310">
        <v>4.0338726459999998</v>
      </c>
      <c r="C310">
        <v>5.9940554730000004</v>
      </c>
      <c r="D310">
        <v>6.8423818760000001</v>
      </c>
      <c r="E310">
        <v>4.3288806409999996</v>
      </c>
      <c r="F310">
        <v>8.1549887830000003</v>
      </c>
      <c r="G310">
        <v>6.6754114720000004</v>
      </c>
      <c r="H310">
        <v>7.4747095960000003</v>
      </c>
      <c r="I310">
        <v>9.0591993229999996</v>
      </c>
      <c r="J310">
        <v>4.1129737280000001</v>
      </c>
      <c r="K310">
        <v>13.06345557</v>
      </c>
      <c r="M310">
        <f t="shared" si="20"/>
        <v>4.0338726459999998</v>
      </c>
      <c r="N310">
        <f t="shared" si="21"/>
        <v>4.0338726459999998</v>
      </c>
      <c r="O310">
        <f t="shared" si="22"/>
        <v>4.0338726459999998</v>
      </c>
      <c r="P310">
        <f t="shared" si="23"/>
        <v>4.0338726459999998</v>
      </c>
      <c r="Q310">
        <f t="shared" si="24"/>
        <v>4.0338726459999998</v>
      </c>
    </row>
    <row r="311" spans="1:17" x14ac:dyDescent="0.3">
      <c r="A311" t="s">
        <v>309</v>
      </c>
      <c r="B311">
        <v>24.145966059999999</v>
      </c>
      <c r="C311">
        <v>25.195094399999999</v>
      </c>
      <c r="D311">
        <v>24.833082170000001</v>
      </c>
      <c r="E311">
        <v>23.98116126</v>
      </c>
      <c r="F311">
        <v>22.038871969999999</v>
      </c>
      <c r="G311">
        <v>25.135274460000002</v>
      </c>
      <c r="H311">
        <v>6.0083606600000001</v>
      </c>
      <c r="I311">
        <v>6.9351385719999996</v>
      </c>
      <c r="J311">
        <v>23.11469683</v>
      </c>
      <c r="K311">
        <v>5.7317603689999999</v>
      </c>
      <c r="M311">
        <f t="shared" si="20"/>
        <v>24.145966059999999</v>
      </c>
      <c r="N311">
        <f t="shared" si="21"/>
        <v>24.145966059999999</v>
      </c>
      <c r="O311">
        <f t="shared" si="22"/>
        <v>24.145966059999999</v>
      </c>
      <c r="P311">
        <f t="shared" si="23"/>
        <v>23.98116126</v>
      </c>
      <c r="Q311">
        <f t="shared" si="24"/>
        <v>22.038871969999999</v>
      </c>
    </row>
    <row r="312" spans="1:17" x14ac:dyDescent="0.3">
      <c r="A312" t="s">
        <v>310</v>
      </c>
      <c r="B312">
        <v>8.3887273820000008</v>
      </c>
      <c r="C312">
        <v>8.1966702139999992</v>
      </c>
      <c r="D312">
        <v>7.3373896060000003</v>
      </c>
      <c r="E312">
        <v>8.2538698589999999</v>
      </c>
      <c r="F312">
        <v>4.0315487389999998</v>
      </c>
      <c r="G312">
        <v>6.8579348360000001</v>
      </c>
      <c r="H312">
        <v>8.2990522720000008</v>
      </c>
      <c r="I312">
        <v>7.4281974310000001</v>
      </c>
      <c r="J312">
        <v>4.2086915080000002</v>
      </c>
      <c r="K312">
        <v>4.3244306720000001</v>
      </c>
      <c r="M312">
        <f t="shared" si="20"/>
        <v>8.3887273820000008</v>
      </c>
      <c r="N312">
        <f t="shared" si="21"/>
        <v>8.1966702139999992</v>
      </c>
      <c r="O312">
        <f t="shared" si="22"/>
        <v>7.3373896060000003</v>
      </c>
      <c r="P312">
        <f t="shared" si="23"/>
        <v>7.3373896060000003</v>
      </c>
      <c r="Q312">
        <f t="shared" si="24"/>
        <v>4.0315487389999998</v>
      </c>
    </row>
    <row r="313" spans="1:17" x14ac:dyDescent="0.3">
      <c r="A313" t="s">
        <v>311</v>
      </c>
      <c r="B313">
        <v>20.989975179999998</v>
      </c>
      <c r="C313">
        <v>19.955981909999998</v>
      </c>
      <c r="D313">
        <v>17.522878510000002</v>
      </c>
      <c r="E313">
        <v>20.344415089999998</v>
      </c>
      <c r="F313">
        <v>7.4311556919999999</v>
      </c>
      <c r="G313">
        <v>19.321465880000002</v>
      </c>
      <c r="H313">
        <v>14.41218248</v>
      </c>
      <c r="I313">
        <v>22.813764679999998</v>
      </c>
      <c r="J313">
        <v>6.6992671929999998</v>
      </c>
      <c r="K313">
        <v>7.715477817</v>
      </c>
      <c r="M313">
        <f t="shared" si="20"/>
        <v>20.989975179999998</v>
      </c>
      <c r="N313">
        <f t="shared" si="21"/>
        <v>19.955981909999998</v>
      </c>
      <c r="O313">
        <f t="shared" si="22"/>
        <v>17.522878510000002</v>
      </c>
      <c r="P313">
        <f t="shared" si="23"/>
        <v>17.522878510000002</v>
      </c>
      <c r="Q313">
        <f t="shared" si="24"/>
        <v>7.4311556919999999</v>
      </c>
    </row>
    <row r="314" spans="1:17" x14ac:dyDescent="0.3">
      <c r="A314" t="s">
        <v>312</v>
      </c>
      <c r="B314">
        <v>24.19568671</v>
      </c>
      <c r="C314">
        <v>4.8008540829999999</v>
      </c>
      <c r="D314">
        <v>23.8365595</v>
      </c>
      <c r="E314">
        <v>25.246123189999999</v>
      </c>
      <c r="F314">
        <v>24.830075090000001</v>
      </c>
      <c r="G314">
        <v>24.79072249</v>
      </c>
      <c r="H314">
        <v>24.030033570000001</v>
      </c>
      <c r="I314">
        <v>29.47714298</v>
      </c>
      <c r="J314">
        <v>27.957607200000002</v>
      </c>
      <c r="K314">
        <v>23.917049380000002</v>
      </c>
      <c r="M314">
        <f t="shared" si="20"/>
        <v>24.19568671</v>
      </c>
      <c r="N314">
        <f t="shared" si="21"/>
        <v>4.8008540829999999</v>
      </c>
      <c r="O314">
        <f t="shared" si="22"/>
        <v>4.8008540829999999</v>
      </c>
      <c r="P314">
        <f t="shared" si="23"/>
        <v>4.8008540829999999</v>
      </c>
      <c r="Q314">
        <f t="shared" si="24"/>
        <v>4.8008540829999999</v>
      </c>
    </row>
    <row r="315" spans="1:17" x14ac:dyDescent="0.3">
      <c r="A315" t="s">
        <v>313</v>
      </c>
      <c r="B315">
        <v>4.6180250330000003</v>
      </c>
      <c r="C315">
        <v>3.3811945790000002</v>
      </c>
      <c r="D315">
        <v>21.518027379999999</v>
      </c>
      <c r="E315">
        <v>17.667841460000002</v>
      </c>
      <c r="F315">
        <v>23.198713170000001</v>
      </c>
      <c r="G315">
        <v>22.669490150000001</v>
      </c>
      <c r="H315">
        <v>4.139401951</v>
      </c>
      <c r="I315">
        <v>5.3188044750000003</v>
      </c>
      <c r="J315">
        <v>23.796203819999999</v>
      </c>
      <c r="K315">
        <v>4.8331251650000002</v>
      </c>
      <c r="M315">
        <f t="shared" si="20"/>
        <v>4.6180250330000003</v>
      </c>
      <c r="N315">
        <f t="shared" si="21"/>
        <v>3.3811945790000002</v>
      </c>
      <c r="O315">
        <f t="shared" si="22"/>
        <v>3.3811945790000002</v>
      </c>
      <c r="P315">
        <f t="shared" si="23"/>
        <v>3.3811945790000002</v>
      </c>
      <c r="Q315">
        <f t="shared" si="24"/>
        <v>3.3811945790000002</v>
      </c>
    </row>
    <row r="316" spans="1:17" x14ac:dyDescent="0.3">
      <c r="A316" t="s">
        <v>314</v>
      </c>
      <c r="B316">
        <v>7.4624956339999997</v>
      </c>
      <c r="C316">
        <v>16.805999539999998</v>
      </c>
      <c r="D316">
        <v>19.371553339999998</v>
      </c>
      <c r="E316">
        <v>18.496500399999999</v>
      </c>
      <c r="F316">
        <v>17.336441140000002</v>
      </c>
      <c r="G316">
        <v>16.53271011</v>
      </c>
      <c r="H316">
        <v>6.4880350560000002</v>
      </c>
      <c r="I316">
        <v>12.18340645</v>
      </c>
      <c r="J316">
        <v>7.3495396199999998</v>
      </c>
      <c r="K316">
        <v>6.3766231629999996</v>
      </c>
      <c r="M316">
        <f t="shared" si="20"/>
        <v>7.4624956339999997</v>
      </c>
      <c r="N316">
        <f t="shared" si="21"/>
        <v>7.4624956339999997</v>
      </c>
      <c r="O316">
        <f t="shared" si="22"/>
        <v>7.4624956339999997</v>
      </c>
      <c r="P316">
        <f t="shared" si="23"/>
        <v>7.4624956339999997</v>
      </c>
      <c r="Q316">
        <f t="shared" si="24"/>
        <v>7.4624956339999997</v>
      </c>
    </row>
    <row r="317" spans="1:17" x14ac:dyDescent="0.3">
      <c r="A317" t="s">
        <v>315</v>
      </c>
      <c r="B317">
        <v>10.480467770000001</v>
      </c>
      <c r="C317">
        <v>5.3469384929999997</v>
      </c>
      <c r="D317">
        <v>7.8005289920000003</v>
      </c>
      <c r="E317">
        <v>16.646230020000001</v>
      </c>
      <c r="F317">
        <v>17.792681640000001</v>
      </c>
      <c r="G317">
        <v>8.4723132569999997</v>
      </c>
      <c r="H317">
        <v>14.79765811</v>
      </c>
      <c r="I317">
        <v>8.369381143</v>
      </c>
      <c r="J317">
        <v>8.0313652130000008</v>
      </c>
      <c r="K317">
        <v>5.8604714339999999</v>
      </c>
      <c r="M317">
        <f t="shared" si="20"/>
        <v>10.480467770000001</v>
      </c>
      <c r="N317">
        <f t="shared" si="21"/>
        <v>5.3469384929999997</v>
      </c>
      <c r="O317">
        <f t="shared" si="22"/>
        <v>5.3469384929999997</v>
      </c>
      <c r="P317">
        <f t="shared" si="23"/>
        <v>5.3469384929999997</v>
      </c>
      <c r="Q317">
        <f t="shared" si="24"/>
        <v>5.3469384929999997</v>
      </c>
    </row>
    <row r="318" spans="1:17" x14ac:dyDescent="0.3">
      <c r="A318" t="s">
        <v>316</v>
      </c>
      <c r="B318">
        <v>6.8124993959999998</v>
      </c>
      <c r="C318">
        <v>4.5792709580000004</v>
      </c>
      <c r="D318">
        <v>6.9282239819999996</v>
      </c>
      <c r="E318">
        <v>12.88236597</v>
      </c>
      <c r="F318">
        <v>15.61377691</v>
      </c>
      <c r="G318">
        <v>7.174292866</v>
      </c>
      <c r="H318">
        <v>16.596004910000001</v>
      </c>
      <c r="I318">
        <v>5.8986028240000001</v>
      </c>
      <c r="J318">
        <v>12.140287900000001</v>
      </c>
      <c r="K318">
        <v>8.3150679370000002</v>
      </c>
      <c r="M318">
        <f t="shared" si="20"/>
        <v>6.8124993959999998</v>
      </c>
      <c r="N318">
        <f t="shared" si="21"/>
        <v>4.5792709580000004</v>
      </c>
      <c r="O318">
        <f t="shared" si="22"/>
        <v>4.5792709580000004</v>
      </c>
      <c r="P318">
        <f t="shared" si="23"/>
        <v>4.5792709580000004</v>
      </c>
      <c r="Q318">
        <f t="shared" si="24"/>
        <v>4.5792709580000004</v>
      </c>
    </row>
    <row r="319" spans="1:17" x14ac:dyDescent="0.3">
      <c r="A319" t="s">
        <v>317</v>
      </c>
      <c r="B319">
        <v>5.8587308</v>
      </c>
      <c r="C319">
        <v>11.825743449999999</v>
      </c>
      <c r="D319">
        <v>6.752442104</v>
      </c>
      <c r="E319">
        <v>8.3598529799999994</v>
      </c>
      <c r="F319">
        <v>5.2922978900000004</v>
      </c>
      <c r="G319">
        <v>3.5247319070000001</v>
      </c>
      <c r="H319">
        <v>21.758374610000001</v>
      </c>
      <c r="I319">
        <v>19.055693210000001</v>
      </c>
      <c r="J319">
        <v>5.2335284770000001</v>
      </c>
      <c r="K319">
        <v>18.069301750000001</v>
      </c>
      <c r="M319">
        <f t="shared" si="20"/>
        <v>5.8587308</v>
      </c>
      <c r="N319">
        <f t="shared" si="21"/>
        <v>5.8587308</v>
      </c>
      <c r="O319">
        <f t="shared" si="22"/>
        <v>5.8587308</v>
      </c>
      <c r="P319">
        <f t="shared" si="23"/>
        <v>5.8587308</v>
      </c>
      <c r="Q319">
        <f t="shared" si="24"/>
        <v>5.2922978900000004</v>
      </c>
    </row>
    <row r="320" spans="1:17" x14ac:dyDescent="0.3">
      <c r="A320" t="s">
        <v>318</v>
      </c>
      <c r="B320">
        <v>5.7852266830000003</v>
      </c>
      <c r="C320">
        <v>6.5230451409999999</v>
      </c>
      <c r="D320">
        <v>9.1753413659999996</v>
      </c>
      <c r="E320">
        <v>7.1527753130000002</v>
      </c>
      <c r="F320">
        <v>5.5430860270000002</v>
      </c>
      <c r="G320">
        <v>7.7928809460000004</v>
      </c>
      <c r="H320">
        <v>9.5557737930000002</v>
      </c>
      <c r="I320">
        <v>10.210794</v>
      </c>
      <c r="J320">
        <v>6.9991612520000004</v>
      </c>
      <c r="K320">
        <v>9.7324664710000004</v>
      </c>
      <c r="M320">
        <f t="shared" si="20"/>
        <v>5.7852266830000003</v>
      </c>
      <c r="N320">
        <f t="shared" si="21"/>
        <v>5.7852266830000003</v>
      </c>
      <c r="O320">
        <f t="shared" si="22"/>
        <v>5.7852266830000003</v>
      </c>
      <c r="P320">
        <f t="shared" si="23"/>
        <v>5.7852266830000003</v>
      </c>
      <c r="Q320">
        <f t="shared" si="24"/>
        <v>5.5430860270000002</v>
      </c>
    </row>
    <row r="321" spans="1:17" x14ac:dyDescent="0.3">
      <c r="A321" t="s">
        <v>319</v>
      </c>
      <c r="B321">
        <v>5.0100831790000004</v>
      </c>
      <c r="C321">
        <v>5.3193588500000004</v>
      </c>
      <c r="D321">
        <v>6.9911208599999997</v>
      </c>
      <c r="E321">
        <v>4.553186095</v>
      </c>
      <c r="F321">
        <v>11.04433895</v>
      </c>
      <c r="G321">
        <v>7.6066282770000004</v>
      </c>
      <c r="H321">
        <v>8.0473792789999994</v>
      </c>
      <c r="I321">
        <v>7.5819305119999996</v>
      </c>
      <c r="J321">
        <v>5.445296806</v>
      </c>
      <c r="K321">
        <v>6.4170989409999999</v>
      </c>
      <c r="M321">
        <f t="shared" si="20"/>
        <v>5.0100831790000004</v>
      </c>
      <c r="N321">
        <f t="shared" si="21"/>
        <v>5.0100831790000004</v>
      </c>
      <c r="O321">
        <f t="shared" si="22"/>
        <v>5.0100831790000004</v>
      </c>
      <c r="P321">
        <f t="shared" si="23"/>
        <v>4.553186095</v>
      </c>
      <c r="Q321">
        <f t="shared" si="24"/>
        <v>4.553186095</v>
      </c>
    </row>
    <row r="322" spans="1:17" x14ac:dyDescent="0.3">
      <c r="A322" t="s">
        <v>320</v>
      </c>
      <c r="B322">
        <v>4.528431694</v>
      </c>
      <c r="C322">
        <v>6.406140154</v>
      </c>
      <c r="D322">
        <v>7.0470963219999998</v>
      </c>
      <c r="E322">
        <v>3.753666087</v>
      </c>
      <c r="F322">
        <v>6.3157923250000003</v>
      </c>
      <c r="G322">
        <v>5.4816519330000002</v>
      </c>
      <c r="H322">
        <v>8.2358168920000008</v>
      </c>
      <c r="I322">
        <v>4.2207681419999998</v>
      </c>
      <c r="J322">
        <v>7.8002722530000002</v>
      </c>
      <c r="K322">
        <v>9.7340683069999994</v>
      </c>
      <c r="M322">
        <f t="shared" si="20"/>
        <v>4.528431694</v>
      </c>
      <c r="N322">
        <f t="shared" si="21"/>
        <v>4.528431694</v>
      </c>
      <c r="O322">
        <f t="shared" si="22"/>
        <v>4.528431694</v>
      </c>
      <c r="P322">
        <f t="shared" si="23"/>
        <v>3.753666087</v>
      </c>
      <c r="Q322">
        <f t="shared" si="24"/>
        <v>3.753666087</v>
      </c>
    </row>
    <row r="323" spans="1:17" x14ac:dyDescent="0.3">
      <c r="A323" t="s">
        <v>321</v>
      </c>
      <c r="B323">
        <v>5.9683680250000002</v>
      </c>
      <c r="C323">
        <v>6.3533432540000003</v>
      </c>
      <c r="D323">
        <v>4.999679693</v>
      </c>
      <c r="E323">
        <v>20.866993669999999</v>
      </c>
      <c r="F323">
        <v>24.58439637</v>
      </c>
      <c r="G323">
        <v>21.61697041</v>
      </c>
      <c r="H323">
        <v>19.01385621</v>
      </c>
      <c r="I323">
        <v>5.7148383640000002</v>
      </c>
      <c r="J323">
        <v>7.3871806150000001</v>
      </c>
      <c r="K323">
        <v>5.9144176660000003</v>
      </c>
      <c r="M323">
        <f t="shared" ref="M323:M372" si="25">MIN(B323:B323)</f>
        <v>5.9683680250000002</v>
      </c>
      <c r="N323">
        <f t="shared" ref="N323:N372" si="26">MIN(B323:C323)</f>
        <v>5.9683680250000002</v>
      </c>
      <c r="O323">
        <f t="shared" ref="O323:O372" si="27">MIN(B323:D323)</f>
        <v>4.999679693</v>
      </c>
      <c r="P323">
        <f t="shared" ref="P323:P372" si="28">MIN(B323:E323)</f>
        <v>4.999679693</v>
      </c>
      <c r="Q323">
        <f t="shared" ref="Q323:Q372" si="29">MIN(B323:F323)</f>
        <v>4.999679693</v>
      </c>
    </row>
    <row r="324" spans="1:17" x14ac:dyDescent="0.3">
      <c r="A324" t="s">
        <v>322</v>
      </c>
      <c r="B324">
        <v>5.3543032070000001</v>
      </c>
      <c r="C324">
        <v>7.1319187680000002</v>
      </c>
      <c r="D324">
        <v>5.3355304549999998</v>
      </c>
      <c r="E324">
        <v>3.871401326</v>
      </c>
      <c r="F324">
        <v>6.2113444720000004</v>
      </c>
      <c r="G324">
        <v>4.4448679670000004</v>
      </c>
      <c r="H324">
        <v>11.407059780000001</v>
      </c>
      <c r="I324">
        <v>5.5879485280000001</v>
      </c>
      <c r="J324">
        <v>7.9078411920000002</v>
      </c>
      <c r="K324">
        <v>5.6516210869999997</v>
      </c>
      <c r="M324">
        <f t="shared" si="25"/>
        <v>5.3543032070000001</v>
      </c>
      <c r="N324">
        <f t="shared" si="26"/>
        <v>5.3543032070000001</v>
      </c>
      <c r="O324">
        <f t="shared" si="27"/>
        <v>5.3355304549999998</v>
      </c>
      <c r="P324">
        <f t="shared" si="28"/>
        <v>3.871401326</v>
      </c>
      <c r="Q324">
        <f t="shared" si="29"/>
        <v>3.871401326</v>
      </c>
    </row>
    <row r="325" spans="1:17" x14ac:dyDescent="0.3">
      <c r="A325" t="s">
        <v>323</v>
      </c>
      <c r="B325">
        <v>5.9934080170000001</v>
      </c>
      <c r="C325">
        <v>10.407198510000001</v>
      </c>
      <c r="D325">
        <v>9.613030491</v>
      </c>
      <c r="E325">
        <v>14.618561809999999</v>
      </c>
      <c r="F325">
        <v>11.15740594</v>
      </c>
      <c r="G325">
        <v>7.0095647799999998</v>
      </c>
      <c r="H325">
        <v>8.1556967060000005</v>
      </c>
      <c r="I325">
        <v>7.2988447040000004</v>
      </c>
      <c r="J325">
        <v>9.8123231030000007</v>
      </c>
      <c r="K325">
        <v>13.92700518</v>
      </c>
      <c r="M325">
        <f t="shared" si="25"/>
        <v>5.9934080170000001</v>
      </c>
      <c r="N325">
        <f t="shared" si="26"/>
        <v>5.9934080170000001</v>
      </c>
      <c r="O325">
        <f t="shared" si="27"/>
        <v>5.9934080170000001</v>
      </c>
      <c r="P325">
        <f t="shared" si="28"/>
        <v>5.9934080170000001</v>
      </c>
      <c r="Q325">
        <f t="shared" si="29"/>
        <v>5.9934080170000001</v>
      </c>
    </row>
    <row r="326" spans="1:17" x14ac:dyDescent="0.3">
      <c r="A326" t="s">
        <v>324</v>
      </c>
      <c r="B326">
        <v>4.8882483170000004</v>
      </c>
      <c r="C326">
        <v>7.1185792770000003</v>
      </c>
      <c r="D326">
        <v>5.4992007029999996</v>
      </c>
      <c r="E326">
        <v>15.366291390000001</v>
      </c>
      <c r="F326">
        <v>5.1931534419999998</v>
      </c>
      <c r="G326">
        <v>16.271634460000001</v>
      </c>
      <c r="H326">
        <v>4.5826219190000002</v>
      </c>
      <c r="I326">
        <v>3.5342673599999999</v>
      </c>
      <c r="J326">
        <v>7.8103005169999999</v>
      </c>
      <c r="K326">
        <v>5.266311344</v>
      </c>
      <c r="M326">
        <f t="shared" si="25"/>
        <v>4.8882483170000004</v>
      </c>
      <c r="N326">
        <f t="shared" si="26"/>
        <v>4.8882483170000004</v>
      </c>
      <c r="O326">
        <f t="shared" si="27"/>
        <v>4.8882483170000004</v>
      </c>
      <c r="P326">
        <f t="shared" si="28"/>
        <v>4.8882483170000004</v>
      </c>
      <c r="Q326">
        <f t="shared" si="29"/>
        <v>4.8882483170000004</v>
      </c>
    </row>
    <row r="327" spans="1:17" x14ac:dyDescent="0.3">
      <c r="A327" t="s">
        <v>325</v>
      </c>
      <c r="B327">
        <v>3.3925337450000002</v>
      </c>
      <c r="C327">
        <v>5.3444650879999998</v>
      </c>
      <c r="D327">
        <v>6.0346530679999999</v>
      </c>
      <c r="E327">
        <v>4.8981111369999999</v>
      </c>
      <c r="F327">
        <v>3.8577563179999999</v>
      </c>
      <c r="G327">
        <v>4.4955575330000004</v>
      </c>
      <c r="H327">
        <v>8.0921091870000001</v>
      </c>
      <c r="I327">
        <v>6.2239002369999996</v>
      </c>
      <c r="J327">
        <v>4.3915387900000002</v>
      </c>
      <c r="K327">
        <v>5.0158233440000002</v>
      </c>
      <c r="M327">
        <f t="shared" si="25"/>
        <v>3.3925337450000002</v>
      </c>
      <c r="N327">
        <f t="shared" si="26"/>
        <v>3.3925337450000002</v>
      </c>
      <c r="O327">
        <f t="shared" si="27"/>
        <v>3.3925337450000002</v>
      </c>
      <c r="P327">
        <f t="shared" si="28"/>
        <v>3.3925337450000002</v>
      </c>
      <c r="Q327">
        <f t="shared" si="29"/>
        <v>3.3925337450000002</v>
      </c>
    </row>
    <row r="328" spans="1:17" x14ac:dyDescent="0.3">
      <c r="A328" t="s">
        <v>326</v>
      </c>
      <c r="B328">
        <v>5.2315997970000003</v>
      </c>
      <c r="C328">
        <v>7.0036159759999999</v>
      </c>
      <c r="D328">
        <v>4.0910992190000002</v>
      </c>
      <c r="E328">
        <v>7.0644122889999998</v>
      </c>
      <c r="F328">
        <v>4.6262376429999996</v>
      </c>
      <c r="G328">
        <v>5.3485541110000003</v>
      </c>
      <c r="H328">
        <v>4.6539823729999998</v>
      </c>
      <c r="I328">
        <v>6.1266906759999999</v>
      </c>
      <c r="J328">
        <v>6.2413153809999997</v>
      </c>
      <c r="K328">
        <v>8.1756860660000008</v>
      </c>
      <c r="M328">
        <f t="shared" si="25"/>
        <v>5.2315997970000003</v>
      </c>
      <c r="N328">
        <f t="shared" si="26"/>
        <v>5.2315997970000003</v>
      </c>
      <c r="O328">
        <f t="shared" si="27"/>
        <v>4.0910992190000002</v>
      </c>
      <c r="P328">
        <f t="shared" si="28"/>
        <v>4.0910992190000002</v>
      </c>
      <c r="Q328">
        <f t="shared" si="29"/>
        <v>4.0910992190000002</v>
      </c>
    </row>
    <row r="329" spans="1:17" x14ac:dyDescent="0.3">
      <c r="A329" t="s">
        <v>327</v>
      </c>
      <c r="B329">
        <v>19.117680020000002</v>
      </c>
      <c r="C329">
        <v>7.6143189290000004</v>
      </c>
      <c r="D329">
        <v>3.5944386549999998</v>
      </c>
      <c r="E329">
        <v>6.7114647539999996</v>
      </c>
      <c r="F329">
        <v>4.9572271710000004</v>
      </c>
      <c r="G329">
        <v>3.688942553</v>
      </c>
      <c r="H329">
        <v>7.5860474160000004</v>
      </c>
      <c r="I329">
        <v>18.61447944</v>
      </c>
      <c r="J329">
        <v>19.239596469999999</v>
      </c>
      <c r="K329">
        <v>18.51887894</v>
      </c>
      <c r="M329">
        <f t="shared" si="25"/>
        <v>19.117680020000002</v>
      </c>
      <c r="N329">
        <f t="shared" si="26"/>
        <v>7.6143189290000004</v>
      </c>
      <c r="O329">
        <f t="shared" si="27"/>
        <v>3.5944386549999998</v>
      </c>
      <c r="P329">
        <f t="shared" si="28"/>
        <v>3.5944386549999998</v>
      </c>
      <c r="Q329">
        <f t="shared" si="29"/>
        <v>3.5944386549999998</v>
      </c>
    </row>
    <row r="330" spans="1:17" x14ac:dyDescent="0.3">
      <c r="A330" t="s">
        <v>328</v>
      </c>
      <c r="B330">
        <v>4.810913266</v>
      </c>
      <c r="C330">
        <v>6.0824926579999996</v>
      </c>
      <c r="D330">
        <v>6.797464787</v>
      </c>
      <c r="E330">
        <v>3.8489270800000002</v>
      </c>
      <c r="F330">
        <v>5.1166058779999997</v>
      </c>
      <c r="G330">
        <v>3.9977189800000001</v>
      </c>
      <c r="H330">
        <v>18.297232189999999</v>
      </c>
      <c r="I330">
        <v>7.5721717829999999</v>
      </c>
      <c r="J330">
        <v>18.02107049</v>
      </c>
      <c r="K330">
        <v>5.0483173450000001</v>
      </c>
      <c r="M330">
        <f t="shared" si="25"/>
        <v>4.810913266</v>
      </c>
      <c r="N330">
        <f t="shared" si="26"/>
        <v>4.810913266</v>
      </c>
      <c r="O330">
        <f t="shared" si="27"/>
        <v>4.810913266</v>
      </c>
      <c r="P330">
        <f t="shared" si="28"/>
        <v>3.8489270800000002</v>
      </c>
      <c r="Q330">
        <f t="shared" si="29"/>
        <v>3.8489270800000002</v>
      </c>
    </row>
    <row r="331" spans="1:17" x14ac:dyDescent="0.3">
      <c r="A331" t="s">
        <v>329</v>
      </c>
      <c r="B331">
        <v>4.71652468</v>
      </c>
      <c r="C331">
        <v>6.6211023899999999</v>
      </c>
      <c r="D331">
        <v>18.364708780000001</v>
      </c>
      <c r="E331">
        <v>4.5149063610000004</v>
      </c>
      <c r="F331">
        <v>9.5679258160000007</v>
      </c>
      <c r="G331">
        <v>5.5607181680000002</v>
      </c>
      <c r="H331">
        <v>5.9594362570000001</v>
      </c>
      <c r="I331">
        <v>4.504384408</v>
      </c>
      <c r="J331">
        <v>6.0925640960000003</v>
      </c>
      <c r="K331">
        <v>18.933400979999998</v>
      </c>
      <c r="M331">
        <f t="shared" si="25"/>
        <v>4.71652468</v>
      </c>
      <c r="N331">
        <f t="shared" si="26"/>
        <v>4.71652468</v>
      </c>
      <c r="O331">
        <f t="shared" si="27"/>
        <v>4.71652468</v>
      </c>
      <c r="P331">
        <f t="shared" si="28"/>
        <v>4.5149063610000004</v>
      </c>
      <c r="Q331">
        <f t="shared" si="29"/>
        <v>4.5149063610000004</v>
      </c>
    </row>
    <row r="332" spans="1:17" x14ac:dyDescent="0.3">
      <c r="A332" s="1" t="s">
        <v>330</v>
      </c>
      <c r="B332">
        <v>9.1160834499999996</v>
      </c>
      <c r="C332">
        <v>8.9759777310000004</v>
      </c>
      <c r="D332">
        <v>9.0941457799999998</v>
      </c>
      <c r="E332">
        <v>9.2919217290000002</v>
      </c>
      <c r="F332">
        <v>28.856439609999999</v>
      </c>
      <c r="G332">
        <v>24.12576168</v>
      </c>
      <c r="H332">
        <v>24.727151630000002</v>
      </c>
      <c r="I332">
        <v>9.8929051619999999</v>
      </c>
      <c r="J332">
        <v>5.4419432069999996</v>
      </c>
      <c r="K332">
        <v>4.664500608</v>
      </c>
      <c r="M332">
        <f t="shared" si="25"/>
        <v>9.1160834499999996</v>
      </c>
      <c r="N332">
        <f t="shared" si="26"/>
        <v>8.9759777310000004</v>
      </c>
      <c r="O332">
        <f t="shared" si="27"/>
        <v>8.9759777310000004</v>
      </c>
      <c r="P332">
        <f t="shared" si="28"/>
        <v>8.9759777310000004</v>
      </c>
      <c r="Q332">
        <f t="shared" si="29"/>
        <v>8.9759777310000004</v>
      </c>
    </row>
    <row r="333" spans="1:17" x14ac:dyDescent="0.3">
      <c r="A333" t="s">
        <v>331</v>
      </c>
      <c r="B333">
        <v>9.2068366570000002</v>
      </c>
      <c r="C333">
        <v>8.2397903390000007</v>
      </c>
      <c r="D333">
        <v>8.9871205649999997</v>
      </c>
      <c r="E333">
        <v>23.185000859999999</v>
      </c>
      <c r="F333">
        <v>9.0683382639999994</v>
      </c>
      <c r="G333">
        <v>8.4001424920000005</v>
      </c>
      <c r="H333">
        <v>23.975283529999999</v>
      </c>
      <c r="I333">
        <v>9.1373926549999993</v>
      </c>
      <c r="J333">
        <v>8.7194823069999998</v>
      </c>
      <c r="K333">
        <v>18.419582330000001</v>
      </c>
      <c r="M333">
        <f t="shared" si="25"/>
        <v>9.2068366570000002</v>
      </c>
      <c r="N333">
        <f t="shared" si="26"/>
        <v>8.2397903390000007</v>
      </c>
      <c r="O333">
        <f t="shared" si="27"/>
        <v>8.2397903390000007</v>
      </c>
      <c r="P333">
        <f t="shared" si="28"/>
        <v>8.2397903390000007</v>
      </c>
      <c r="Q333">
        <f t="shared" si="29"/>
        <v>8.2397903390000007</v>
      </c>
    </row>
    <row r="334" spans="1:17" x14ac:dyDescent="0.3">
      <c r="A334" t="s">
        <v>332</v>
      </c>
      <c r="B334">
        <v>5.4631870510000002</v>
      </c>
      <c r="C334">
        <v>3.6327683930000001</v>
      </c>
      <c r="D334">
        <v>10.272375370000001</v>
      </c>
      <c r="E334">
        <v>5.9018202779999998</v>
      </c>
      <c r="F334">
        <v>9.0278399030000003</v>
      </c>
      <c r="G334">
        <v>8.6875037670000008</v>
      </c>
      <c r="H334">
        <v>4.8187126390000001</v>
      </c>
      <c r="I334">
        <v>9.9426287060000007</v>
      </c>
      <c r="J334">
        <v>28.39447436</v>
      </c>
      <c r="K334">
        <v>9.4377627929999992</v>
      </c>
      <c r="M334">
        <f t="shared" si="25"/>
        <v>5.4631870510000002</v>
      </c>
      <c r="N334">
        <f t="shared" si="26"/>
        <v>3.6327683930000001</v>
      </c>
      <c r="O334">
        <f t="shared" si="27"/>
        <v>3.6327683930000001</v>
      </c>
      <c r="P334">
        <f t="shared" si="28"/>
        <v>3.6327683930000001</v>
      </c>
      <c r="Q334">
        <f t="shared" si="29"/>
        <v>3.6327683930000001</v>
      </c>
    </row>
    <row r="335" spans="1:17" x14ac:dyDescent="0.3">
      <c r="A335" t="s">
        <v>333</v>
      </c>
      <c r="B335">
        <v>6.9562138520000003</v>
      </c>
      <c r="C335">
        <v>5.8803679860000004</v>
      </c>
      <c r="D335">
        <v>5.976974255</v>
      </c>
      <c r="E335">
        <v>7.8363824439999998</v>
      </c>
      <c r="F335">
        <v>19.328349750000001</v>
      </c>
      <c r="G335">
        <v>6.7812378999999998</v>
      </c>
      <c r="H335">
        <v>11.53124309</v>
      </c>
      <c r="I335">
        <v>6.6306223270000002</v>
      </c>
      <c r="J335">
        <v>5.6452403929999999</v>
      </c>
      <c r="K335">
        <v>4.0400837510000001</v>
      </c>
      <c r="M335">
        <f t="shared" si="25"/>
        <v>6.9562138520000003</v>
      </c>
      <c r="N335">
        <f t="shared" si="26"/>
        <v>5.8803679860000004</v>
      </c>
      <c r="O335">
        <f t="shared" si="27"/>
        <v>5.8803679860000004</v>
      </c>
      <c r="P335">
        <f t="shared" si="28"/>
        <v>5.8803679860000004</v>
      </c>
      <c r="Q335">
        <f t="shared" si="29"/>
        <v>5.8803679860000004</v>
      </c>
    </row>
    <row r="336" spans="1:17" x14ac:dyDescent="0.3">
      <c r="A336" t="s">
        <v>334</v>
      </c>
      <c r="B336">
        <v>8.8284014010000007</v>
      </c>
      <c r="C336">
        <v>8.4903974120000001</v>
      </c>
      <c r="D336">
        <v>9.0283712880000007</v>
      </c>
      <c r="E336">
        <v>23.959493219999999</v>
      </c>
      <c r="F336">
        <v>5.4858084829999996</v>
      </c>
      <c r="G336">
        <v>28.641328120000001</v>
      </c>
      <c r="H336">
        <v>5.3879373670000001</v>
      </c>
      <c r="I336">
        <v>24.507405309999999</v>
      </c>
      <c r="J336">
        <v>6.9812046959999998</v>
      </c>
      <c r="K336">
        <v>5.1635811059999996</v>
      </c>
      <c r="M336">
        <f t="shared" si="25"/>
        <v>8.8284014010000007</v>
      </c>
      <c r="N336">
        <f t="shared" si="26"/>
        <v>8.4903974120000001</v>
      </c>
      <c r="O336">
        <f t="shared" si="27"/>
        <v>8.4903974120000001</v>
      </c>
      <c r="P336">
        <f t="shared" si="28"/>
        <v>8.4903974120000001</v>
      </c>
      <c r="Q336">
        <f t="shared" si="29"/>
        <v>5.4858084829999996</v>
      </c>
    </row>
    <row r="337" spans="1:17" x14ac:dyDescent="0.3">
      <c r="A337" t="s">
        <v>335</v>
      </c>
      <c r="B337">
        <v>11.167082110000001</v>
      </c>
      <c r="C337">
        <v>7.4734338380000001</v>
      </c>
      <c r="D337">
        <v>7.2607072390000003</v>
      </c>
      <c r="E337">
        <v>8.1993679900000007</v>
      </c>
      <c r="F337">
        <v>8.6679416719999995</v>
      </c>
      <c r="G337">
        <v>13.26582773</v>
      </c>
      <c r="H337">
        <v>6.3449095560000002</v>
      </c>
      <c r="I337">
        <v>5.1918621590000003</v>
      </c>
      <c r="J337">
        <v>7.4796802930000004</v>
      </c>
      <c r="K337">
        <v>9.0124604640000001</v>
      </c>
      <c r="M337">
        <f t="shared" si="25"/>
        <v>11.167082110000001</v>
      </c>
      <c r="N337">
        <f t="shared" si="26"/>
        <v>7.4734338380000001</v>
      </c>
      <c r="O337">
        <f t="shared" si="27"/>
        <v>7.2607072390000003</v>
      </c>
      <c r="P337">
        <f t="shared" si="28"/>
        <v>7.2607072390000003</v>
      </c>
      <c r="Q337">
        <f t="shared" si="29"/>
        <v>7.2607072390000003</v>
      </c>
    </row>
    <row r="338" spans="1:17" x14ac:dyDescent="0.3">
      <c r="A338" t="s">
        <v>336</v>
      </c>
      <c r="B338">
        <v>8.1388738879999991</v>
      </c>
      <c r="C338">
        <v>8.3085187820000002</v>
      </c>
      <c r="D338">
        <v>8.7181657599999998</v>
      </c>
      <c r="E338">
        <v>8.2995015399999996</v>
      </c>
      <c r="F338">
        <v>9.1970308539999994</v>
      </c>
      <c r="G338">
        <v>8.4904244890000005</v>
      </c>
      <c r="H338">
        <v>7.3253882089999998</v>
      </c>
      <c r="I338">
        <v>8.3059777550000007</v>
      </c>
      <c r="J338">
        <v>11.33766819</v>
      </c>
      <c r="K338">
        <v>7.2724814059999998</v>
      </c>
      <c r="M338">
        <f t="shared" si="25"/>
        <v>8.1388738879999991</v>
      </c>
      <c r="N338">
        <f t="shared" si="26"/>
        <v>8.1388738879999991</v>
      </c>
      <c r="O338">
        <f t="shared" si="27"/>
        <v>8.1388738879999991</v>
      </c>
      <c r="P338">
        <f t="shared" si="28"/>
        <v>8.1388738879999991</v>
      </c>
      <c r="Q338">
        <f t="shared" si="29"/>
        <v>8.1388738879999991</v>
      </c>
    </row>
    <row r="339" spans="1:17" x14ac:dyDescent="0.3">
      <c r="A339" t="s">
        <v>337</v>
      </c>
      <c r="B339">
        <v>9.6297915570000008</v>
      </c>
      <c r="C339">
        <v>9.2389978300000006</v>
      </c>
      <c r="D339">
        <v>5.6035016520000003</v>
      </c>
      <c r="E339">
        <v>10.210365749999999</v>
      </c>
      <c r="F339">
        <v>7.2944395990000004</v>
      </c>
      <c r="G339">
        <v>7.0105075399999999</v>
      </c>
      <c r="H339">
        <v>11.321523729999999</v>
      </c>
      <c r="I339">
        <v>7.9225329560000004</v>
      </c>
      <c r="J339">
        <v>5.9929656380000003</v>
      </c>
      <c r="K339">
        <v>7.3809576139999997</v>
      </c>
      <c r="M339">
        <f t="shared" si="25"/>
        <v>9.6297915570000008</v>
      </c>
      <c r="N339">
        <f t="shared" si="26"/>
        <v>9.2389978300000006</v>
      </c>
      <c r="O339">
        <f t="shared" si="27"/>
        <v>5.6035016520000003</v>
      </c>
      <c r="P339">
        <f t="shared" si="28"/>
        <v>5.6035016520000003</v>
      </c>
      <c r="Q339">
        <f t="shared" si="29"/>
        <v>5.6035016520000003</v>
      </c>
    </row>
    <row r="340" spans="1:17" x14ac:dyDescent="0.3">
      <c r="A340" t="s">
        <v>338</v>
      </c>
      <c r="B340">
        <v>6.2888639939999997</v>
      </c>
      <c r="C340">
        <v>21.96070005</v>
      </c>
      <c r="D340">
        <v>4.5726441629999997</v>
      </c>
      <c r="E340">
        <v>22.25873902</v>
      </c>
      <c r="F340">
        <v>4.0179723359999997</v>
      </c>
      <c r="G340">
        <v>9.6588768569999992</v>
      </c>
      <c r="H340">
        <v>4.9062421389999997</v>
      </c>
      <c r="I340">
        <v>19.97324901</v>
      </c>
      <c r="J340">
        <v>5.4892747230000003</v>
      </c>
      <c r="K340">
        <v>21.472135089999998</v>
      </c>
      <c r="M340">
        <f t="shared" si="25"/>
        <v>6.2888639939999997</v>
      </c>
      <c r="N340">
        <f t="shared" si="26"/>
        <v>6.2888639939999997</v>
      </c>
      <c r="O340">
        <f t="shared" si="27"/>
        <v>4.5726441629999997</v>
      </c>
      <c r="P340">
        <f t="shared" si="28"/>
        <v>4.5726441629999997</v>
      </c>
      <c r="Q340">
        <f t="shared" si="29"/>
        <v>4.0179723359999997</v>
      </c>
    </row>
    <row r="341" spans="1:17" x14ac:dyDescent="0.3">
      <c r="A341" t="s">
        <v>339</v>
      </c>
      <c r="B341">
        <v>6.0282785949999997</v>
      </c>
      <c r="C341">
        <v>7.2021204790000004</v>
      </c>
      <c r="D341">
        <v>21.759345840000002</v>
      </c>
      <c r="E341">
        <v>16.892961360000001</v>
      </c>
      <c r="F341">
        <v>15.91261823</v>
      </c>
      <c r="G341">
        <v>8.9940133370000002</v>
      </c>
      <c r="H341">
        <v>18.0219202</v>
      </c>
      <c r="I341">
        <v>18.01847626</v>
      </c>
      <c r="J341">
        <v>15.949047910000001</v>
      </c>
      <c r="K341">
        <v>8.0373071800000009</v>
      </c>
      <c r="M341">
        <f t="shared" si="25"/>
        <v>6.0282785949999997</v>
      </c>
      <c r="N341">
        <f t="shared" si="26"/>
        <v>6.0282785949999997</v>
      </c>
      <c r="O341">
        <f t="shared" si="27"/>
        <v>6.0282785949999997</v>
      </c>
      <c r="P341">
        <f t="shared" si="28"/>
        <v>6.0282785949999997</v>
      </c>
      <c r="Q341">
        <f t="shared" si="29"/>
        <v>6.0282785949999997</v>
      </c>
    </row>
    <row r="342" spans="1:17" x14ac:dyDescent="0.3">
      <c r="A342" t="s">
        <v>340</v>
      </c>
      <c r="B342">
        <v>7.3914173160000001</v>
      </c>
      <c r="C342">
        <v>6.969908416</v>
      </c>
      <c r="D342">
        <v>14.030499470000001</v>
      </c>
      <c r="E342">
        <v>16.316867770000002</v>
      </c>
      <c r="F342">
        <v>7.0350814389999998</v>
      </c>
      <c r="G342">
        <v>7.5574592589999998</v>
      </c>
      <c r="H342">
        <v>17.182227579999999</v>
      </c>
      <c r="I342">
        <v>6.2848617280000001</v>
      </c>
      <c r="J342">
        <v>11.56614999</v>
      </c>
      <c r="K342">
        <v>6.4291256250000002</v>
      </c>
      <c r="M342">
        <f t="shared" si="25"/>
        <v>7.3914173160000001</v>
      </c>
      <c r="N342">
        <f t="shared" si="26"/>
        <v>6.969908416</v>
      </c>
      <c r="O342">
        <f t="shared" si="27"/>
        <v>6.969908416</v>
      </c>
      <c r="P342">
        <f t="shared" si="28"/>
        <v>6.969908416</v>
      </c>
      <c r="Q342">
        <f t="shared" si="29"/>
        <v>6.969908416</v>
      </c>
    </row>
    <row r="343" spans="1:17" x14ac:dyDescent="0.3">
      <c r="A343" t="s">
        <v>341</v>
      </c>
      <c r="B343">
        <v>7.559216256</v>
      </c>
      <c r="C343">
        <v>9.1513967429999994</v>
      </c>
      <c r="D343">
        <v>5.8405534330000002</v>
      </c>
      <c r="E343">
        <v>7.6146638099999997</v>
      </c>
      <c r="F343">
        <v>6.2481449370000002</v>
      </c>
      <c r="G343">
        <v>5.6039107039999996</v>
      </c>
      <c r="H343">
        <v>21.119194019999998</v>
      </c>
      <c r="I343">
        <v>18.016298320000001</v>
      </c>
      <c r="J343">
        <v>4.940789734</v>
      </c>
      <c r="K343">
        <v>19.11803433</v>
      </c>
      <c r="M343">
        <f t="shared" si="25"/>
        <v>7.559216256</v>
      </c>
      <c r="N343">
        <f t="shared" si="26"/>
        <v>7.559216256</v>
      </c>
      <c r="O343">
        <f t="shared" si="27"/>
        <v>5.8405534330000002</v>
      </c>
      <c r="P343">
        <f t="shared" si="28"/>
        <v>5.8405534330000002</v>
      </c>
      <c r="Q343">
        <f t="shared" si="29"/>
        <v>5.8405534330000002</v>
      </c>
    </row>
    <row r="344" spans="1:17" x14ac:dyDescent="0.3">
      <c r="A344" t="s">
        <v>342</v>
      </c>
      <c r="B344">
        <v>8.0358452279999995</v>
      </c>
      <c r="C344">
        <v>7.0088430849999996</v>
      </c>
      <c r="D344">
        <v>6.7955653390000004</v>
      </c>
      <c r="E344">
        <v>7.9807932600000004</v>
      </c>
      <c r="F344">
        <v>8.7293846859999995</v>
      </c>
      <c r="G344">
        <v>4.4601043880000004</v>
      </c>
      <c r="H344">
        <v>6.7766373499999997</v>
      </c>
      <c r="I344">
        <v>18.082511310000001</v>
      </c>
      <c r="J344">
        <v>6.0529738569999996</v>
      </c>
      <c r="K344">
        <v>20.678220169999999</v>
      </c>
      <c r="M344">
        <f t="shared" si="25"/>
        <v>8.0358452279999995</v>
      </c>
      <c r="N344">
        <f t="shared" si="26"/>
        <v>7.0088430849999996</v>
      </c>
      <c r="O344">
        <f t="shared" si="27"/>
        <v>6.7955653390000004</v>
      </c>
      <c r="P344">
        <f t="shared" si="28"/>
        <v>6.7955653390000004</v>
      </c>
      <c r="Q344">
        <f t="shared" si="29"/>
        <v>6.7955653390000004</v>
      </c>
    </row>
    <row r="345" spans="1:17" x14ac:dyDescent="0.3">
      <c r="A345" t="s">
        <v>343</v>
      </c>
      <c r="B345">
        <v>7.8766521530000002</v>
      </c>
      <c r="C345">
        <v>17.142845749999999</v>
      </c>
      <c r="D345">
        <v>6.8774358519999996</v>
      </c>
      <c r="E345">
        <v>4.7999991209999999</v>
      </c>
      <c r="F345">
        <v>8.0787012530000002</v>
      </c>
      <c r="G345">
        <v>6.204552574</v>
      </c>
      <c r="H345">
        <v>19.230531639999999</v>
      </c>
      <c r="I345">
        <v>5.9103777700000002</v>
      </c>
      <c r="J345">
        <v>14.393267</v>
      </c>
      <c r="K345">
        <v>15.86498467</v>
      </c>
      <c r="M345">
        <f t="shared" si="25"/>
        <v>7.8766521530000002</v>
      </c>
      <c r="N345">
        <f t="shared" si="26"/>
        <v>7.8766521530000002</v>
      </c>
      <c r="O345">
        <f t="shared" si="27"/>
        <v>6.8774358519999996</v>
      </c>
      <c r="P345">
        <f t="shared" si="28"/>
        <v>4.7999991209999999</v>
      </c>
      <c r="Q345">
        <f t="shared" si="29"/>
        <v>4.7999991209999999</v>
      </c>
    </row>
    <row r="346" spans="1:17" x14ac:dyDescent="0.3">
      <c r="A346" t="s">
        <v>344</v>
      </c>
      <c r="B346">
        <v>16.418078449999999</v>
      </c>
      <c r="C346">
        <v>10.815463469999999</v>
      </c>
      <c r="D346">
        <v>7.1473525520000001</v>
      </c>
      <c r="E346">
        <v>17.8703401</v>
      </c>
      <c r="F346">
        <v>9.6034941180000004</v>
      </c>
      <c r="G346">
        <v>14.025243619999999</v>
      </c>
      <c r="H346">
        <v>8.9861476109999998</v>
      </c>
      <c r="I346">
        <v>11.41205029</v>
      </c>
      <c r="J346">
        <v>9.9464295029999992</v>
      </c>
      <c r="K346">
        <v>6.5854858099999998</v>
      </c>
      <c r="M346">
        <f t="shared" si="25"/>
        <v>16.418078449999999</v>
      </c>
      <c r="N346">
        <f t="shared" si="26"/>
        <v>10.815463469999999</v>
      </c>
      <c r="O346">
        <f t="shared" si="27"/>
        <v>7.1473525520000001</v>
      </c>
      <c r="P346">
        <f t="shared" si="28"/>
        <v>7.1473525520000001</v>
      </c>
      <c r="Q346">
        <f t="shared" si="29"/>
        <v>7.1473525520000001</v>
      </c>
    </row>
    <row r="347" spans="1:17" x14ac:dyDescent="0.3">
      <c r="A347" t="s">
        <v>345</v>
      </c>
      <c r="B347">
        <v>5.0517200879999997</v>
      </c>
      <c r="C347">
        <v>18.825886029999999</v>
      </c>
      <c r="D347">
        <v>6.0864534810000004</v>
      </c>
      <c r="E347">
        <v>6.1134301830000002</v>
      </c>
      <c r="F347">
        <v>20.635585160000002</v>
      </c>
      <c r="G347">
        <v>20.0728139</v>
      </c>
      <c r="H347">
        <v>6.7617207319999997</v>
      </c>
      <c r="I347">
        <v>13.41353687</v>
      </c>
      <c r="J347">
        <v>15.727624929999999</v>
      </c>
      <c r="K347">
        <v>6.3938598459999998</v>
      </c>
      <c r="M347">
        <f t="shared" si="25"/>
        <v>5.0517200879999997</v>
      </c>
      <c r="N347">
        <f t="shared" si="26"/>
        <v>5.0517200879999997</v>
      </c>
      <c r="O347">
        <f t="shared" si="27"/>
        <v>5.0517200879999997</v>
      </c>
      <c r="P347">
        <f t="shared" si="28"/>
        <v>5.0517200879999997</v>
      </c>
      <c r="Q347">
        <f t="shared" si="29"/>
        <v>5.0517200879999997</v>
      </c>
    </row>
    <row r="348" spans="1:17" x14ac:dyDescent="0.3">
      <c r="A348" t="s">
        <v>346</v>
      </c>
      <c r="B348">
        <v>6.2144413270000003</v>
      </c>
      <c r="C348">
        <v>17.789530639999999</v>
      </c>
      <c r="D348">
        <v>5.0351050940000004</v>
      </c>
      <c r="E348">
        <v>19.444927929999999</v>
      </c>
      <c r="F348">
        <v>14.802569829999999</v>
      </c>
      <c r="G348">
        <v>4.149806452</v>
      </c>
      <c r="H348">
        <v>9.3844264729999995</v>
      </c>
      <c r="I348">
        <v>18.86308395</v>
      </c>
      <c r="J348">
        <v>14.535711490000001</v>
      </c>
      <c r="K348">
        <v>6.0646220990000002</v>
      </c>
      <c r="M348">
        <f t="shared" si="25"/>
        <v>6.2144413270000003</v>
      </c>
      <c r="N348">
        <f t="shared" si="26"/>
        <v>6.2144413270000003</v>
      </c>
      <c r="O348">
        <f t="shared" si="27"/>
        <v>5.0351050940000004</v>
      </c>
      <c r="P348">
        <f t="shared" si="28"/>
        <v>5.0351050940000004</v>
      </c>
      <c r="Q348">
        <f t="shared" si="29"/>
        <v>5.0351050940000004</v>
      </c>
    </row>
    <row r="349" spans="1:17" x14ac:dyDescent="0.3">
      <c r="A349" t="s">
        <v>347</v>
      </c>
      <c r="B349">
        <v>5.5012642219999996</v>
      </c>
      <c r="C349">
        <v>8.1038410790000004</v>
      </c>
      <c r="D349">
        <v>7.8751863709999999</v>
      </c>
      <c r="E349">
        <v>14.833910660000001</v>
      </c>
      <c r="F349">
        <v>9.7261990160000007</v>
      </c>
      <c r="G349">
        <v>4.7431665699999996</v>
      </c>
      <c r="H349">
        <v>6.7452072129999996</v>
      </c>
      <c r="I349">
        <v>12.938783620000001</v>
      </c>
      <c r="J349">
        <v>8.844095158</v>
      </c>
      <c r="K349">
        <v>6.9382546229999997</v>
      </c>
      <c r="M349">
        <f t="shared" si="25"/>
        <v>5.5012642219999996</v>
      </c>
      <c r="N349">
        <f t="shared" si="26"/>
        <v>5.5012642219999996</v>
      </c>
      <c r="O349">
        <f t="shared" si="27"/>
        <v>5.5012642219999996</v>
      </c>
      <c r="P349">
        <f t="shared" si="28"/>
        <v>5.5012642219999996</v>
      </c>
      <c r="Q349">
        <f t="shared" si="29"/>
        <v>5.5012642219999996</v>
      </c>
    </row>
    <row r="350" spans="1:17" x14ac:dyDescent="0.3">
      <c r="A350" t="s">
        <v>348</v>
      </c>
      <c r="B350">
        <v>7.280561134</v>
      </c>
      <c r="C350">
        <v>27.354742600000002</v>
      </c>
      <c r="D350">
        <v>28.00992814</v>
      </c>
      <c r="E350">
        <v>23.364037540000002</v>
      </c>
      <c r="F350">
        <v>21.99655503</v>
      </c>
      <c r="G350">
        <v>10.01980899</v>
      </c>
      <c r="H350">
        <v>13.734115770000001</v>
      </c>
      <c r="I350">
        <v>8.3320033870000003</v>
      </c>
      <c r="J350">
        <v>18.38658921</v>
      </c>
      <c r="K350">
        <v>4.6006433199999996</v>
      </c>
      <c r="M350">
        <f t="shared" si="25"/>
        <v>7.280561134</v>
      </c>
      <c r="N350">
        <f t="shared" si="26"/>
        <v>7.280561134</v>
      </c>
      <c r="O350">
        <f t="shared" si="27"/>
        <v>7.280561134</v>
      </c>
      <c r="P350">
        <f t="shared" si="28"/>
        <v>7.280561134</v>
      </c>
      <c r="Q350">
        <f t="shared" si="29"/>
        <v>7.280561134</v>
      </c>
    </row>
    <row r="351" spans="1:17" x14ac:dyDescent="0.3">
      <c r="A351" t="s">
        <v>349</v>
      </c>
      <c r="B351">
        <v>4.9041625739999999</v>
      </c>
      <c r="C351">
        <v>16.466231459999999</v>
      </c>
      <c r="D351">
        <v>12.313812820000001</v>
      </c>
      <c r="E351">
        <v>6.2141025240000003</v>
      </c>
      <c r="F351">
        <v>5.551034574</v>
      </c>
      <c r="G351">
        <v>11.552863260000001</v>
      </c>
      <c r="H351">
        <v>9.2443299809999999</v>
      </c>
      <c r="I351">
        <v>18.353362740000001</v>
      </c>
      <c r="J351">
        <v>4.5298431250000002</v>
      </c>
      <c r="K351">
        <v>6.2227738270000001</v>
      </c>
      <c r="M351">
        <f t="shared" si="25"/>
        <v>4.9041625739999999</v>
      </c>
      <c r="N351">
        <f t="shared" si="26"/>
        <v>4.9041625739999999</v>
      </c>
      <c r="O351">
        <f t="shared" si="27"/>
        <v>4.9041625739999999</v>
      </c>
      <c r="P351">
        <f t="shared" si="28"/>
        <v>4.9041625739999999</v>
      </c>
      <c r="Q351">
        <f t="shared" si="29"/>
        <v>4.9041625739999999</v>
      </c>
    </row>
    <row r="352" spans="1:17" x14ac:dyDescent="0.3">
      <c r="A352" t="s">
        <v>350</v>
      </c>
      <c r="B352">
        <v>22.079124620000002</v>
      </c>
      <c r="C352">
        <v>4.6366415200000004</v>
      </c>
      <c r="D352">
        <v>5.9961370250000003</v>
      </c>
      <c r="E352">
        <v>27.523090669999998</v>
      </c>
      <c r="F352">
        <v>5.9989353159999999</v>
      </c>
      <c r="G352">
        <v>3.1211415640000002</v>
      </c>
      <c r="H352">
        <v>28.137747999999998</v>
      </c>
      <c r="I352">
        <v>24.264943120000002</v>
      </c>
      <c r="J352">
        <v>4.7110520679999999</v>
      </c>
      <c r="K352">
        <v>9.5812918749999998</v>
      </c>
      <c r="M352">
        <f t="shared" si="25"/>
        <v>22.079124620000002</v>
      </c>
      <c r="N352">
        <f t="shared" si="26"/>
        <v>4.6366415200000004</v>
      </c>
      <c r="O352">
        <f t="shared" si="27"/>
        <v>4.6366415200000004</v>
      </c>
      <c r="P352">
        <f t="shared" si="28"/>
        <v>4.6366415200000004</v>
      </c>
      <c r="Q352">
        <f t="shared" si="29"/>
        <v>4.6366415200000004</v>
      </c>
    </row>
    <row r="353" spans="1:17" x14ac:dyDescent="0.3">
      <c r="A353" t="s">
        <v>351</v>
      </c>
      <c r="B353">
        <v>11.481999</v>
      </c>
      <c r="C353">
        <v>5.285464331</v>
      </c>
      <c r="D353">
        <v>12.11640892</v>
      </c>
      <c r="E353">
        <v>17.004200319999999</v>
      </c>
      <c r="F353">
        <v>6.1097654989999999</v>
      </c>
      <c r="G353">
        <v>14.014584320000001</v>
      </c>
      <c r="H353">
        <v>12.931238759999999</v>
      </c>
      <c r="I353">
        <v>6.2946072419999997</v>
      </c>
      <c r="J353">
        <v>8.4292263690000002</v>
      </c>
      <c r="K353">
        <v>5.1828391930000004</v>
      </c>
      <c r="M353">
        <f t="shared" si="25"/>
        <v>11.481999</v>
      </c>
      <c r="N353">
        <f t="shared" si="26"/>
        <v>5.285464331</v>
      </c>
      <c r="O353">
        <f t="shared" si="27"/>
        <v>5.285464331</v>
      </c>
      <c r="P353">
        <f t="shared" si="28"/>
        <v>5.285464331</v>
      </c>
      <c r="Q353">
        <f t="shared" si="29"/>
        <v>5.285464331</v>
      </c>
    </row>
    <row r="354" spans="1:17" x14ac:dyDescent="0.3">
      <c r="A354" t="s">
        <v>352</v>
      </c>
      <c r="B354">
        <v>6.6298563479999997</v>
      </c>
      <c r="C354">
        <v>16.800620850000001</v>
      </c>
      <c r="D354">
        <v>6.8915153010000001</v>
      </c>
      <c r="E354">
        <v>12.416883329999999</v>
      </c>
      <c r="F354">
        <v>20.434769509999999</v>
      </c>
      <c r="G354">
        <v>6.9043601509999997</v>
      </c>
      <c r="H354">
        <v>9.9494520980000001</v>
      </c>
      <c r="I354">
        <v>9.1651766460000008</v>
      </c>
      <c r="J354">
        <v>6.7244572360000001</v>
      </c>
      <c r="K354">
        <v>11.395509219999999</v>
      </c>
      <c r="M354">
        <f t="shared" si="25"/>
        <v>6.6298563479999997</v>
      </c>
      <c r="N354">
        <f t="shared" si="26"/>
        <v>6.6298563479999997</v>
      </c>
      <c r="O354">
        <f t="shared" si="27"/>
        <v>6.6298563479999997</v>
      </c>
      <c r="P354">
        <f t="shared" si="28"/>
        <v>6.6298563479999997</v>
      </c>
      <c r="Q354">
        <f t="shared" si="29"/>
        <v>6.6298563479999997</v>
      </c>
    </row>
    <row r="355" spans="1:17" x14ac:dyDescent="0.3">
      <c r="A355" t="s">
        <v>353</v>
      </c>
      <c r="B355">
        <v>7.5928199200000002</v>
      </c>
      <c r="C355">
        <v>7.598905233</v>
      </c>
      <c r="D355">
        <v>7.2181188489999997</v>
      </c>
      <c r="E355">
        <v>7.715647294</v>
      </c>
      <c r="F355">
        <v>5.1777651039999997</v>
      </c>
      <c r="G355">
        <v>8.4530615890000007</v>
      </c>
      <c r="H355">
        <v>6.5081167110000004</v>
      </c>
      <c r="I355">
        <v>6.5590306580000002</v>
      </c>
      <c r="J355">
        <v>20.98795647</v>
      </c>
      <c r="K355">
        <v>22.200092040000001</v>
      </c>
      <c r="M355">
        <f t="shared" si="25"/>
        <v>7.5928199200000002</v>
      </c>
      <c r="N355">
        <f t="shared" si="26"/>
        <v>7.5928199200000002</v>
      </c>
      <c r="O355">
        <f t="shared" si="27"/>
        <v>7.2181188489999997</v>
      </c>
      <c r="P355">
        <f t="shared" si="28"/>
        <v>7.2181188489999997</v>
      </c>
      <c r="Q355">
        <f t="shared" si="29"/>
        <v>5.1777651039999997</v>
      </c>
    </row>
    <row r="356" spans="1:17" x14ac:dyDescent="0.3">
      <c r="A356" t="s">
        <v>354</v>
      </c>
      <c r="B356">
        <v>6.8491894149999997</v>
      </c>
      <c r="C356">
        <v>5.8906888119999996</v>
      </c>
      <c r="D356">
        <v>7.4559205779999997</v>
      </c>
      <c r="E356">
        <v>7.0886047640000003</v>
      </c>
      <c r="F356">
        <v>9.2117872760000008</v>
      </c>
      <c r="G356">
        <v>6.2540245390000004</v>
      </c>
      <c r="H356">
        <v>10.65030861</v>
      </c>
      <c r="I356">
        <v>6.8232308709999998</v>
      </c>
      <c r="J356">
        <v>5.5680799800000003</v>
      </c>
      <c r="K356">
        <v>4.7441853800000002</v>
      </c>
      <c r="M356">
        <f t="shared" si="25"/>
        <v>6.8491894149999997</v>
      </c>
      <c r="N356">
        <f t="shared" si="26"/>
        <v>5.8906888119999996</v>
      </c>
      <c r="O356">
        <f t="shared" si="27"/>
        <v>5.8906888119999996</v>
      </c>
      <c r="P356">
        <f t="shared" si="28"/>
        <v>5.8906888119999996</v>
      </c>
      <c r="Q356">
        <f t="shared" si="29"/>
        <v>5.8906888119999996</v>
      </c>
    </row>
    <row r="357" spans="1:17" x14ac:dyDescent="0.3">
      <c r="A357" t="s">
        <v>355</v>
      </c>
      <c r="B357">
        <v>9.4700039450000002</v>
      </c>
      <c r="C357">
        <v>7.7146605949999998</v>
      </c>
      <c r="D357">
        <v>9.6822807869999998</v>
      </c>
      <c r="E357">
        <v>7.6968104750000004</v>
      </c>
      <c r="F357">
        <v>11.709247939999999</v>
      </c>
      <c r="G357">
        <v>7.9525754869999998</v>
      </c>
      <c r="H357">
        <v>7.7991340950000003</v>
      </c>
      <c r="I357">
        <v>10.24586369</v>
      </c>
      <c r="J357">
        <v>11.07559732</v>
      </c>
      <c r="K357">
        <v>10.22439142</v>
      </c>
      <c r="M357">
        <f t="shared" si="25"/>
        <v>9.4700039450000002</v>
      </c>
      <c r="N357">
        <f t="shared" si="26"/>
        <v>7.7146605949999998</v>
      </c>
      <c r="O357">
        <f t="shared" si="27"/>
        <v>7.7146605949999998</v>
      </c>
      <c r="P357">
        <f t="shared" si="28"/>
        <v>7.6968104750000004</v>
      </c>
      <c r="Q357">
        <f t="shared" si="29"/>
        <v>7.6968104750000004</v>
      </c>
    </row>
    <row r="358" spans="1:17" x14ac:dyDescent="0.3">
      <c r="A358" t="s">
        <v>356</v>
      </c>
      <c r="B358">
        <v>10.637092340000001</v>
      </c>
      <c r="C358">
        <v>11.221794389999999</v>
      </c>
      <c r="D358">
        <v>4.2156215509999999</v>
      </c>
      <c r="E358">
        <v>13.793341440000001</v>
      </c>
      <c r="F358">
        <v>6.6664823389999999</v>
      </c>
      <c r="G358">
        <v>7.2089474940000002</v>
      </c>
      <c r="H358">
        <v>12.67132735</v>
      </c>
      <c r="I358">
        <v>6.1067785969999999</v>
      </c>
      <c r="J358">
        <v>6.281883959</v>
      </c>
      <c r="K358">
        <v>5.8512647009999998</v>
      </c>
      <c r="M358">
        <f t="shared" si="25"/>
        <v>10.637092340000001</v>
      </c>
      <c r="N358">
        <f t="shared" si="26"/>
        <v>10.637092340000001</v>
      </c>
      <c r="O358">
        <f t="shared" si="27"/>
        <v>4.2156215509999999</v>
      </c>
      <c r="P358">
        <f t="shared" si="28"/>
        <v>4.2156215509999999</v>
      </c>
      <c r="Q358">
        <f t="shared" si="29"/>
        <v>4.2156215509999999</v>
      </c>
    </row>
    <row r="359" spans="1:17" x14ac:dyDescent="0.3">
      <c r="A359" t="s">
        <v>357</v>
      </c>
      <c r="B359">
        <v>15.06506613</v>
      </c>
      <c r="C359">
        <v>14.30311362</v>
      </c>
      <c r="D359">
        <v>6.1062532740000002</v>
      </c>
      <c r="E359">
        <v>6.3243240119999999</v>
      </c>
      <c r="F359">
        <v>12.124946189999999</v>
      </c>
      <c r="G359">
        <v>5.4559557249999999</v>
      </c>
      <c r="H359">
        <v>3.5785490109999998</v>
      </c>
      <c r="I359">
        <v>9.713389008</v>
      </c>
      <c r="J359">
        <v>13.985160029999999</v>
      </c>
      <c r="K359">
        <v>6.9291346340000004</v>
      </c>
      <c r="M359">
        <f t="shared" si="25"/>
        <v>15.06506613</v>
      </c>
      <c r="N359">
        <f t="shared" si="26"/>
        <v>14.30311362</v>
      </c>
      <c r="O359">
        <f t="shared" si="27"/>
        <v>6.1062532740000002</v>
      </c>
      <c r="P359">
        <f t="shared" si="28"/>
        <v>6.1062532740000002</v>
      </c>
      <c r="Q359">
        <f t="shared" si="29"/>
        <v>6.1062532740000002</v>
      </c>
    </row>
    <row r="360" spans="1:17" x14ac:dyDescent="0.3">
      <c r="A360" t="s">
        <v>358</v>
      </c>
      <c r="B360">
        <v>27.06386899</v>
      </c>
      <c r="C360">
        <v>4.3886416539999997</v>
      </c>
      <c r="D360">
        <v>23.286820630000001</v>
      </c>
      <c r="E360">
        <v>27.75124331</v>
      </c>
      <c r="F360">
        <v>3.4805325800000002</v>
      </c>
      <c r="G360">
        <v>23.164316929999998</v>
      </c>
      <c r="H360">
        <v>4.0346944259999997</v>
      </c>
      <c r="I360">
        <v>5.2796225640000003</v>
      </c>
      <c r="J360">
        <v>5.1341047120000001</v>
      </c>
      <c r="K360">
        <v>6.3303112730000004</v>
      </c>
      <c r="M360">
        <f t="shared" si="25"/>
        <v>27.06386899</v>
      </c>
      <c r="N360">
        <f t="shared" si="26"/>
        <v>4.3886416539999997</v>
      </c>
      <c r="O360">
        <f t="shared" si="27"/>
        <v>4.3886416539999997</v>
      </c>
      <c r="P360">
        <f t="shared" si="28"/>
        <v>4.3886416539999997</v>
      </c>
      <c r="Q360">
        <f t="shared" si="29"/>
        <v>3.4805325800000002</v>
      </c>
    </row>
    <row r="361" spans="1:17" x14ac:dyDescent="0.3">
      <c r="A361" t="s">
        <v>359</v>
      </c>
      <c r="B361">
        <v>22.76754107</v>
      </c>
      <c r="C361">
        <v>4.0082492060000003</v>
      </c>
      <c r="D361">
        <v>5.3836790649999999</v>
      </c>
      <c r="E361">
        <v>5.5238294799999998</v>
      </c>
      <c r="F361">
        <v>4.7945929940000003</v>
      </c>
      <c r="G361">
        <v>3.7621774939999999</v>
      </c>
      <c r="H361">
        <v>22.43888565</v>
      </c>
      <c r="I361">
        <v>4.7891921210000001</v>
      </c>
      <c r="J361">
        <v>3.992636911</v>
      </c>
      <c r="K361">
        <v>22.33312681</v>
      </c>
      <c r="M361">
        <f t="shared" si="25"/>
        <v>22.76754107</v>
      </c>
      <c r="N361">
        <f t="shared" si="26"/>
        <v>4.0082492060000003</v>
      </c>
      <c r="O361">
        <f t="shared" si="27"/>
        <v>4.0082492060000003</v>
      </c>
      <c r="P361">
        <f t="shared" si="28"/>
        <v>4.0082492060000003</v>
      </c>
      <c r="Q361">
        <f t="shared" si="29"/>
        <v>4.0082492060000003</v>
      </c>
    </row>
    <row r="362" spans="1:17" x14ac:dyDescent="0.3">
      <c r="A362" t="s">
        <v>360</v>
      </c>
      <c r="B362">
        <v>4.3261778409999998</v>
      </c>
      <c r="C362">
        <v>5.9919288599999998</v>
      </c>
      <c r="D362">
        <v>23.124196130000001</v>
      </c>
      <c r="E362">
        <v>5.8115212209999996</v>
      </c>
      <c r="F362">
        <v>21.24801205</v>
      </c>
      <c r="G362">
        <v>23.095143910000001</v>
      </c>
      <c r="H362">
        <v>4.2906225710000001</v>
      </c>
      <c r="I362">
        <v>6.0385683869999998</v>
      </c>
      <c r="J362">
        <v>7.1971736149999996</v>
      </c>
      <c r="K362">
        <v>6.1106866000000002</v>
      </c>
      <c r="M362">
        <f t="shared" si="25"/>
        <v>4.3261778409999998</v>
      </c>
      <c r="N362">
        <f t="shared" si="26"/>
        <v>4.3261778409999998</v>
      </c>
      <c r="O362">
        <f t="shared" si="27"/>
        <v>4.3261778409999998</v>
      </c>
      <c r="P362">
        <f t="shared" si="28"/>
        <v>4.3261778409999998</v>
      </c>
      <c r="Q362">
        <f t="shared" si="29"/>
        <v>4.3261778409999998</v>
      </c>
    </row>
    <row r="363" spans="1:17" x14ac:dyDescent="0.3">
      <c r="A363" t="s">
        <v>361</v>
      </c>
      <c r="B363">
        <v>8.6748675980000005</v>
      </c>
      <c r="C363">
        <v>16.212314809999999</v>
      </c>
      <c r="D363">
        <v>9.1868337340000004</v>
      </c>
      <c r="E363">
        <v>6.2838192040000003</v>
      </c>
      <c r="F363">
        <v>16.657851279999999</v>
      </c>
      <c r="G363">
        <v>12.94590665</v>
      </c>
      <c r="H363">
        <v>10.484072879999999</v>
      </c>
      <c r="I363">
        <v>7.6242305769999996</v>
      </c>
      <c r="J363">
        <v>7.0643787830000004</v>
      </c>
      <c r="K363">
        <v>9.7347929709999992</v>
      </c>
      <c r="M363">
        <f t="shared" si="25"/>
        <v>8.6748675980000005</v>
      </c>
      <c r="N363">
        <f t="shared" si="26"/>
        <v>8.6748675980000005</v>
      </c>
      <c r="O363">
        <f t="shared" si="27"/>
        <v>8.6748675980000005</v>
      </c>
      <c r="P363">
        <f t="shared" si="28"/>
        <v>6.2838192040000003</v>
      </c>
      <c r="Q363">
        <f t="shared" si="29"/>
        <v>6.2838192040000003</v>
      </c>
    </row>
    <row r="364" spans="1:17" x14ac:dyDescent="0.3">
      <c r="A364" t="s">
        <v>362</v>
      </c>
      <c r="B364">
        <v>9.5980063920000003</v>
      </c>
      <c r="C364">
        <v>8.1489853209999996</v>
      </c>
      <c r="D364">
        <v>7.4339199889999996</v>
      </c>
      <c r="E364">
        <v>10.11127727</v>
      </c>
      <c r="F364">
        <v>9.1204037380000003</v>
      </c>
      <c r="G364">
        <v>13.438428160000001</v>
      </c>
      <c r="H364">
        <v>8.5493071789999995</v>
      </c>
      <c r="I364">
        <v>7.2486781489999998</v>
      </c>
      <c r="J364">
        <v>6.59225598</v>
      </c>
      <c r="K364">
        <v>9.6354111640000006</v>
      </c>
      <c r="M364">
        <f t="shared" si="25"/>
        <v>9.5980063920000003</v>
      </c>
      <c r="N364">
        <f t="shared" si="26"/>
        <v>8.1489853209999996</v>
      </c>
      <c r="O364">
        <f t="shared" si="27"/>
        <v>7.4339199889999996</v>
      </c>
      <c r="P364">
        <f t="shared" si="28"/>
        <v>7.4339199889999996</v>
      </c>
      <c r="Q364">
        <f t="shared" si="29"/>
        <v>7.4339199889999996</v>
      </c>
    </row>
    <row r="365" spans="1:17" x14ac:dyDescent="0.3">
      <c r="A365" t="s">
        <v>363</v>
      </c>
      <c r="B365">
        <v>5.9273450780000001</v>
      </c>
      <c r="C365">
        <v>8.9022666959999999</v>
      </c>
      <c r="D365">
        <v>4.8005119360000004</v>
      </c>
      <c r="E365">
        <v>6.652249866</v>
      </c>
      <c r="F365">
        <v>6.8553693000000004</v>
      </c>
      <c r="G365">
        <v>19.734498089999999</v>
      </c>
      <c r="H365">
        <v>10.48489002</v>
      </c>
      <c r="I365">
        <v>5.8556672870000002</v>
      </c>
      <c r="J365">
        <v>5.0914083850000003</v>
      </c>
      <c r="K365">
        <v>6.9022972080000002</v>
      </c>
      <c r="M365">
        <f t="shared" si="25"/>
        <v>5.9273450780000001</v>
      </c>
      <c r="N365">
        <f t="shared" si="26"/>
        <v>5.9273450780000001</v>
      </c>
      <c r="O365">
        <f t="shared" si="27"/>
        <v>4.8005119360000004</v>
      </c>
      <c r="P365">
        <f t="shared" si="28"/>
        <v>4.8005119360000004</v>
      </c>
      <c r="Q365">
        <f t="shared" si="29"/>
        <v>4.8005119360000004</v>
      </c>
    </row>
    <row r="366" spans="1:17" x14ac:dyDescent="0.3">
      <c r="A366" t="s">
        <v>364</v>
      </c>
      <c r="B366">
        <v>4.515116677</v>
      </c>
      <c r="C366">
        <v>4.3984634219999998</v>
      </c>
      <c r="D366">
        <v>6.6664172150000001</v>
      </c>
      <c r="E366">
        <v>8.53931051</v>
      </c>
      <c r="F366">
        <v>7.5065706780000001</v>
      </c>
      <c r="G366">
        <v>6.4473705240000001</v>
      </c>
      <c r="H366">
        <v>17.980067139999999</v>
      </c>
      <c r="I366">
        <v>14.796754229999999</v>
      </c>
      <c r="J366">
        <v>17.40301453</v>
      </c>
      <c r="K366">
        <v>6.7584965620000004</v>
      </c>
      <c r="M366">
        <f t="shared" si="25"/>
        <v>4.515116677</v>
      </c>
      <c r="N366">
        <f t="shared" si="26"/>
        <v>4.3984634219999998</v>
      </c>
      <c r="O366">
        <f t="shared" si="27"/>
        <v>4.3984634219999998</v>
      </c>
      <c r="P366">
        <f t="shared" si="28"/>
        <v>4.3984634219999998</v>
      </c>
      <c r="Q366">
        <f t="shared" si="29"/>
        <v>4.3984634219999998</v>
      </c>
    </row>
    <row r="367" spans="1:17" x14ac:dyDescent="0.3">
      <c r="A367" t="s">
        <v>365</v>
      </c>
      <c r="B367">
        <v>6.0306822560000004</v>
      </c>
      <c r="C367">
        <v>4.6455266899999996</v>
      </c>
      <c r="D367">
        <v>9.1924005120000007</v>
      </c>
      <c r="E367">
        <v>6.4513405989999999</v>
      </c>
      <c r="F367">
        <v>16.222844769999998</v>
      </c>
      <c r="G367">
        <v>5.7096541070000004</v>
      </c>
      <c r="H367">
        <v>7.8344293059999996</v>
      </c>
      <c r="I367">
        <v>8.6239894929999998</v>
      </c>
      <c r="J367">
        <v>5.8076348339999999</v>
      </c>
      <c r="K367">
        <v>4.5071446210000001</v>
      </c>
      <c r="M367">
        <f t="shared" si="25"/>
        <v>6.0306822560000004</v>
      </c>
      <c r="N367">
        <f t="shared" si="26"/>
        <v>4.6455266899999996</v>
      </c>
      <c r="O367">
        <f t="shared" si="27"/>
        <v>4.6455266899999996</v>
      </c>
      <c r="P367">
        <f t="shared" si="28"/>
        <v>4.6455266899999996</v>
      </c>
      <c r="Q367">
        <f t="shared" si="29"/>
        <v>4.6455266899999996</v>
      </c>
    </row>
    <row r="368" spans="1:17" x14ac:dyDescent="0.3">
      <c r="A368" t="s">
        <v>366</v>
      </c>
      <c r="B368">
        <v>6.7102085149999997</v>
      </c>
      <c r="C368">
        <v>17.441371069999999</v>
      </c>
      <c r="D368">
        <v>17.109673870000002</v>
      </c>
      <c r="E368">
        <v>22.92965616</v>
      </c>
      <c r="F368">
        <v>5.5655415890000004</v>
      </c>
      <c r="G368">
        <v>6.8262476669999996</v>
      </c>
      <c r="H368">
        <v>8.8204404459999992</v>
      </c>
      <c r="I368">
        <v>18.431485639999998</v>
      </c>
      <c r="J368">
        <v>22.301362770000001</v>
      </c>
      <c r="K368">
        <v>15.815203070000001</v>
      </c>
      <c r="M368">
        <f t="shared" si="25"/>
        <v>6.7102085149999997</v>
      </c>
      <c r="N368">
        <f t="shared" si="26"/>
        <v>6.7102085149999997</v>
      </c>
      <c r="O368">
        <f t="shared" si="27"/>
        <v>6.7102085149999997</v>
      </c>
      <c r="P368">
        <f t="shared" si="28"/>
        <v>6.7102085149999997</v>
      </c>
      <c r="Q368">
        <f t="shared" si="29"/>
        <v>5.5655415890000004</v>
      </c>
    </row>
    <row r="369" spans="1:23" x14ac:dyDescent="0.3">
      <c r="A369" t="s">
        <v>367</v>
      </c>
      <c r="B369">
        <v>7.3079996989999998</v>
      </c>
      <c r="C369">
        <v>13.3789406</v>
      </c>
      <c r="D369">
        <v>10.38682298</v>
      </c>
      <c r="E369">
        <v>5.5074995910000002</v>
      </c>
      <c r="F369">
        <v>9.5541978820000004</v>
      </c>
      <c r="G369">
        <v>5.6231285509999998</v>
      </c>
      <c r="H369">
        <v>3.7055384290000002</v>
      </c>
      <c r="I369">
        <v>4.8204251920000001</v>
      </c>
      <c r="J369">
        <v>8.3655151679999999</v>
      </c>
      <c r="K369">
        <v>12.055053839999999</v>
      </c>
      <c r="M369">
        <f t="shared" si="25"/>
        <v>7.3079996989999998</v>
      </c>
      <c r="N369">
        <f t="shared" si="26"/>
        <v>7.3079996989999998</v>
      </c>
      <c r="O369">
        <f t="shared" si="27"/>
        <v>7.3079996989999998</v>
      </c>
      <c r="P369">
        <f t="shared" si="28"/>
        <v>5.5074995910000002</v>
      </c>
      <c r="Q369">
        <f t="shared" si="29"/>
        <v>5.5074995910000002</v>
      </c>
    </row>
    <row r="370" spans="1:23" x14ac:dyDescent="0.3">
      <c r="A370" t="s">
        <v>368</v>
      </c>
      <c r="B370">
        <v>8.5222990959999994</v>
      </c>
      <c r="C370">
        <v>7.0740490630000004</v>
      </c>
      <c r="D370">
        <v>7.6223514330000004</v>
      </c>
      <c r="E370">
        <v>5.2501528989999997</v>
      </c>
      <c r="F370">
        <v>10.86503508</v>
      </c>
      <c r="G370">
        <v>8.5684764480000002</v>
      </c>
      <c r="H370">
        <v>8.2977503170000002</v>
      </c>
      <c r="I370">
        <v>4.2397837159999998</v>
      </c>
      <c r="J370">
        <v>11.2811155</v>
      </c>
      <c r="K370">
        <v>8.6704129769999998</v>
      </c>
      <c r="M370">
        <f t="shared" si="25"/>
        <v>8.5222990959999994</v>
      </c>
      <c r="N370">
        <f t="shared" si="26"/>
        <v>7.0740490630000004</v>
      </c>
      <c r="O370">
        <f t="shared" si="27"/>
        <v>7.0740490630000004</v>
      </c>
      <c r="P370">
        <f t="shared" si="28"/>
        <v>5.2501528989999997</v>
      </c>
      <c r="Q370">
        <f t="shared" si="29"/>
        <v>5.2501528989999997</v>
      </c>
    </row>
    <row r="371" spans="1:23" x14ac:dyDescent="0.3">
      <c r="A371" t="s">
        <v>369</v>
      </c>
      <c r="B371">
        <v>7.4301512269999996</v>
      </c>
      <c r="C371">
        <v>21.570705180000001</v>
      </c>
      <c r="D371">
        <v>21.316777859999998</v>
      </c>
      <c r="E371">
        <v>21.138256040000002</v>
      </c>
      <c r="F371">
        <v>6.7791930349999996</v>
      </c>
      <c r="G371">
        <v>8.7392484939999999</v>
      </c>
      <c r="H371">
        <v>16.14849267</v>
      </c>
      <c r="I371">
        <v>9.3882158170000007</v>
      </c>
      <c r="J371">
        <v>21.040593699999999</v>
      </c>
      <c r="K371">
        <v>18.15981373</v>
      </c>
      <c r="M371">
        <f t="shared" si="25"/>
        <v>7.4301512269999996</v>
      </c>
      <c r="N371">
        <f t="shared" si="26"/>
        <v>7.4301512269999996</v>
      </c>
      <c r="O371">
        <f t="shared" si="27"/>
        <v>7.4301512269999996</v>
      </c>
      <c r="P371">
        <f t="shared" si="28"/>
        <v>7.4301512269999996</v>
      </c>
      <c r="Q371">
        <f t="shared" si="29"/>
        <v>6.7791930349999996</v>
      </c>
    </row>
    <row r="372" spans="1:23" x14ac:dyDescent="0.3">
      <c r="A372" t="s">
        <v>370</v>
      </c>
      <c r="B372">
        <v>6.1252968389999998</v>
      </c>
      <c r="C372">
        <v>17.372808500000001</v>
      </c>
      <c r="D372">
        <v>9.9068423879999994</v>
      </c>
      <c r="E372">
        <v>12.72065089</v>
      </c>
      <c r="F372">
        <v>9.999993817</v>
      </c>
      <c r="G372">
        <v>19.078865969999999</v>
      </c>
      <c r="H372">
        <v>10.210445999999999</v>
      </c>
      <c r="I372">
        <v>18.85691293</v>
      </c>
      <c r="J372">
        <v>14.6638348</v>
      </c>
      <c r="K372">
        <v>4.7920953319999997</v>
      </c>
      <c r="M372">
        <f t="shared" si="25"/>
        <v>6.1252968389999998</v>
      </c>
      <c r="N372">
        <f t="shared" si="26"/>
        <v>6.1252968389999998</v>
      </c>
      <c r="O372">
        <f t="shared" si="27"/>
        <v>6.1252968389999998</v>
      </c>
      <c r="P372">
        <f t="shared" si="28"/>
        <v>6.1252968389999998</v>
      </c>
      <c r="Q372">
        <f t="shared" si="29"/>
        <v>6.1252968389999998</v>
      </c>
    </row>
    <row r="376" spans="1:23" x14ac:dyDescent="0.3">
      <c r="L376" t="s">
        <v>371</v>
      </c>
      <c r="M376">
        <f>COUNT(M2:M372)</f>
        <v>371</v>
      </c>
      <c r="N376">
        <f t="shared" ref="N376:Q376" si="30">COUNT(N2:N372)</f>
        <v>371</v>
      </c>
      <c r="O376">
        <f t="shared" si="30"/>
        <v>371</v>
      </c>
      <c r="P376">
        <f t="shared" si="30"/>
        <v>371</v>
      </c>
      <c r="Q376">
        <f t="shared" si="30"/>
        <v>371</v>
      </c>
    </row>
    <row r="378" spans="1:23" x14ac:dyDescent="0.3">
      <c r="L378" t="s">
        <v>372</v>
      </c>
      <c r="M378">
        <f>COUNTIF(M2:M372,"&lt;=1")*100/M376</f>
        <v>0</v>
      </c>
      <c r="N378">
        <f t="shared" ref="N378:Q378" si="31">COUNTIF(N2:N372,"&lt;=1")*100/N376</f>
        <v>0</v>
      </c>
      <c r="O378">
        <f t="shared" si="31"/>
        <v>0</v>
      </c>
      <c r="P378">
        <f t="shared" si="31"/>
        <v>0</v>
      </c>
      <c r="Q378">
        <f t="shared" si="31"/>
        <v>0</v>
      </c>
      <c r="S378">
        <f>ROUND(M378,2)</f>
        <v>0</v>
      </c>
      <c r="T378">
        <f t="shared" ref="T378:W378" si="32">ROUND(N378,2)</f>
        <v>0</v>
      </c>
      <c r="U378">
        <f t="shared" si="32"/>
        <v>0</v>
      </c>
      <c r="V378">
        <f t="shared" si="32"/>
        <v>0</v>
      </c>
      <c r="W378">
        <f t="shared" si="32"/>
        <v>0</v>
      </c>
    </row>
    <row r="379" spans="1:23" x14ac:dyDescent="0.3">
      <c r="L379" t="s">
        <v>373</v>
      </c>
      <c r="M379">
        <f>COUNTIF(M2:M372,"&lt;=2")*100/M376</f>
        <v>0</v>
      </c>
      <c r="N379">
        <f t="shared" ref="N379:Q379" si="33">COUNTIF(N2:N372,"&lt;=2")*100/N376</f>
        <v>0</v>
      </c>
      <c r="O379">
        <f t="shared" si="33"/>
        <v>0</v>
      </c>
      <c r="P379">
        <f t="shared" si="33"/>
        <v>0</v>
      </c>
      <c r="Q379">
        <f t="shared" si="33"/>
        <v>0</v>
      </c>
      <c r="S379">
        <f t="shared" ref="S379:S387" si="34">ROUND(M379,2)</f>
        <v>0</v>
      </c>
      <c r="T379">
        <f t="shared" ref="T379:T387" si="35">ROUND(N379,2)</f>
        <v>0</v>
      </c>
      <c r="U379">
        <f t="shared" ref="U379:U387" si="36">ROUND(O379,2)</f>
        <v>0</v>
      </c>
      <c r="V379">
        <f t="shared" ref="V379:V387" si="37">ROUND(P379,2)</f>
        <v>0</v>
      </c>
      <c r="W379">
        <f t="shared" ref="W379:W387" si="38">ROUND(Q379,2)</f>
        <v>0</v>
      </c>
    </row>
    <row r="380" spans="1:23" x14ac:dyDescent="0.3">
      <c r="L380" t="s">
        <v>374</v>
      </c>
      <c r="M380">
        <f>COUNTIF(M2:M372,"&lt;=4")*100/M376</f>
        <v>1.6172506738544474</v>
      </c>
      <c r="N380">
        <f t="shared" ref="N380:Q380" si="39">COUNTIF(N2:N372,"&lt;=4")*100/N376</f>
        <v>4.8517520215633425</v>
      </c>
      <c r="O380">
        <f t="shared" si="39"/>
        <v>7.8167115902964959</v>
      </c>
      <c r="P380">
        <f t="shared" si="39"/>
        <v>11.590296495956874</v>
      </c>
      <c r="Q380">
        <f t="shared" si="39"/>
        <v>13.20754716981132</v>
      </c>
      <c r="S380">
        <f t="shared" si="34"/>
        <v>1.62</v>
      </c>
      <c r="T380">
        <f t="shared" si="35"/>
        <v>4.8499999999999996</v>
      </c>
      <c r="U380">
        <f t="shared" si="36"/>
        <v>7.82</v>
      </c>
      <c r="V380">
        <f t="shared" si="37"/>
        <v>11.59</v>
      </c>
      <c r="W380">
        <f t="shared" si="38"/>
        <v>13.21</v>
      </c>
    </row>
    <row r="381" spans="1:23" x14ac:dyDescent="0.3">
      <c r="L381" t="s">
        <v>375</v>
      </c>
      <c r="M381">
        <f>COUNTIF(M2:M372,"&lt;=6")*100/M376</f>
        <v>29.649595687331537</v>
      </c>
      <c r="N381">
        <f t="shared" ref="N381:Q381" si="40">COUNTIF(N2:N372,"&lt;=6")*100/N376</f>
        <v>49.595687331536389</v>
      </c>
      <c r="O381">
        <f t="shared" si="40"/>
        <v>57.142857142857146</v>
      </c>
      <c r="P381">
        <f t="shared" si="40"/>
        <v>66.307277628032338</v>
      </c>
      <c r="Q381">
        <f t="shared" si="40"/>
        <v>72.237196765498652</v>
      </c>
      <c r="S381">
        <f t="shared" si="34"/>
        <v>29.65</v>
      </c>
      <c r="T381">
        <f t="shared" si="35"/>
        <v>49.6</v>
      </c>
      <c r="U381">
        <f t="shared" si="36"/>
        <v>57.14</v>
      </c>
      <c r="V381">
        <f t="shared" si="37"/>
        <v>66.31</v>
      </c>
      <c r="W381">
        <f t="shared" si="38"/>
        <v>72.239999999999995</v>
      </c>
    </row>
    <row r="382" spans="1:23" x14ac:dyDescent="0.3">
      <c r="L382" t="s">
        <v>376</v>
      </c>
      <c r="M382">
        <f>COUNTIF(M2:M372,"&lt;=8")*100/M376</f>
        <v>52.830188679245282</v>
      </c>
      <c r="N382">
        <f t="shared" ref="N382:Q382" si="41">COUNTIF(N2:N372,"&lt;=8")*100/N376</f>
        <v>76.010781671159023</v>
      </c>
      <c r="O382">
        <f t="shared" si="41"/>
        <v>84.636118598382751</v>
      </c>
      <c r="P382">
        <f t="shared" si="41"/>
        <v>90.026954177897579</v>
      </c>
      <c r="Q382">
        <f t="shared" si="41"/>
        <v>93.80053908355795</v>
      </c>
      <c r="S382">
        <f t="shared" si="34"/>
        <v>52.83</v>
      </c>
      <c r="T382">
        <f t="shared" si="35"/>
        <v>76.010000000000005</v>
      </c>
      <c r="U382">
        <f t="shared" si="36"/>
        <v>84.64</v>
      </c>
      <c r="V382">
        <f t="shared" si="37"/>
        <v>90.03</v>
      </c>
      <c r="W382">
        <f t="shared" si="38"/>
        <v>93.8</v>
      </c>
    </row>
    <row r="383" spans="1:23" x14ac:dyDescent="0.3">
      <c r="L383" t="s">
        <v>377</v>
      </c>
      <c r="M383">
        <f>COUNTIF(M2:M372,"&lt;=10")*100/M376</f>
        <v>68.194070080862531</v>
      </c>
      <c r="N383">
        <f t="shared" ref="N383:Q383" si="42">COUNTIF(N2:N372,"&lt;=10")*100/N376</f>
        <v>85.714285714285708</v>
      </c>
      <c r="O383">
        <f t="shared" si="42"/>
        <v>91.105121293800536</v>
      </c>
      <c r="P383">
        <f t="shared" si="42"/>
        <v>94.339622641509436</v>
      </c>
      <c r="Q383">
        <f t="shared" si="42"/>
        <v>97.304582210242586</v>
      </c>
      <c r="S383">
        <f t="shared" si="34"/>
        <v>68.19</v>
      </c>
      <c r="T383">
        <f t="shared" si="35"/>
        <v>85.71</v>
      </c>
      <c r="U383">
        <f t="shared" si="36"/>
        <v>91.11</v>
      </c>
      <c r="V383">
        <f t="shared" si="37"/>
        <v>94.34</v>
      </c>
      <c r="W383">
        <f t="shared" si="38"/>
        <v>97.3</v>
      </c>
    </row>
    <row r="384" spans="1:23" x14ac:dyDescent="0.3">
      <c r="L384" t="s">
        <v>378</v>
      </c>
      <c r="M384">
        <f>COUNTIF(M2:M372,"&lt;=12")*100/M376</f>
        <v>74.66307277628033</v>
      </c>
      <c r="N384">
        <f t="shared" ref="N384:Q384" si="43">COUNTIF(N2:N372,"&lt;=12")*100/N376</f>
        <v>88.409703504043122</v>
      </c>
      <c r="O384">
        <f t="shared" si="43"/>
        <v>93.261455525606465</v>
      </c>
      <c r="P384">
        <f t="shared" si="43"/>
        <v>95.687331536388143</v>
      </c>
      <c r="Q384">
        <f t="shared" si="43"/>
        <v>98.382749326145557</v>
      </c>
      <c r="S384">
        <f t="shared" si="34"/>
        <v>74.66</v>
      </c>
      <c r="T384">
        <f t="shared" si="35"/>
        <v>88.41</v>
      </c>
      <c r="U384">
        <f t="shared" si="36"/>
        <v>93.26</v>
      </c>
      <c r="V384">
        <f t="shared" si="37"/>
        <v>95.69</v>
      </c>
      <c r="W384">
        <f t="shared" si="38"/>
        <v>98.38</v>
      </c>
    </row>
    <row r="385" spans="9:23" x14ac:dyDescent="0.3">
      <c r="L385" t="s">
        <v>379</v>
      </c>
      <c r="M385">
        <f>COUNTIF(M2:M372,"&lt;=15")*100/M376</f>
        <v>77.62803234501348</v>
      </c>
      <c r="N385">
        <f t="shared" ref="N385:Q385" si="44">COUNTIF(N2:N372,"&lt;=15")*100/N376</f>
        <v>90.835579514824801</v>
      </c>
      <c r="O385">
        <f t="shared" si="44"/>
        <v>94.339622641509436</v>
      </c>
      <c r="P385">
        <f t="shared" si="44"/>
        <v>96.495956873315365</v>
      </c>
      <c r="Q385">
        <f t="shared" si="44"/>
        <v>98.382749326145557</v>
      </c>
      <c r="S385">
        <f t="shared" si="34"/>
        <v>77.63</v>
      </c>
      <c r="T385">
        <f t="shared" si="35"/>
        <v>90.84</v>
      </c>
      <c r="U385">
        <f t="shared" si="36"/>
        <v>94.34</v>
      </c>
      <c r="V385">
        <f t="shared" si="37"/>
        <v>96.5</v>
      </c>
      <c r="W385">
        <f t="shared" si="38"/>
        <v>98.38</v>
      </c>
    </row>
    <row r="386" spans="9:23" x14ac:dyDescent="0.3">
      <c r="L386" t="s">
        <v>380</v>
      </c>
      <c r="M386">
        <f>COUNTIF(M2:M372,"&lt;=20")*100/M376</f>
        <v>86.79245283018868</v>
      </c>
      <c r="N386">
        <f t="shared" ref="N386:Q386" si="45">COUNTIF(N2:N372,"&lt;=20")*100/N376</f>
        <v>95.148247978436657</v>
      </c>
      <c r="O386">
        <f t="shared" si="45"/>
        <v>97.03504043126685</v>
      </c>
      <c r="P386">
        <f t="shared" si="45"/>
        <v>98.113207547169807</v>
      </c>
      <c r="Q386">
        <f t="shared" si="45"/>
        <v>99.191374663072779</v>
      </c>
      <c r="S386">
        <f t="shared" si="34"/>
        <v>86.79</v>
      </c>
      <c r="T386">
        <f t="shared" si="35"/>
        <v>95.15</v>
      </c>
      <c r="U386">
        <f t="shared" si="36"/>
        <v>97.04</v>
      </c>
      <c r="V386">
        <f t="shared" si="37"/>
        <v>98.11</v>
      </c>
      <c r="W386">
        <f t="shared" si="38"/>
        <v>99.19</v>
      </c>
    </row>
    <row r="387" spans="9:23" x14ac:dyDescent="0.3">
      <c r="L387" t="s">
        <v>381</v>
      </c>
      <c r="M387">
        <f>COUNTIF(M2:M372,"&lt;=25")*100/M376</f>
        <v>97.304582210242586</v>
      </c>
      <c r="N387">
        <f t="shared" ref="N387:Q387" si="46">COUNTIF(N2:N372,"&lt;=25")*100/N376</f>
        <v>99.730458221024264</v>
      </c>
      <c r="O387">
        <f t="shared" si="46"/>
        <v>100</v>
      </c>
      <c r="P387">
        <f t="shared" si="46"/>
        <v>100</v>
      </c>
      <c r="Q387">
        <f t="shared" si="46"/>
        <v>100</v>
      </c>
      <c r="S387">
        <f t="shared" si="34"/>
        <v>97.3</v>
      </c>
      <c r="T387">
        <f t="shared" si="35"/>
        <v>99.73</v>
      </c>
      <c r="U387">
        <f t="shared" si="36"/>
        <v>100</v>
      </c>
      <c r="V387">
        <f t="shared" si="37"/>
        <v>100</v>
      </c>
      <c r="W387">
        <f t="shared" si="38"/>
        <v>100</v>
      </c>
    </row>
    <row r="390" spans="9:23" x14ac:dyDescent="0.3">
      <c r="I390" s="2" t="s">
        <v>382</v>
      </c>
      <c r="J390" s="2" t="s">
        <v>383</v>
      </c>
      <c r="K390" s="2"/>
      <c r="L390" s="2"/>
      <c r="M390" s="2"/>
      <c r="N390" s="2"/>
      <c r="O390" s="2" t="s">
        <v>384</v>
      </c>
      <c r="P390" s="2" t="s">
        <v>385</v>
      </c>
      <c r="Q390" s="2" t="s">
        <v>386</v>
      </c>
    </row>
    <row r="391" spans="9:23" x14ac:dyDescent="0.3">
      <c r="I391" s="2"/>
      <c r="J391" s="3" t="s">
        <v>387</v>
      </c>
      <c r="K391" s="3" t="s">
        <v>388</v>
      </c>
      <c r="L391" s="3" t="s">
        <v>389</v>
      </c>
      <c r="M391" s="3" t="s">
        <v>390</v>
      </c>
      <c r="N391" s="3" t="s">
        <v>391</v>
      </c>
      <c r="O391" s="2"/>
      <c r="P391" s="2"/>
      <c r="Q391" s="2"/>
    </row>
    <row r="392" spans="9:23" x14ac:dyDescent="0.3">
      <c r="I392" s="3" t="s">
        <v>372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69.900000000000006</v>
      </c>
      <c r="P392" s="3">
        <v>19.7</v>
      </c>
      <c r="Q392" s="3">
        <v>26.3</v>
      </c>
    </row>
    <row r="393" spans="9:23" x14ac:dyDescent="0.3">
      <c r="I393" s="3" t="s">
        <v>373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78.099999999999994</v>
      </c>
      <c r="P393" s="3">
        <v>30.9</v>
      </c>
      <c r="Q393" s="3">
        <v>36.200000000000003</v>
      </c>
    </row>
    <row r="394" spans="9:23" x14ac:dyDescent="0.3">
      <c r="I394" s="3" t="s">
        <v>374</v>
      </c>
      <c r="J394" s="3">
        <v>1.62</v>
      </c>
      <c r="K394" s="3">
        <v>4.8499999999999996</v>
      </c>
      <c r="L394" s="3">
        <v>7.82</v>
      </c>
      <c r="M394" s="3">
        <v>11.59</v>
      </c>
      <c r="N394" s="3">
        <v>13.21</v>
      </c>
      <c r="O394" s="3">
        <v>83.4</v>
      </c>
      <c r="P394" s="3">
        <v>46</v>
      </c>
      <c r="Q394" s="3">
        <v>43.7</v>
      </c>
    </row>
    <row r="395" spans="9:23" x14ac:dyDescent="0.3">
      <c r="I395" s="3" t="s">
        <v>375</v>
      </c>
      <c r="J395" s="3">
        <v>29.65</v>
      </c>
      <c r="K395" s="3">
        <v>49.6</v>
      </c>
      <c r="L395" s="3">
        <v>57.14</v>
      </c>
      <c r="M395" s="3">
        <v>66.31</v>
      </c>
      <c r="N395" s="3">
        <v>72.239999999999995</v>
      </c>
      <c r="O395" s="3">
        <v>87.2</v>
      </c>
      <c r="P395" s="3">
        <v>58.6</v>
      </c>
      <c r="Q395" s="3">
        <v>52.1</v>
      </c>
    </row>
    <row r="396" spans="9:23" x14ac:dyDescent="0.3">
      <c r="I396" s="3" t="s">
        <v>376</v>
      </c>
      <c r="J396" s="3">
        <v>52.83</v>
      </c>
      <c r="K396" s="3">
        <v>76.010000000000005</v>
      </c>
      <c r="L396" s="3">
        <v>84.64</v>
      </c>
      <c r="M396" s="3">
        <v>90.03</v>
      </c>
      <c r="N396" s="3">
        <v>93.8</v>
      </c>
      <c r="O396" s="4"/>
      <c r="P396" s="4"/>
      <c r="Q396" s="4"/>
    </row>
    <row r="397" spans="9:23" x14ac:dyDescent="0.3">
      <c r="I397" s="3" t="s">
        <v>377</v>
      </c>
      <c r="J397" s="3">
        <v>68.19</v>
      </c>
      <c r="K397" s="3">
        <v>85.71</v>
      </c>
      <c r="L397" s="3">
        <v>91.11</v>
      </c>
      <c r="M397" s="3">
        <v>94.34</v>
      </c>
      <c r="N397" s="3">
        <v>97.3</v>
      </c>
      <c r="O397" s="4"/>
      <c r="P397" s="4"/>
      <c r="Q397" s="4"/>
    </row>
    <row r="398" spans="9:23" x14ac:dyDescent="0.3">
      <c r="I398" s="3" t="s">
        <v>378</v>
      </c>
      <c r="J398" s="3">
        <v>74.66</v>
      </c>
      <c r="K398" s="3">
        <v>88.41</v>
      </c>
      <c r="L398" s="3">
        <v>93.26</v>
      </c>
      <c r="M398" s="3">
        <v>95.69</v>
      </c>
      <c r="N398" s="3">
        <v>98.38</v>
      </c>
      <c r="O398" s="4"/>
      <c r="P398" s="4"/>
      <c r="Q398" s="4"/>
    </row>
    <row r="399" spans="9:23" x14ac:dyDescent="0.3">
      <c r="I399" s="3" t="s">
        <v>379</v>
      </c>
      <c r="J399" s="3">
        <v>77.63</v>
      </c>
      <c r="K399" s="3">
        <v>90.84</v>
      </c>
      <c r="L399" s="3">
        <v>94.34</v>
      </c>
      <c r="M399" s="3">
        <v>96.5</v>
      </c>
      <c r="N399" s="3">
        <v>98.38</v>
      </c>
      <c r="O399" s="4"/>
      <c r="P399" s="4"/>
      <c r="Q399" s="4"/>
    </row>
    <row r="400" spans="9:23" x14ac:dyDescent="0.3">
      <c r="I400" s="3" t="s">
        <v>380</v>
      </c>
      <c r="J400" s="3">
        <v>86.79</v>
      </c>
      <c r="K400" s="3">
        <v>95.15</v>
      </c>
      <c r="L400" s="3">
        <v>97.04</v>
      </c>
      <c r="M400" s="3">
        <v>98.11</v>
      </c>
      <c r="N400" s="3">
        <v>99.19</v>
      </c>
      <c r="O400" s="4"/>
      <c r="P400" s="4"/>
      <c r="Q400" s="4"/>
    </row>
    <row r="401" spans="9:17" x14ac:dyDescent="0.3">
      <c r="I401" s="3" t="s">
        <v>381</v>
      </c>
      <c r="J401" s="3">
        <v>97.3</v>
      </c>
      <c r="K401" s="3">
        <v>99.73</v>
      </c>
      <c r="L401" s="3">
        <v>100</v>
      </c>
      <c r="M401" s="3">
        <v>100</v>
      </c>
      <c r="N401" s="3">
        <v>100</v>
      </c>
      <c r="O401" s="4"/>
      <c r="P401" s="4"/>
      <c r="Q401" s="4"/>
    </row>
    <row r="402" spans="9:17" x14ac:dyDescent="0.3">
      <c r="I402" s="3" t="s">
        <v>392</v>
      </c>
      <c r="J402" s="2" t="s">
        <v>394</v>
      </c>
      <c r="K402" s="2"/>
      <c r="L402" s="2"/>
      <c r="M402" s="2"/>
      <c r="N402" s="2"/>
      <c r="O402" s="2" t="s">
        <v>393</v>
      </c>
      <c r="P402" s="2"/>
      <c r="Q402" s="2"/>
    </row>
  </sheetData>
  <mergeCells count="8">
    <mergeCell ref="J402:N402"/>
    <mergeCell ref="O402:Q402"/>
    <mergeCell ref="I390:I391"/>
    <mergeCell ref="J390:N390"/>
    <mergeCell ref="O390:O391"/>
    <mergeCell ref="P390:P391"/>
    <mergeCell ref="Q390:Q391"/>
    <mergeCell ref="O396:Q40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c_k_ates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Mohomed Ashkar Haris</dc:creator>
  <cp:lastModifiedBy>Mohomed Ashkar Haris</cp:lastModifiedBy>
  <dcterms:created xsi:type="dcterms:W3CDTF">2023-06-06T11:55:49Z</dcterms:created>
  <dcterms:modified xsi:type="dcterms:W3CDTF">2023-06-06T11:58:57Z</dcterms:modified>
</cp:coreProperties>
</file>