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13_ncr:40009_{82DBDE78-1476-4B91-B32E-9211A8CC8F5A}" xr6:coauthVersionLast="47" xr6:coauthVersionMax="47" xr10:uidLastSave="{00000000-0000-0000-0000-000000000000}"/>
  <bookViews>
    <workbookView xWindow="-108" yWindow="-108" windowWidth="23256" windowHeight="12576"/>
  </bookViews>
  <sheets>
    <sheet name="mean" sheetId="1" r:id="rId1"/>
  </sheets>
  <calcPr calcId="0"/>
</workbook>
</file>

<file path=xl/calcChain.xml><?xml version="1.0" encoding="utf-8"?>
<calcChain xmlns="http://schemas.openxmlformats.org/spreadsheetml/2006/main">
  <c r="L256" i="1" l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J259" i="1" s="1"/>
  <c r="I5" i="1"/>
  <c r="H5" i="1"/>
  <c r="L4" i="1"/>
  <c r="K4" i="1"/>
  <c r="J4" i="1"/>
  <c r="I4" i="1"/>
  <c r="H4" i="1"/>
  <c r="L3" i="1"/>
  <c r="K3" i="1"/>
  <c r="J3" i="1"/>
  <c r="I3" i="1"/>
  <c r="H3" i="1"/>
  <c r="L2" i="1"/>
  <c r="L259" i="1" s="1"/>
  <c r="K2" i="1"/>
  <c r="K259" i="1" s="1"/>
  <c r="J2" i="1"/>
  <c r="I2" i="1"/>
  <c r="I259" i="1" s="1"/>
  <c r="H2" i="1"/>
  <c r="H259" i="1" s="1"/>
  <c r="K267" i="1" l="1"/>
  <c r="K263" i="1"/>
  <c r="K270" i="1"/>
  <c r="K266" i="1"/>
  <c r="K262" i="1"/>
  <c r="K268" i="1"/>
  <c r="K269" i="1"/>
  <c r="K265" i="1"/>
  <c r="K264" i="1"/>
  <c r="H270" i="1"/>
  <c r="H266" i="1"/>
  <c r="H262" i="1"/>
  <c r="H269" i="1"/>
  <c r="H265" i="1"/>
  <c r="H268" i="1"/>
  <c r="H264" i="1"/>
  <c r="H267" i="1"/>
  <c r="H263" i="1"/>
  <c r="L270" i="1"/>
  <c r="L266" i="1"/>
  <c r="L262" i="1"/>
  <c r="L269" i="1"/>
  <c r="L265" i="1"/>
  <c r="L268" i="1"/>
  <c r="L264" i="1"/>
  <c r="L267" i="1"/>
  <c r="L263" i="1"/>
  <c r="I269" i="1"/>
  <c r="I265" i="1"/>
  <c r="I268" i="1"/>
  <c r="I264" i="1"/>
  <c r="I267" i="1"/>
  <c r="I263" i="1"/>
  <c r="I270" i="1"/>
  <c r="I266" i="1"/>
  <c r="I262" i="1"/>
  <c r="J268" i="1"/>
  <c r="J264" i="1"/>
  <c r="J269" i="1"/>
  <c r="J267" i="1"/>
  <c r="J263" i="1"/>
  <c r="J270" i="1"/>
  <c r="J266" i="1"/>
  <c r="J262" i="1"/>
  <c r="J265" i="1"/>
</calcChain>
</file>

<file path=xl/sharedStrings.xml><?xml version="1.0" encoding="utf-8"?>
<sst xmlns="http://schemas.openxmlformats.org/spreadsheetml/2006/main" count="264" uniqueCount="264">
  <si>
    <t>9c9b4bf0-ac05-49cd-bb92-e4714e093f2c</t>
  </si>
  <si>
    <t>d82e8cf8-4aef-4341-acfd-a5e4b21fe93f</t>
  </si>
  <si>
    <t>dfb616e2-621f-4414-8bf8-7fab0b0e46fd</t>
  </si>
  <si>
    <t>255482dd-ad69-4b05-b2f3-922d20f81280</t>
  </si>
  <si>
    <t>1293c4bf-e700-4f81-a62b-4d0c919fa953</t>
  </si>
  <si>
    <t>de7514d1-e3d5-4f13-97a8-3f638f891dc7</t>
  </si>
  <si>
    <t>68f86f52-965e-45d9-b065-ca7d7aee2f5e</t>
  </si>
  <si>
    <t>e4076dfe-2970-4292-b646-ba823be3a64d</t>
  </si>
  <si>
    <t>481f429c-202d-4b80-a647-ed3e254aa59a</t>
  </si>
  <si>
    <t>70bbe418-0b5a-46f8-858d-43b3e8ce3aaf</t>
  </si>
  <si>
    <t>b039ec55-7c67-4dd3-a5b8-2f777703b18e</t>
  </si>
  <si>
    <t>ca26d874-d028-4439-ae07-c356426a8682</t>
  </si>
  <si>
    <t>e4a540a2-7980-4d51-aeca-45111af351be</t>
  </si>
  <si>
    <t>2af47baf-70cc-4af5-b205-18087f6b5292</t>
  </si>
  <si>
    <t>11c3436c-41cc-4883-951d-e070d57b3efa</t>
  </si>
  <si>
    <t>0a53ecf3-0983-4eda-9d7a-2685988c2399</t>
  </si>
  <si>
    <t>05c4fcd9-8385-46f5-bfe8-c393dd68578d</t>
  </si>
  <si>
    <t>ab7d124b-1116-4947-b055-726d9bf55ee1</t>
  </si>
  <si>
    <t>8f0e7d4d-6bd3-48e7-b9c2-423e07a9670e</t>
  </si>
  <si>
    <t>3d3e7ad3-0b78-4683-a67d-e7661b81240d</t>
  </si>
  <si>
    <t>1211467f-37c6-4cca-9071-e4a1e9b35d09</t>
  </si>
  <si>
    <t>15c7fbce-2190-4b6f-b0ff-64cddfc03457</t>
  </si>
  <si>
    <t>2c431a10-5e21-4060-b2a3-9c9b63b12d3f</t>
  </si>
  <si>
    <t>674105fa-1731-4dcc-9552-ebfb321ffe81</t>
  </si>
  <si>
    <t>39968b3c-348d-413d-a280-c719cc284047</t>
  </si>
  <si>
    <t>69eafb98-02d9-46b7-8381-825754d1b494</t>
  </si>
  <si>
    <t>77d30273-f08a-41cd-a4ba-ec4e86aca55b</t>
  </si>
  <si>
    <t>470ff06c-12a5-4f3a-afca-c5577d8a27b4</t>
  </si>
  <si>
    <t>0b8421c5-f45f-4812-bf79-d784d07162aa</t>
  </si>
  <si>
    <t>c6e11ad6-ea7e-4fab-a342-93619acbe64b</t>
  </si>
  <si>
    <t>d4edbdd8-0c56-4903-bbf4-8a419ae876da</t>
  </si>
  <si>
    <t>3fa3ad55-9b7c-4bbd-8617-ffa45569ec96</t>
  </si>
  <si>
    <t>0bfb7487-05e5-4f17-a617-afb03d8e09e9</t>
  </si>
  <si>
    <t>e2c45ab0-c025-46b5-857c-7866e7003a8b</t>
  </si>
  <si>
    <t>e3ce1165-cff7-4b8f-8fcd-90024edd5c36</t>
  </si>
  <si>
    <t>78b9f05f-9be5-4f61-9f17-22ecf173dc67</t>
  </si>
  <si>
    <t>2da1b47f-674a-4b76-9b38-0fbcf31c838a</t>
  </si>
  <si>
    <t>8e1d245c-c92d-4b50-9bf5-673d93540453</t>
  </si>
  <si>
    <t>d572cf4b-de49-4ac3-8ed7-a2d2d5b2d359</t>
  </si>
  <si>
    <t>9892e3c5-8819-4ba1-b335-01aabb140cec</t>
  </si>
  <si>
    <t>b6593502-0ec6-4914-bb6c-1a4230c1e607</t>
  </si>
  <si>
    <t>4a0afc40-2196-49be-bd06-1fab65ceb9fe</t>
  </si>
  <si>
    <t>1e41910c-bbe7-46d0-b3ff-a6bbacc99f0e</t>
  </si>
  <si>
    <t>82417fbe-53e1-4d63-b2c8-ff9962cf2da2</t>
  </si>
  <si>
    <t>fa47caee-0ca2-4164-ac0a-c45b4e0b00cd</t>
  </si>
  <si>
    <t>5ac0aca7-6837-4e6f-bb33-7df0c7d54789</t>
  </si>
  <si>
    <t>1bd4129e-2ed4-439f-a891-1b63d93bcd1f</t>
  </si>
  <si>
    <t>4b58ab70-1289-48b9-8cf6-b264735a7b04</t>
  </si>
  <si>
    <t>a356e808-6a96-4a6d-ab5a-bbbaa1806518</t>
  </si>
  <si>
    <t>1cd6ce45-c835-41d3-ac59-b9259144c05c</t>
  </si>
  <si>
    <t>2bc8a4ce-a164-4944-9009-c651e607dc99</t>
  </si>
  <si>
    <t>d1b19c18-e2aa-4972-a77e-ab9dd515e06a</t>
  </si>
  <si>
    <t>561ae085-6160-4f78-82c1-da2bb21624dc</t>
  </si>
  <si>
    <t>709408b2-f29c-4036-b98d-d99a5ad459e4</t>
  </si>
  <si>
    <t>d030f9b2-f42f-40d3-b1da-bd0d261dd6ee</t>
  </si>
  <si>
    <t>ef174ae3-df88-4e59-9e83-fd35ae55cff9</t>
  </si>
  <si>
    <t>50883450-2510-4f38-915f-b1870ff1cf8b</t>
  </si>
  <si>
    <t>3020a59c-5a52-4670-8b6d-0d8fd276a5f6</t>
  </si>
  <si>
    <t>39b0bd89-4294-44a9-b8e5-8c3158e5f8a1</t>
  </si>
  <si>
    <t>ea4c0460-8e04-4f56-81b0-67c413c0be7e</t>
  </si>
  <si>
    <t>868a5824-850a-4fd5-8806-017b2e2698c7</t>
  </si>
  <si>
    <t>ec801030-9028-42d2-aabf-0fd217c7b127</t>
  </si>
  <si>
    <t>260c2724-69ea-4dc5-a0a5-6dc1fd51d46f</t>
  </si>
  <si>
    <t>1b4a8aa3-f11f-4bcf-86f1-f41dc37d14be</t>
  </si>
  <si>
    <t>b5b75c89-1d38-48d5-a1f4-eb8ef8fc5541</t>
  </si>
  <si>
    <t>1f38762a-1e9b-4386-bbc7-af96f6d0fd5c</t>
  </si>
  <si>
    <t>bd276e6b-321a-4c98-9ff6-06ea7335584b</t>
  </si>
  <si>
    <t>cbb09349-27af-4413-b8f0-4f2325f41017</t>
  </si>
  <si>
    <t>9b77bd4e-a96e-4cff-befe-ce5698523048</t>
  </si>
  <si>
    <t>e276a99a-5757-4549-937f-bcc2716ee834</t>
  </si>
  <si>
    <t>295ea2ef-eb85-4d69-9745-4b9171608ec7</t>
  </si>
  <si>
    <t>88d8d19e-b01a-46c4-9252-7021e7430e3f</t>
  </si>
  <si>
    <t>8bad6d9e-cf39-432d-b486-ee7a445f46c6</t>
  </si>
  <si>
    <t>a4c1331d-7b10-40ac-b223-14fca9d7e364</t>
  </si>
  <si>
    <t>4b9cca45-8e47-4fe1-b38e-f067d4a0071e</t>
  </si>
  <si>
    <t>c1837d24-aff3-414d-8678-20d6b41baa91</t>
  </si>
  <si>
    <t>aa5fe798-f682-4323-8ab6-27efab175461</t>
  </si>
  <si>
    <t>196ecd0e-2808-4cdd-89f8-00f6837d09ca</t>
  </si>
  <si>
    <t>8a878755-905f-433f-a363-2b904e19b567</t>
  </si>
  <si>
    <t>4bfa26ec-53f5-485d-8561-c01cc0132304</t>
  </si>
  <si>
    <t>cf28a25a-3baa-430f-80c2-4c67e24f8853</t>
  </si>
  <si>
    <t>d634a81b-58f3-43d3-8c97-26dc8de502c6</t>
  </si>
  <si>
    <t>152c92a9-184b-4f43-b201-48af9fba6e80</t>
  </si>
  <si>
    <t>4d46cb83-467d-4b05-98ef-e1de2743bc51</t>
  </si>
  <si>
    <t>ad537598-4d4f-423a-b203-224af78f51db</t>
  </si>
  <si>
    <t>1161db5a-4593-40ef-a1fb-74cb3d412a64</t>
  </si>
  <si>
    <t>72c65045-b5e9-4748-9db0-e705913c2b8c</t>
  </si>
  <si>
    <t>d0876501-8a63-486e-9a3d-92880178d329</t>
  </si>
  <si>
    <t>643e67ba-3211-4658-9a50-b0dded76334e</t>
  </si>
  <si>
    <t>c52b3724-3ac4-464f-b848-8ebfded81ce9</t>
  </si>
  <si>
    <t>2c979a61-e923-4ff4-8036-16d94e8bd83a</t>
  </si>
  <si>
    <t>47395003-8933-4e29-98c8-20a6f067d2c9</t>
  </si>
  <si>
    <t>a5cae5a3-3c7a-465c-a4ab-a7127958e03f</t>
  </si>
  <si>
    <t>a05aeae2-a9cb-4590-9498-a50c49f40db1</t>
  </si>
  <si>
    <t>60dacca5-8237-4c53-a5ee-3da6184d201f</t>
  </si>
  <si>
    <t>619e2a3d-7f95-43db-a399-7cbf83b5ee6c</t>
  </si>
  <si>
    <t>5e51b1ad-cca1-44b2-8730-71b4382da6c8</t>
  </si>
  <si>
    <t>4ac5d93e-509b-475d-bf35-b8b1d2564725</t>
  </si>
  <si>
    <t>89a9d231-3c17-42d0-bd2c-d94a2ac35ad2</t>
  </si>
  <si>
    <t>ecc1d559-08fc-4b30-81e9-5ebb0fdd03ca</t>
  </si>
  <si>
    <t>d4f007b9-edf8-43fc-b957-78cca670562d</t>
  </si>
  <si>
    <t>a866f16e-9f15-4d85-be24-281d8d433047</t>
  </si>
  <si>
    <t>5806f28b-2f08-408a-843a-fe07ed161733</t>
  </si>
  <si>
    <t>86e72a4c-2f33-48fa-9cd5-5a24d15f8f51</t>
  </si>
  <si>
    <t>863a3ac6-ac7c-41af-bb3d-6e08f62cee03</t>
  </si>
  <si>
    <t>d63253a4-ac6d-4895-be93-0d7e57152759</t>
  </si>
  <si>
    <t>36bc4dad-6c0f-4422-8ce8-36cabd054ac4</t>
  </si>
  <si>
    <t>65aee889-cd1b-41f9-83a8-6bdd9080f91f</t>
  </si>
  <si>
    <t>007ade8c-9173-424f-a415-d258af9a2542</t>
  </si>
  <si>
    <t>06d06f70-ce8b-4968-ab99-c4adb808a11e</t>
  </si>
  <si>
    <t>f4c8f9fa-deae-4fd5-9e0e-a427f451bf3b</t>
  </si>
  <si>
    <t>9d247bac-69cd-4720-93c2-3915bf584aa4</t>
  </si>
  <si>
    <t>ffc03b70-3e53-4016-8039-f95393f0d8c4</t>
  </si>
  <si>
    <t>31d3c041-c132-467f-a17c-e3782c6ae424</t>
  </si>
  <si>
    <t>38ad2bad-5d04-46fc-bf58-c7df6db2826e</t>
  </si>
  <si>
    <t>968893bc-970d-4247-b87c-cbac29caecf2</t>
  </si>
  <si>
    <t>13ace4db-5eb2-49ff-9fe9-53cc0cb0b4b5</t>
  </si>
  <si>
    <t>d3b1c5c1-e989-4738-9f44-32806cbfa355</t>
  </si>
  <si>
    <t>3dad9579-b8f9-4ebb-aa72-337132a4875e</t>
  </si>
  <si>
    <t>9b9aab53-6ec3-4790-a67d-2b38f7c1c993</t>
  </si>
  <si>
    <t>97f3118b-43e7-4b36-bb72-492aa4fed773</t>
  </si>
  <si>
    <t>f0a14a7e-ef58-421e-abbc-db1b5ffb2093</t>
  </si>
  <si>
    <t>1d9896e5-2505-4fdf-99a5-788513f2067d</t>
  </si>
  <si>
    <t>38fa104f-7be2-4c91-a1c8-a6965b900a79</t>
  </si>
  <si>
    <t>3ea867a8-107a-4650-b59c-cb7f37f58e94</t>
  </si>
  <si>
    <t>ac869d1a-c7d5-48ec-9439-f875ad6b9180</t>
  </si>
  <si>
    <t>9ba6534d-0552-48bd-b6ed-065d620aca73</t>
  </si>
  <si>
    <t>9b992287-316a-4433-bc58-5d4dc2c6615d</t>
  </si>
  <si>
    <t>241d3961-15b2-4232-bf31-935fcf78c68f</t>
  </si>
  <si>
    <t>a3378ba2-d48c-4256-98c2-d3db91a1084a</t>
  </si>
  <si>
    <t>7464b016-0135-4713-a7fb-6dd7d493fbf6</t>
  </si>
  <si>
    <t>e4123b6b-94d6-44c4-b3d0-14fabd85d995</t>
  </si>
  <si>
    <t>a5a378d9-9644-4300-b909-2fa27a64cfb5</t>
  </si>
  <si>
    <t>ddc099fc-6331-45a2-abe0-4cc912862b14</t>
  </si>
  <si>
    <t>8853ea03-2b94-41c2-9eee-aba34f55faa2</t>
  </si>
  <si>
    <t>f2f0f373-f71f-4eb0-836b-93aca8b9ba3d</t>
  </si>
  <si>
    <t>7d302b13-a052-4eb5-9459-fc376237eea8</t>
  </si>
  <si>
    <t>4126a0c6-0926-47b3-8e67-e174a35425ba</t>
  </si>
  <si>
    <t>96ce837f-7a07-4523-8ef0-f530d368363f</t>
  </si>
  <si>
    <t>a92ce98c-1e85-45bb-854c-5af8e8bc0170</t>
  </si>
  <si>
    <t>eb5bef5a-6963-4e57-8bf0-c887ed061579</t>
  </si>
  <si>
    <t>8dfa5c13-745d-419d-8549-5c046bde77d5</t>
  </si>
  <si>
    <t>56373bab-ee01-4290-ab38-211d1925e12a</t>
  </si>
  <si>
    <t>2fb0b939-8c5d-4a3e-9518-f92c3579217e</t>
  </si>
  <si>
    <t>04a4d194-85ff-41d9-95fb-d8981e470d3f</t>
  </si>
  <si>
    <t>b447ddf4-a75f-4621-992f-7b403f47d4a8</t>
  </si>
  <si>
    <t>552c7aab-e9b4-458f-8133-5a2331d974cf</t>
  </si>
  <si>
    <t>8a17e325-fb53-49d3-9835-09d61ada1547</t>
  </si>
  <si>
    <t>6e21c147-eb80-48b8-95b7-fa301dbbc1f1</t>
  </si>
  <si>
    <t>d93f266a-1ddf-497f-b717-15949f84b48a</t>
  </si>
  <si>
    <t>4d48439d-aadb-4a11-bb68-6ff14ddd1423</t>
  </si>
  <si>
    <t>9bfa4719-964c-4882-94fd-7ff63672c8fd</t>
  </si>
  <si>
    <t>56c0bebe-ab34-45ea-bc8c-fc6ad4efaad6</t>
  </si>
  <si>
    <t>ac4fa4b6-2f73-4715-8b4f-26fb150f36bb</t>
  </si>
  <si>
    <t>debe0dc8-6ec7-47dc-9134-03844daf7470</t>
  </si>
  <si>
    <t>6f89e785-ff3e-4502-9660-59535f0ca3ef</t>
  </si>
  <si>
    <t>a499a6fb-6921-4818-8266-f1a153532fc7</t>
  </si>
  <si>
    <t>2482f8da-028e-4bbd-9232-69939e8aa12f</t>
  </si>
  <si>
    <t>710d544c-a233-4ee3-ad12-b745bce04267</t>
  </si>
  <si>
    <t>c20bba4a-2bcd-492a-b0b9-0c5cb02e0905</t>
  </si>
  <si>
    <t>74a1a0de-fa01-4649-9789-f8642638f894</t>
  </si>
  <si>
    <t>b40ee70c-5f09-4f1b-b50f-756a11c7f219</t>
  </si>
  <si>
    <t>630a0e47-ce91-49a7-9973-badf60aab2f1</t>
  </si>
  <si>
    <t>eca438dc-0b3a-41fe-a23e-42e0530e847a</t>
  </si>
  <si>
    <t>2be90e5d-ace8-4a45-afb1-50a9ade25f96</t>
  </si>
  <si>
    <t>e9085831-8a72-421a-9ce2-93028158db42</t>
  </si>
  <si>
    <t>a626d341-8030-405f-aabc-c21b93219ba1</t>
  </si>
  <si>
    <t>efef584a-c92d-4f9c-8709-12f48aae8fb6</t>
  </si>
  <si>
    <t>3ed743f4-d545-4338-a409-02e1876958ce</t>
  </si>
  <si>
    <t>6214b7ec-82ee-4fa6-bc74-cdbb403b5215</t>
  </si>
  <si>
    <t>0fea0f78-156a-450d-a0e5-d317e93d0a96</t>
  </si>
  <si>
    <t>26f86992-dd00-407b-b4fd-580295d56376</t>
  </si>
  <si>
    <t>85ed71d5-5d61-4738-a818-a94fa9c33436</t>
  </si>
  <si>
    <t>8fb164ba-e642-41c2-8dcb-ad74ac47d600</t>
  </si>
  <si>
    <t>a551fd21-39e9-454d-b972-9c92aac7738e</t>
  </si>
  <si>
    <t>ed709099-f367-40d3-9aba-1b09c258d8f9</t>
  </si>
  <si>
    <t>1153cb9c-00a6-4100-89d3-ae6315d7f372</t>
  </si>
  <si>
    <t>203f0ae2-31ef-4b94-bc6a-3a56038bc0ef</t>
  </si>
  <si>
    <t>7508ae92-8004-4d51-b7ad-1c0f8fab5063</t>
  </si>
  <si>
    <t>4a9fc50b-9dc4-42e3-9608-5776123eb9d9</t>
  </si>
  <si>
    <t>75978461-d882-4805-ae8b-07e70e00bca6</t>
  </si>
  <si>
    <t>0970d465-3276-4a57-ae02-6f2e9fa6d372</t>
  </si>
  <si>
    <t>7e6f6825-e1a9-4cd2-836d-60e9bc2c753f</t>
  </si>
  <si>
    <t>53f02c1c-25ed-4b0c-b3fa-ebacc36b13a7</t>
  </si>
  <si>
    <t>9ccec20e-d79e-4934-b1ba-04115d18a96a</t>
  </si>
  <si>
    <t>ac490612-2461-4b5d-a494-33a4dc489463</t>
  </si>
  <si>
    <t>05eab93f-187d-45cb-9216-478f09424d6f</t>
  </si>
  <si>
    <t>be786207-0779-470b-9d17-4108dc547a50</t>
  </si>
  <si>
    <t>74ff5d90-45f0-44f6-9746-b60fce902612</t>
  </si>
  <si>
    <t>34c19d37-5c85-432c-9f89-d7723d7c042b</t>
  </si>
  <si>
    <t>f145565f-3796-46d9-a359-d86318c6c2e4</t>
  </si>
  <si>
    <t>c3c9bce3-b757-44c4-b715-73a79fd86f75</t>
  </si>
  <si>
    <t>1dae9e66-eb4c-46a5-a1b3-0e715547d693</t>
  </si>
  <si>
    <t>94605ec5-6394-43bd-bdef-c4d082c05346</t>
  </si>
  <si>
    <t>1a14b66d-8d3f-4155-b5e0-7f9f1ed446ff</t>
  </si>
  <si>
    <t>679ca379-58d7-4a68-817a-c36a87946f1e</t>
  </si>
  <si>
    <t>99dfdcff-4720-40d2-93cc-20931a4cb554</t>
  </si>
  <si>
    <t>ddf10631-75be-4d10-8adf-59b98239e805</t>
  </si>
  <si>
    <t>da9102f5-696a-45b2-8bf6-17328da64414</t>
  </si>
  <si>
    <t>f6169d37-f679-4cce-8f33-9f9ccc6c7aa7</t>
  </si>
  <si>
    <t>e9f0195d-aa5a-48fb-bf6e-59f9ed5d623d</t>
  </si>
  <si>
    <t>ac015838-7877-4f23-a8d0-7e9bd3121940</t>
  </si>
  <si>
    <t>f9659f13-7169-4db8-8f91-ec5ff9e08e3b</t>
  </si>
  <si>
    <t>a0d8c188-4209-4d34-9647-9d1da9ae5d5e</t>
  </si>
  <si>
    <t>8eb270e6-2deb-4531-a61e-ba1211a730b4</t>
  </si>
  <si>
    <t>24e49e2d-85ae-4c85-8473-8aff2457bcdd</t>
  </si>
  <si>
    <t>77fb7d16-f901-4b5f-b593-693fa125026e</t>
  </si>
  <si>
    <t>b824acaa-bbb5-4f77-9df8-9aca7be9a105</t>
  </si>
  <si>
    <t>05773fd2-91eb-4848-983a-5f5048c429b6</t>
  </si>
  <si>
    <t>06be3fa8-078f-491c-addf-851bfc8e1495</t>
  </si>
  <si>
    <t>dabf205f-85d5-417e-b05e-225e5e1e324b</t>
  </si>
  <si>
    <t>0e5a9b8c-a16a-435e-a08d-d6c5af13009a</t>
  </si>
  <si>
    <t>5d43ffa1-7455-4d81-8fca-1ddc900b7d6d</t>
  </si>
  <si>
    <t>c7f2943c-4fe4-4d50-9946-bea1b3fae394</t>
  </si>
  <si>
    <t>2a2b46f1-2c25-49b9-a12d-0ee9b717c3d4</t>
  </si>
  <si>
    <t>d264a520-cda4-46fc-9ab8-7287bf9dfa61</t>
  </si>
  <si>
    <t>a52c4111-31c3-4b3c-8582-def2fa57083d</t>
  </si>
  <si>
    <t>96b52d71-1b28-4501-b7b6-f2a3574bd578</t>
  </si>
  <si>
    <t>47166f21-d88f-4a74-ada4-2a2938ecc4cc</t>
  </si>
  <si>
    <t>bdadf571-1ab8-4bc9-bee2-d9a27dd66544</t>
  </si>
  <si>
    <t>8507c501-29eb-4189-8bb3-7b39300c2be9</t>
  </si>
  <si>
    <t>5d719cc2-1124-4564-bfa0-109a6f849db1</t>
  </si>
  <si>
    <t>4149ec7f-db82-48ca-a7ce-afb80db6e86f</t>
  </si>
  <si>
    <t>3f8220a6-4c89-4557-a4f7-ada87231f2e5</t>
  </si>
  <si>
    <t>22103d89-3b18-4f7d-ad68-3a27bcf8c813</t>
  </si>
  <si>
    <t>c3db99f1-5444-49de-b764-c4790f7540b5</t>
  </si>
  <si>
    <t>81defa96-8967-48d1-a4b4-6ddb359a4464</t>
  </si>
  <si>
    <t>83504db3-dcc2-4523-9cb2-d13d12b21fc4</t>
  </si>
  <si>
    <t>3d78d18b-19d4-4227-a53c-ef1307e5781d</t>
  </si>
  <si>
    <t>6a34b403-4d4c-4df3-8509-93f18afc31b0</t>
  </si>
  <si>
    <t>a19112fa-d1b3-4413-8dab-3a924da1e022</t>
  </si>
  <si>
    <t>7c5e6c40-aa14-490a-b2b4-31f250b10b5c</t>
  </si>
  <si>
    <t>e56235c9-4d46-4ab6-bef7-36d79f566d8c</t>
  </si>
  <si>
    <t>07b4850e-3e3f-45f3-bc5a-91bbb477e45d</t>
  </si>
  <si>
    <t>0dab1c73-28fb-4e87-9858-1887422f5fa6</t>
  </si>
  <si>
    <t>92166e3f-ad6c-4523-bc6d-80454ce8fa3a</t>
  </si>
  <si>
    <t>2aceb752-f0ab-4027-a604-cf0bd633d2b1</t>
  </si>
  <si>
    <t>c82eb852-cf12-4e4f-8ac0-e8352ead5c69</t>
  </si>
  <si>
    <t>c4f48e0b-1244-4256-a86a-1aa5cf664df3</t>
  </si>
  <si>
    <t>f4bd1dff-2e10-4706-86aa-8ff98ee5586f</t>
  </si>
  <si>
    <t>4eb383da-27af-4b33-ad4d-7390f7967d12</t>
  </si>
  <si>
    <t>8e5b5610-7978-4f68-a040-f7892ce8004c</t>
  </si>
  <si>
    <t>b7b8011c-519e-4bda-aa1b-72cafb6ab466</t>
  </si>
  <si>
    <t>663318a5-1f92-41e3-8ccf-6d984078a9c7</t>
  </si>
  <si>
    <t>0d4f6da4-ee6c-482e-a526-782e573da330</t>
  </si>
  <si>
    <t>fefb1d0b-7e45-4301-9662-77dae93b448e</t>
  </si>
  <si>
    <t>eb320f4a-e352-42d2-8b82-71f569a04ca9</t>
  </si>
  <si>
    <t>868adbd3-f1a5-4c4a-b44e-935ba49fb2e4</t>
  </si>
  <si>
    <t>db461cfe-e0cb-4265-9534-f4096db488bb</t>
  </si>
  <si>
    <t>1e9e4a95-65b4-4161-b49a-db8a448347af</t>
  </si>
  <si>
    <t>d278cc29-a242-4118-93d0-69fd5d3c9905</t>
  </si>
  <si>
    <t>787b3b82-ac8c-44ab-955d-fcb449f39d0a</t>
  </si>
  <si>
    <t>7a677360-0858-447c-9bd2-0c480a489d15</t>
  </si>
  <si>
    <t>7a1cb157-bd06-4f07-a9fe-eae3a03fac0f</t>
  </si>
  <si>
    <t>198d16ad-b829-4450-b879-f8336857caa2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</si>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</sst>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topLeftCell="A246" workbookViewId="0">
      <selection activeCell="L268" sqref="L268"/>
    </sheetView>
  </sheetViews>
  <sheetFormatPr defaultRowHeight="14.4" x14ac:dyDescent="0.3"/>
  <sheetData>
    <row r="1" spans="1:12" x14ac:dyDescent="0.3">
      <c r="H1">
        <v>1</v>
      </c>
      <c r="I1">
        <v>2</v>
      </c>
      <c r="J1">
        <v>3</v>
      </c>
      <c r="K1">
        <v>4</v>
      </c>
      <c r="L1">
        <v>5</v>
      </c>
    </row>
    <row r="2" spans="1:12" x14ac:dyDescent="0.3">
      <c r="A2" t="s">
        <v>0</v>
      </c>
      <c r="B2">
        <v>24.535503970719599</v>
      </c>
      <c r="C2">
        <v>14.8335279436295</v>
      </c>
      <c r="D2">
        <v>11.9199939907871</v>
      </c>
      <c r="E2">
        <v>55.503522521985403</v>
      </c>
      <c r="F2">
        <v>106.656416997044</v>
      </c>
      <c r="H2">
        <f>MIN(B2)</f>
        <v>24.535503970719599</v>
      </c>
      <c r="I2">
        <f>MIN(B2:C2)</f>
        <v>14.8335279436295</v>
      </c>
      <c r="J2">
        <f>MIN(B2:D2)</f>
        <v>11.9199939907871</v>
      </c>
      <c r="K2">
        <f>MIN(B2:E2)</f>
        <v>11.9199939907871</v>
      </c>
      <c r="L2">
        <f>MIN(B2:F2)</f>
        <v>11.9199939907871</v>
      </c>
    </row>
    <row r="3" spans="1:12" x14ac:dyDescent="0.3">
      <c r="A3" t="s">
        <v>1</v>
      </c>
      <c r="B3">
        <v>5.3622394323320197</v>
      </c>
      <c r="C3">
        <v>5.9891122017074299</v>
      </c>
      <c r="D3">
        <v>105.77259421720601</v>
      </c>
      <c r="E3">
        <v>5.0826252359823298</v>
      </c>
      <c r="F3">
        <v>86.002874638674001</v>
      </c>
      <c r="H3">
        <f t="shared" ref="H3:H66" si="0">MIN(B3)</f>
        <v>5.3622394323320197</v>
      </c>
      <c r="I3">
        <f t="shared" ref="I3:I66" si="1">MIN(B3:C3)</f>
        <v>5.3622394323320197</v>
      </c>
      <c r="J3">
        <f t="shared" ref="J3:J66" si="2">MIN(B3:D3)</f>
        <v>5.3622394323320197</v>
      </c>
      <c r="K3">
        <f t="shared" ref="K3:K66" si="3">MIN(B3:E3)</f>
        <v>5.0826252359823298</v>
      </c>
      <c r="L3">
        <f t="shared" ref="L3:L66" si="4">MIN(B3:F3)</f>
        <v>5.0826252359823298</v>
      </c>
    </row>
    <row r="4" spans="1:12" x14ac:dyDescent="0.3">
      <c r="A4" t="s">
        <v>2</v>
      </c>
      <c r="B4">
        <v>16.802416215188</v>
      </c>
      <c r="C4">
        <v>6.9909338593839401</v>
      </c>
      <c r="D4">
        <v>63.136880947425098</v>
      </c>
      <c r="E4">
        <v>16.639114915464699</v>
      </c>
      <c r="F4">
        <v>15.099223574626</v>
      </c>
      <c r="H4">
        <f t="shared" si="0"/>
        <v>16.802416215188</v>
      </c>
      <c r="I4">
        <f t="shared" si="1"/>
        <v>6.9909338593839401</v>
      </c>
      <c r="J4">
        <f t="shared" si="2"/>
        <v>6.9909338593839401</v>
      </c>
      <c r="K4">
        <f t="shared" si="3"/>
        <v>6.9909338593839401</v>
      </c>
      <c r="L4">
        <f t="shared" si="4"/>
        <v>6.9909338593839401</v>
      </c>
    </row>
    <row r="5" spans="1:12" x14ac:dyDescent="0.3">
      <c r="A5" t="s">
        <v>3</v>
      </c>
      <c r="B5">
        <v>2.1501742971604298</v>
      </c>
      <c r="C5">
        <v>2.1501742971604298</v>
      </c>
      <c r="D5">
        <v>1.53401107325256</v>
      </c>
      <c r="E5">
        <v>5.7058861162529002</v>
      </c>
      <c r="F5">
        <v>9.8879682631410297</v>
      </c>
      <c r="H5">
        <f t="shared" si="0"/>
        <v>2.1501742971604298</v>
      </c>
      <c r="I5">
        <f t="shared" si="1"/>
        <v>2.1501742971604298</v>
      </c>
      <c r="J5">
        <f t="shared" si="2"/>
        <v>1.53401107325256</v>
      </c>
      <c r="K5">
        <f t="shared" si="3"/>
        <v>1.53401107325256</v>
      </c>
      <c r="L5">
        <f t="shared" si="4"/>
        <v>1.53401107325256</v>
      </c>
    </row>
    <row r="6" spans="1:12" x14ac:dyDescent="0.3">
      <c r="A6" t="s">
        <v>4</v>
      </c>
      <c r="B6">
        <v>1.45376546180495</v>
      </c>
      <c r="C6">
        <v>19.268536320945</v>
      </c>
      <c r="D6">
        <v>29.807444549406998</v>
      </c>
      <c r="E6">
        <v>22.880065238477599</v>
      </c>
      <c r="F6">
        <v>7.38514466165564</v>
      </c>
      <c r="H6">
        <f t="shared" si="0"/>
        <v>1.45376546180495</v>
      </c>
      <c r="I6">
        <f t="shared" si="1"/>
        <v>1.45376546180495</v>
      </c>
      <c r="J6">
        <f t="shared" si="2"/>
        <v>1.45376546180495</v>
      </c>
      <c r="K6">
        <f t="shared" si="3"/>
        <v>1.45376546180495</v>
      </c>
      <c r="L6">
        <f t="shared" si="4"/>
        <v>1.45376546180495</v>
      </c>
    </row>
    <row r="7" spans="1:12" x14ac:dyDescent="0.3">
      <c r="A7" t="s">
        <v>5</v>
      </c>
      <c r="B7">
        <v>6.2634306097265604</v>
      </c>
      <c r="C7">
        <v>13.545997067664899</v>
      </c>
      <c r="D7">
        <v>58.110188011954399</v>
      </c>
      <c r="E7">
        <v>61.885273337986099</v>
      </c>
      <c r="F7">
        <v>2.17847429461025</v>
      </c>
      <c r="H7">
        <f t="shared" si="0"/>
        <v>6.2634306097265604</v>
      </c>
      <c r="I7">
        <f t="shared" si="1"/>
        <v>6.2634306097265604</v>
      </c>
      <c r="J7">
        <f t="shared" si="2"/>
        <v>6.2634306097265604</v>
      </c>
      <c r="K7">
        <f t="shared" si="3"/>
        <v>6.2634306097265604</v>
      </c>
      <c r="L7">
        <f t="shared" si="4"/>
        <v>2.17847429461025</v>
      </c>
    </row>
    <row r="8" spans="1:12" x14ac:dyDescent="0.3">
      <c r="A8" t="s">
        <v>6</v>
      </c>
      <c r="B8">
        <v>31.188502400443099</v>
      </c>
      <c r="C8">
        <v>71.628796421496403</v>
      </c>
      <c r="D8">
        <v>23.7150621366068</v>
      </c>
      <c r="E8">
        <v>23.7150621366068</v>
      </c>
      <c r="F8">
        <v>58.253359908512401</v>
      </c>
      <c r="H8">
        <f t="shared" si="0"/>
        <v>31.188502400443099</v>
      </c>
      <c r="I8">
        <f t="shared" si="1"/>
        <v>31.188502400443099</v>
      </c>
      <c r="J8">
        <f t="shared" si="2"/>
        <v>23.7150621366068</v>
      </c>
      <c r="K8">
        <f t="shared" si="3"/>
        <v>23.7150621366068</v>
      </c>
      <c r="L8">
        <f t="shared" si="4"/>
        <v>23.7150621366068</v>
      </c>
    </row>
    <row r="9" spans="1:12" x14ac:dyDescent="0.3">
      <c r="A9" t="s">
        <v>7</v>
      </c>
      <c r="B9">
        <v>36.217098395116601</v>
      </c>
      <c r="C9">
        <v>43.947085346911003</v>
      </c>
      <c r="D9">
        <v>44.996886712021102</v>
      </c>
      <c r="E9">
        <v>51.750732966272302</v>
      </c>
      <c r="F9">
        <v>52.481582604550198</v>
      </c>
      <c r="H9">
        <f t="shared" si="0"/>
        <v>36.217098395116601</v>
      </c>
      <c r="I9">
        <f t="shared" si="1"/>
        <v>36.217098395116601</v>
      </c>
      <c r="J9">
        <f t="shared" si="2"/>
        <v>36.217098395116601</v>
      </c>
      <c r="K9">
        <f t="shared" si="3"/>
        <v>36.217098395116601</v>
      </c>
      <c r="L9">
        <f t="shared" si="4"/>
        <v>36.217098395116601</v>
      </c>
    </row>
    <row r="10" spans="1:12" x14ac:dyDescent="0.3">
      <c r="A10" t="s">
        <v>8</v>
      </c>
      <c r="B10">
        <v>3.4023129204050302</v>
      </c>
      <c r="C10">
        <v>4.6216431509015203</v>
      </c>
      <c r="D10">
        <v>79.189399476442404</v>
      </c>
      <c r="E10">
        <v>99.8192656185999</v>
      </c>
      <c r="F10">
        <v>99.8192656185999</v>
      </c>
      <c r="H10">
        <f t="shared" si="0"/>
        <v>3.4023129204050302</v>
      </c>
      <c r="I10">
        <f t="shared" si="1"/>
        <v>3.4023129204050302</v>
      </c>
      <c r="J10">
        <f t="shared" si="2"/>
        <v>3.4023129204050302</v>
      </c>
      <c r="K10">
        <f t="shared" si="3"/>
        <v>3.4023129204050302</v>
      </c>
      <c r="L10">
        <f t="shared" si="4"/>
        <v>3.4023129204050302</v>
      </c>
    </row>
    <row r="11" spans="1:12" x14ac:dyDescent="0.3">
      <c r="A11" t="s">
        <v>9</v>
      </c>
      <c r="B11">
        <v>28.340197261749701</v>
      </c>
      <c r="C11">
        <v>11.8259265223173</v>
      </c>
      <c r="D11">
        <v>11.9013504689868</v>
      </c>
      <c r="E11">
        <v>7.56949551205253</v>
      </c>
      <c r="F11">
        <v>30.8103248412223</v>
      </c>
      <c r="H11">
        <f t="shared" si="0"/>
        <v>28.340197261749701</v>
      </c>
      <c r="I11">
        <f t="shared" si="1"/>
        <v>11.8259265223173</v>
      </c>
      <c r="J11">
        <f t="shared" si="2"/>
        <v>11.8259265223173</v>
      </c>
      <c r="K11">
        <f t="shared" si="3"/>
        <v>7.56949551205253</v>
      </c>
      <c r="L11">
        <f t="shared" si="4"/>
        <v>7.56949551205253</v>
      </c>
    </row>
    <row r="12" spans="1:12" x14ac:dyDescent="0.3">
      <c r="A12" t="s">
        <v>10</v>
      </c>
      <c r="B12">
        <v>8.8758344982239699</v>
      </c>
      <c r="C12">
        <v>26.443268991751999</v>
      </c>
      <c r="D12">
        <v>11.4338712655886</v>
      </c>
      <c r="E12">
        <v>10.5635420249027</v>
      </c>
      <c r="F12">
        <v>15.0360698133181</v>
      </c>
      <c r="H12">
        <f t="shared" si="0"/>
        <v>8.8758344982239699</v>
      </c>
      <c r="I12">
        <f t="shared" si="1"/>
        <v>8.8758344982239699</v>
      </c>
      <c r="J12">
        <f t="shared" si="2"/>
        <v>8.8758344982239699</v>
      </c>
      <c r="K12">
        <f t="shared" si="3"/>
        <v>8.8758344982239699</v>
      </c>
      <c r="L12">
        <f t="shared" si="4"/>
        <v>8.8758344982239699</v>
      </c>
    </row>
    <row r="13" spans="1:12" x14ac:dyDescent="0.3">
      <c r="A13" t="s">
        <v>11</v>
      </c>
      <c r="B13">
        <v>79.363091677110106</v>
      </c>
      <c r="C13">
        <v>23.717861971103101</v>
      </c>
      <c r="D13">
        <v>37.1716535385738</v>
      </c>
      <c r="E13">
        <v>105.46470133570099</v>
      </c>
      <c r="F13">
        <v>38.121352419326001</v>
      </c>
      <c r="H13">
        <f t="shared" si="0"/>
        <v>79.363091677110106</v>
      </c>
      <c r="I13">
        <f t="shared" si="1"/>
        <v>23.717861971103101</v>
      </c>
      <c r="J13">
        <f t="shared" si="2"/>
        <v>23.717861971103101</v>
      </c>
      <c r="K13">
        <f t="shared" si="3"/>
        <v>23.717861971103101</v>
      </c>
      <c r="L13">
        <f t="shared" si="4"/>
        <v>23.717861971103101</v>
      </c>
    </row>
    <row r="14" spans="1:12" x14ac:dyDescent="0.3">
      <c r="A14" t="s">
        <v>12</v>
      </c>
      <c r="B14">
        <v>3.1531505925629801</v>
      </c>
      <c r="C14">
        <v>3.1531505925629801</v>
      </c>
      <c r="D14">
        <v>63.270280054063598</v>
      </c>
      <c r="E14">
        <v>47.831342767902598</v>
      </c>
      <c r="F14">
        <v>10.093584337481699</v>
      </c>
      <c r="H14">
        <f t="shared" si="0"/>
        <v>3.1531505925629801</v>
      </c>
      <c r="I14">
        <f t="shared" si="1"/>
        <v>3.1531505925629801</v>
      </c>
      <c r="J14">
        <f t="shared" si="2"/>
        <v>3.1531505925629801</v>
      </c>
      <c r="K14">
        <f t="shared" si="3"/>
        <v>3.1531505925629801</v>
      </c>
      <c r="L14">
        <f t="shared" si="4"/>
        <v>3.1531505925629801</v>
      </c>
    </row>
    <row r="15" spans="1:12" x14ac:dyDescent="0.3">
      <c r="A15" t="s">
        <v>13</v>
      </c>
      <c r="B15">
        <v>16.853395533274298</v>
      </c>
      <c r="C15">
        <v>82.255966373750198</v>
      </c>
      <c r="D15">
        <v>16.968860665030899</v>
      </c>
      <c r="E15">
        <v>16.968860665030899</v>
      </c>
      <c r="F15">
        <v>82.479560536300397</v>
      </c>
      <c r="H15">
        <f t="shared" si="0"/>
        <v>16.853395533274298</v>
      </c>
      <c r="I15">
        <f t="shared" si="1"/>
        <v>16.853395533274298</v>
      </c>
      <c r="J15">
        <f t="shared" si="2"/>
        <v>16.853395533274298</v>
      </c>
      <c r="K15">
        <f t="shared" si="3"/>
        <v>16.853395533274298</v>
      </c>
      <c r="L15">
        <f t="shared" si="4"/>
        <v>16.853395533274298</v>
      </c>
    </row>
    <row r="16" spans="1:12" x14ac:dyDescent="0.3">
      <c r="A16" t="s">
        <v>14</v>
      </c>
      <c r="B16">
        <v>107.213454316358</v>
      </c>
      <c r="C16">
        <v>112.28791223896501</v>
      </c>
      <c r="D16">
        <v>50.805929203507198</v>
      </c>
      <c r="E16">
        <v>29.7017181428143</v>
      </c>
      <c r="F16">
        <v>108.944015201211</v>
      </c>
      <c r="H16">
        <f t="shared" si="0"/>
        <v>107.213454316358</v>
      </c>
      <c r="I16">
        <f t="shared" si="1"/>
        <v>107.213454316358</v>
      </c>
      <c r="J16">
        <f t="shared" si="2"/>
        <v>50.805929203507198</v>
      </c>
      <c r="K16">
        <f t="shared" si="3"/>
        <v>29.7017181428143</v>
      </c>
      <c r="L16">
        <f t="shared" si="4"/>
        <v>29.7017181428143</v>
      </c>
    </row>
    <row r="17" spans="1:12" x14ac:dyDescent="0.3">
      <c r="A17" t="s">
        <v>15</v>
      </c>
      <c r="B17">
        <v>3.1484933905850498</v>
      </c>
      <c r="C17">
        <v>76.028601029800598</v>
      </c>
      <c r="D17">
        <v>52.032035432729998</v>
      </c>
      <c r="E17">
        <v>28.1697220828087</v>
      </c>
      <c r="F17">
        <v>50.336882953496499</v>
      </c>
      <c r="H17">
        <f t="shared" si="0"/>
        <v>3.1484933905850498</v>
      </c>
      <c r="I17">
        <f t="shared" si="1"/>
        <v>3.1484933905850498</v>
      </c>
      <c r="J17">
        <f t="shared" si="2"/>
        <v>3.1484933905850498</v>
      </c>
      <c r="K17">
        <f t="shared" si="3"/>
        <v>3.1484933905850498</v>
      </c>
      <c r="L17">
        <f t="shared" si="4"/>
        <v>3.1484933905850498</v>
      </c>
    </row>
    <row r="18" spans="1:12" x14ac:dyDescent="0.3">
      <c r="A18" t="s">
        <v>16</v>
      </c>
      <c r="B18">
        <v>108.45137323805</v>
      </c>
      <c r="C18">
        <v>20.452279038487902</v>
      </c>
      <c r="D18">
        <v>58.359784047663702</v>
      </c>
      <c r="E18">
        <v>77.828461871972095</v>
      </c>
      <c r="F18">
        <v>77.828461871972095</v>
      </c>
      <c r="H18">
        <f t="shared" si="0"/>
        <v>108.45137323805</v>
      </c>
      <c r="I18">
        <f t="shared" si="1"/>
        <v>20.452279038487902</v>
      </c>
      <c r="J18">
        <f t="shared" si="2"/>
        <v>20.452279038487902</v>
      </c>
      <c r="K18">
        <f t="shared" si="3"/>
        <v>20.452279038487902</v>
      </c>
      <c r="L18">
        <f t="shared" si="4"/>
        <v>20.452279038487902</v>
      </c>
    </row>
    <row r="19" spans="1:12" x14ac:dyDescent="0.3">
      <c r="A19" t="s">
        <v>17</v>
      </c>
      <c r="B19">
        <v>112.925981239686</v>
      </c>
      <c r="C19">
        <v>112.925981239686</v>
      </c>
      <c r="D19">
        <v>112.598820614318</v>
      </c>
      <c r="E19">
        <v>112.598820614318</v>
      </c>
      <c r="F19">
        <v>5.7436494343461098</v>
      </c>
      <c r="H19">
        <f t="shared" si="0"/>
        <v>112.925981239686</v>
      </c>
      <c r="I19">
        <f t="shared" si="1"/>
        <v>112.925981239686</v>
      </c>
      <c r="J19">
        <f t="shared" si="2"/>
        <v>112.598820614318</v>
      </c>
      <c r="K19">
        <f t="shared" si="3"/>
        <v>112.598820614318</v>
      </c>
      <c r="L19">
        <f t="shared" si="4"/>
        <v>5.7436494343461098</v>
      </c>
    </row>
    <row r="20" spans="1:12" x14ac:dyDescent="0.3">
      <c r="A20" t="s">
        <v>18</v>
      </c>
      <c r="B20">
        <v>5.3659525512915804</v>
      </c>
      <c r="C20">
        <v>5.2913123481582298</v>
      </c>
      <c r="D20">
        <v>2.922774543459</v>
      </c>
      <c r="E20">
        <v>2.922774543459</v>
      </c>
      <c r="F20">
        <v>106.837219185801</v>
      </c>
      <c r="H20">
        <f t="shared" si="0"/>
        <v>5.3659525512915804</v>
      </c>
      <c r="I20">
        <f t="shared" si="1"/>
        <v>5.2913123481582298</v>
      </c>
      <c r="J20">
        <f t="shared" si="2"/>
        <v>2.922774543459</v>
      </c>
      <c r="K20">
        <f t="shared" si="3"/>
        <v>2.922774543459</v>
      </c>
      <c r="L20">
        <f t="shared" si="4"/>
        <v>2.922774543459</v>
      </c>
    </row>
    <row r="21" spans="1:12" x14ac:dyDescent="0.3">
      <c r="A21" t="s">
        <v>19</v>
      </c>
      <c r="B21">
        <v>59.880362834547697</v>
      </c>
      <c r="C21">
        <v>96.420953060213805</v>
      </c>
      <c r="D21">
        <v>59.853609202260103</v>
      </c>
      <c r="E21">
        <v>61.468635144799499</v>
      </c>
      <c r="F21">
        <v>59.7339049513403</v>
      </c>
      <c r="H21">
        <f t="shared" si="0"/>
        <v>59.880362834547697</v>
      </c>
      <c r="I21">
        <f t="shared" si="1"/>
        <v>59.880362834547697</v>
      </c>
      <c r="J21">
        <f t="shared" si="2"/>
        <v>59.853609202260103</v>
      </c>
      <c r="K21">
        <f t="shared" si="3"/>
        <v>59.853609202260103</v>
      </c>
      <c r="L21">
        <f t="shared" si="4"/>
        <v>59.7339049513403</v>
      </c>
    </row>
    <row r="22" spans="1:12" x14ac:dyDescent="0.3">
      <c r="A22" t="s">
        <v>20</v>
      </c>
      <c r="B22">
        <v>92.573584520467193</v>
      </c>
      <c r="C22">
        <v>90.7658013679753</v>
      </c>
      <c r="D22">
        <v>90.7658013679753</v>
      </c>
      <c r="E22">
        <v>20.1858118857722</v>
      </c>
      <c r="F22">
        <v>83.092786768830805</v>
      </c>
      <c r="H22">
        <f t="shared" si="0"/>
        <v>92.573584520467193</v>
      </c>
      <c r="I22">
        <f t="shared" si="1"/>
        <v>90.7658013679753</v>
      </c>
      <c r="J22">
        <f t="shared" si="2"/>
        <v>90.7658013679753</v>
      </c>
      <c r="K22">
        <f t="shared" si="3"/>
        <v>20.1858118857722</v>
      </c>
      <c r="L22">
        <f t="shared" si="4"/>
        <v>20.1858118857722</v>
      </c>
    </row>
    <row r="23" spans="1:12" x14ac:dyDescent="0.3">
      <c r="A23" t="s">
        <v>21</v>
      </c>
      <c r="B23">
        <v>6.0504393233201501</v>
      </c>
      <c r="C23">
        <v>8.78373813350664</v>
      </c>
      <c r="D23">
        <v>8.7879179717054807</v>
      </c>
      <c r="E23">
        <v>4.9097389172484096</v>
      </c>
      <c r="F23">
        <v>6.3332657805311401</v>
      </c>
      <c r="H23">
        <f t="shared" si="0"/>
        <v>6.0504393233201501</v>
      </c>
      <c r="I23">
        <f t="shared" si="1"/>
        <v>6.0504393233201501</v>
      </c>
      <c r="J23">
        <f t="shared" si="2"/>
        <v>6.0504393233201501</v>
      </c>
      <c r="K23">
        <f t="shared" si="3"/>
        <v>4.9097389172484096</v>
      </c>
      <c r="L23">
        <f t="shared" si="4"/>
        <v>4.9097389172484096</v>
      </c>
    </row>
    <row r="24" spans="1:12" x14ac:dyDescent="0.3">
      <c r="A24" t="s">
        <v>22</v>
      </c>
      <c r="B24">
        <v>5.4482411204964096</v>
      </c>
      <c r="C24">
        <v>109.19164748185</v>
      </c>
      <c r="D24">
        <v>109.19164748185</v>
      </c>
      <c r="E24">
        <v>6.2502733831082802</v>
      </c>
      <c r="F24">
        <v>1.05558976265013</v>
      </c>
      <c r="H24">
        <f t="shared" si="0"/>
        <v>5.4482411204964096</v>
      </c>
      <c r="I24">
        <f t="shared" si="1"/>
        <v>5.4482411204964096</v>
      </c>
      <c r="J24">
        <f t="shared" si="2"/>
        <v>5.4482411204964096</v>
      </c>
      <c r="K24">
        <f t="shared" si="3"/>
        <v>5.4482411204964096</v>
      </c>
      <c r="L24">
        <f t="shared" si="4"/>
        <v>1.05558976265013</v>
      </c>
    </row>
    <row r="25" spans="1:12" x14ac:dyDescent="0.3">
      <c r="A25" t="s">
        <v>23</v>
      </c>
      <c r="B25">
        <v>79.851118808697805</v>
      </c>
      <c r="C25">
        <v>47.528872805046703</v>
      </c>
      <c r="D25">
        <v>43.9974139711832</v>
      </c>
      <c r="E25">
        <v>109.555943099728</v>
      </c>
      <c r="F25">
        <v>83.456389140010003</v>
      </c>
      <c r="H25">
        <f t="shared" si="0"/>
        <v>79.851118808697805</v>
      </c>
      <c r="I25">
        <f t="shared" si="1"/>
        <v>47.528872805046703</v>
      </c>
      <c r="J25">
        <f t="shared" si="2"/>
        <v>43.9974139711832</v>
      </c>
      <c r="K25">
        <f t="shared" si="3"/>
        <v>43.9974139711832</v>
      </c>
      <c r="L25">
        <f t="shared" si="4"/>
        <v>43.9974139711832</v>
      </c>
    </row>
    <row r="26" spans="1:12" x14ac:dyDescent="0.3">
      <c r="A26" t="s">
        <v>24</v>
      </c>
      <c r="B26">
        <v>4.2794387850075797</v>
      </c>
      <c r="C26">
        <v>5.8995798394122696</v>
      </c>
      <c r="D26">
        <v>5.8995798394122696</v>
      </c>
      <c r="E26">
        <v>112.372520906323</v>
      </c>
      <c r="F26">
        <v>106.96883519519299</v>
      </c>
      <c r="H26">
        <f t="shared" si="0"/>
        <v>4.2794387850075797</v>
      </c>
      <c r="I26">
        <f t="shared" si="1"/>
        <v>4.2794387850075797</v>
      </c>
      <c r="J26">
        <f t="shared" si="2"/>
        <v>4.2794387850075797</v>
      </c>
      <c r="K26">
        <f t="shared" si="3"/>
        <v>4.2794387850075797</v>
      </c>
      <c r="L26">
        <f t="shared" si="4"/>
        <v>4.2794387850075797</v>
      </c>
    </row>
    <row r="27" spans="1:12" x14ac:dyDescent="0.3">
      <c r="A27" t="s">
        <v>25</v>
      </c>
      <c r="B27">
        <v>90.967418952871199</v>
      </c>
      <c r="C27">
        <v>88.9933004843042</v>
      </c>
      <c r="D27">
        <v>89.3405282208236</v>
      </c>
      <c r="E27">
        <v>102.042664261336</v>
      </c>
      <c r="F27">
        <v>31.684707897198201</v>
      </c>
      <c r="H27">
        <f t="shared" si="0"/>
        <v>90.967418952871199</v>
      </c>
      <c r="I27">
        <f t="shared" si="1"/>
        <v>88.9933004843042</v>
      </c>
      <c r="J27">
        <f t="shared" si="2"/>
        <v>88.9933004843042</v>
      </c>
      <c r="K27">
        <f t="shared" si="3"/>
        <v>88.9933004843042</v>
      </c>
      <c r="L27">
        <f t="shared" si="4"/>
        <v>31.684707897198201</v>
      </c>
    </row>
    <row r="28" spans="1:12" x14ac:dyDescent="0.3">
      <c r="A28" t="s">
        <v>26</v>
      </c>
      <c r="B28">
        <v>106.936619453861</v>
      </c>
      <c r="C28">
        <v>17.785186524587701</v>
      </c>
      <c r="D28">
        <v>39.535042107623397</v>
      </c>
      <c r="E28">
        <v>106.612822411946</v>
      </c>
      <c r="F28">
        <v>45.350999163348902</v>
      </c>
      <c r="H28">
        <f t="shared" si="0"/>
        <v>106.936619453861</v>
      </c>
      <c r="I28">
        <f t="shared" si="1"/>
        <v>17.785186524587701</v>
      </c>
      <c r="J28">
        <f t="shared" si="2"/>
        <v>17.785186524587701</v>
      </c>
      <c r="K28">
        <f t="shared" si="3"/>
        <v>17.785186524587701</v>
      </c>
      <c r="L28">
        <f t="shared" si="4"/>
        <v>17.785186524587701</v>
      </c>
    </row>
    <row r="29" spans="1:12" x14ac:dyDescent="0.3">
      <c r="A29" t="s">
        <v>27</v>
      </c>
      <c r="B29">
        <v>1.8581377475313701</v>
      </c>
      <c r="C29">
        <v>20.465845151032799</v>
      </c>
      <c r="D29">
        <v>2.6341442156871699</v>
      </c>
      <c r="E29">
        <v>108.230309414663</v>
      </c>
      <c r="F29">
        <v>103.518541157307</v>
      </c>
      <c r="H29">
        <f t="shared" si="0"/>
        <v>1.8581377475313701</v>
      </c>
      <c r="I29">
        <f t="shared" si="1"/>
        <v>1.8581377475313701</v>
      </c>
      <c r="J29">
        <f t="shared" si="2"/>
        <v>1.8581377475313701</v>
      </c>
      <c r="K29">
        <f t="shared" si="3"/>
        <v>1.8581377475313701</v>
      </c>
      <c r="L29">
        <f t="shared" si="4"/>
        <v>1.8581377475313701</v>
      </c>
    </row>
    <row r="30" spans="1:12" x14ac:dyDescent="0.3">
      <c r="A30" t="s">
        <v>28</v>
      </c>
      <c r="B30">
        <v>21.837375280407102</v>
      </c>
      <c r="C30">
        <v>21.837375280407102</v>
      </c>
      <c r="D30">
        <v>20.168481519693401</v>
      </c>
      <c r="E30">
        <v>18.647514566442599</v>
      </c>
      <c r="F30">
        <v>41.215025601966602</v>
      </c>
      <c r="H30">
        <f t="shared" si="0"/>
        <v>21.837375280407102</v>
      </c>
      <c r="I30">
        <f t="shared" si="1"/>
        <v>21.837375280407102</v>
      </c>
      <c r="J30">
        <f t="shared" si="2"/>
        <v>20.168481519693401</v>
      </c>
      <c r="K30">
        <f t="shared" si="3"/>
        <v>18.647514566442599</v>
      </c>
      <c r="L30">
        <f t="shared" si="4"/>
        <v>18.647514566442599</v>
      </c>
    </row>
    <row r="31" spans="1:12" x14ac:dyDescent="0.3">
      <c r="A31" t="s">
        <v>29</v>
      </c>
      <c r="B31">
        <v>4.7717124107913396</v>
      </c>
      <c r="C31">
        <v>29.893918313358402</v>
      </c>
      <c r="D31">
        <v>39.1191255874243</v>
      </c>
      <c r="E31">
        <v>4.1342929767696903</v>
      </c>
      <c r="F31">
        <v>23.044251636556201</v>
      </c>
      <c r="H31">
        <f t="shared" si="0"/>
        <v>4.7717124107913396</v>
      </c>
      <c r="I31">
        <f t="shared" si="1"/>
        <v>4.7717124107913396</v>
      </c>
      <c r="J31">
        <f t="shared" si="2"/>
        <v>4.7717124107913396</v>
      </c>
      <c r="K31">
        <f t="shared" si="3"/>
        <v>4.1342929767696903</v>
      </c>
      <c r="L31">
        <f t="shared" si="4"/>
        <v>4.1342929767696903</v>
      </c>
    </row>
    <row r="32" spans="1:12" x14ac:dyDescent="0.3">
      <c r="A32" t="s">
        <v>30</v>
      </c>
      <c r="B32">
        <v>57.210131940641901</v>
      </c>
      <c r="C32">
        <v>47.073161054170498</v>
      </c>
      <c r="D32">
        <v>5.9901514963981803</v>
      </c>
      <c r="E32">
        <v>14.4050101951147</v>
      </c>
      <c r="F32">
        <v>15.2565160333794</v>
      </c>
      <c r="H32">
        <f t="shared" si="0"/>
        <v>57.210131940641901</v>
      </c>
      <c r="I32">
        <f t="shared" si="1"/>
        <v>47.073161054170498</v>
      </c>
      <c r="J32">
        <f t="shared" si="2"/>
        <v>5.9901514963981803</v>
      </c>
      <c r="K32">
        <f t="shared" si="3"/>
        <v>5.9901514963981803</v>
      </c>
      <c r="L32">
        <f t="shared" si="4"/>
        <v>5.9901514963981803</v>
      </c>
    </row>
    <row r="33" spans="1:12" x14ac:dyDescent="0.3">
      <c r="A33" t="s">
        <v>31</v>
      </c>
      <c r="B33">
        <v>32.8093946180445</v>
      </c>
      <c r="C33">
        <v>40.353105815681502</v>
      </c>
      <c r="D33">
        <v>40.353105815681502</v>
      </c>
      <c r="E33">
        <v>23.573358031230601</v>
      </c>
      <c r="F33">
        <v>84.337805925076907</v>
      </c>
      <c r="H33">
        <f t="shared" si="0"/>
        <v>32.8093946180445</v>
      </c>
      <c r="I33">
        <f t="shared" si="1"/>
        <v>32.8093946180445</v>
      </c>
      <c r="J33">
        <f t="shared" si="2"/>
        <v>32.8093946180445</v>
      </c>
      <c r="K33">
        <f t="shared" si="3"/>
        <v>23.573358031230601</v>
      </c>
      <c r="L33">
        <f t="shared" si="4"/>
        <v>23.573358031230601</v>
      </c>
    </row>
    <row r="34" spans="1:12" x14ac:dyDescent="0.3">
      <c r="A34" t="s">
        <v>32</v>
      </c>
      <c r="B34">
        <v>22.3993602030578</v>
      </c>
      <c r="C34">
        <v>23.3597323019196</v>
      </c>
      <c r="D34">
        <v>27.611316249465201</v>
      </c>
      <c r="E34">
        <v>20.525671516241999</v>
      </c>
      <c r="F34">
        <v>10.317969459421599</v>
      </c>
      <c r="H34">
        <f t="shared" si="0"/>
        <v>22.3993602030578</v>
      </c>
      <c r="I34">
        <f t="shared" si="1"/>
        <v>22.3993602030578</v>
      </c>
      <c r="J34">
        <f t="shared" si="2"/>
        <v>22.3993602030578</v>
      </c>
      <c r="K34">
        <f t="shared" si="3"/>
        <v>20.525671516241999</v>
      </c>
      <c r="L34">
        <f t="shared" si="4"/>
        <v>10.317969459421599</v>
      </c>
    </row>
    <row r="35" spans="1:12" x14ac:dyDescent="0.3">
      <c r="A35" t="s">
        <v>33</v>
      </c>
      <c r="B35">
        <v>102.885027722419</v>
      </c>
      <c r="C35">
        <v>9.0761195027238308</v>
      </c>
      <c r="D35">
        <v>2.98802950400523</v>
      </c>
      <c r="E35">
        <v>23.762526899612599</v>
      </c>
      <c r="F35">
        <v>27.483962969365098</v>
      </c>
      <c r="H35">
        <f t="shared" si="0"/>
        <v>102.885027722419</v>
      </c>
      <c r="I35">
        <f t="shared" si="1"/>
        <v>9.0761195027238308</v>
      </c>
      <c r="J35">
        <f t="shared" si="2"/>
        <v>2.98802950400523</v>
      </c>
      <c r="K35">
        <f t="shared" si="3"/>
        <v>2.98802950400523</v>
      </c>
      <c r="L35">
        <f t="shared" si="4"/>
        <v>2.98802950400523</v>
      </c>
    </row>
    <row r="36" spans="1:12" x14ac:dyDescent="0.3">
      <c r="A36" t="s">
        <v>34</v>
      </c>
      <c r="B36">
        <v>25.550217574684499</v>
      </c>
      <c r="C36">
        <v>25.550217574684499</v>
      </c>
      <c r="D36">
        <v>50.7067530947308</v>
      </c>
      <c r="E36">
        <v>22.215491901435101</v>
      </c>
      <c r="F36">
        <v>39.864566669955899</v>
      </c>
      <c r="H36">
        <f t="shared" si="0"/>
        <v>25.550217574684499</v>
      </c>
      <c r="I36">
        <f t="shared" si="1"/>
        <v>25.550217574684499</v>
      </c>
      <c r="J36">
        <f t="shared" si="2"/>
        <v>25.550217574684499</v>
      </c>
      <c r="K36">
        <f t="shared" si="3"/>
        <v>22.215491901435101</v>
      </c>
      <c r="L36">
        <f t="shared" si="4"/>
        <v>22.215491901435101</v>
      </c>
    </row>
    <row r="37" spans="1:12" x14ac:dyDescent="0.3">
      <c r="A37" t="s">
        <v>35</v>
      </c>
      <c r="B37">
        <v>3.6001134552595402</v>
      </c>
      <c r="C37">
        <v>3.63800257640517</v>
      </c>
      <c r="D37">
        <v>4.7479677588696099</v>
      </c>
      <c r="E37">
        <v>4.7479677588696099</v>
      </c>
      <c r="F37">
        <v>89.741803328580701</v>
      </c>
      <c r="H37">
        <f t="shared" si="0"/>
        <v>3.6001134552595402</v>
      </c>
      <c r="I37">
        <f t="shared" si="1"/>
        <v>3.6001134552595402</v>
      </c>
      <c r="J37">
        <f t="shared" si="2"/>
        <v>3.6001134552595402</v>
      </c>
      <c r="K37">
        <f t="shared" si="3"/>
        <v>3.6001134552595402</v>
      </c>
      <c r="L37">
        <f t="shared" si="4"/>
        <v>3.6001134552595402</v>
      </c>
    </row>
    <row r="38" spans="1:12" x14ac:dyDescent="0.3">
      <c r="A38" t="s">
        <v>36</v>
      </c>
      <c r="B38">
        <v>28.2859242185068</v>
      </c>
      <c r="C38">
        <v>107.313710799265</v>
      </c>
      <c r="D38">
        <v>72.267683770074697</v>
      </c>
      <c r="E38">
        <v>2.0997500541615701</v>
      </c>
      <c r="F38">
        <v>106.77704432273801</v>
      </c>
      <c r="H38">
        <f t="shared" si="0"/>
        <v>28.2859242185068</v>
      </c>
      <c r="I38">
        <f t="shared" si="1"/>
        <v>28.2859242185068</v>
      </c>
      <c r="J38">
        <f t="shared" si="2"/>
        <v>28.2859242185068</v>
      </c>
      <c r="K38">
        <f t="shared" si="3"/>
        <v>2.0997500541615701</v>
      </c>
      <c r="L38">
        <f t="shared" si="4"/>
        <v>2.0997500541615701</v>
      </c>
    </row>
    <row r="39" spans="1:12" x14ac:dyDescent="0.3">
      <c r="A39" t="s">
        <v>37</v>
      </c>
      <c r="B39">
        <v>93.547824484960202</v>
      </c>
      <c r="C39">
        <v>89.026777096464798</v>
      </c>
      <c r="D39">
        <v>84.720187791422205</v>
      </c>
      <c r="E39">
        <v>90.051616091800298</v>
      </c>
      <c r="F39">
        <v>91.994089702390099</v>
      </c>
      <c r="H39">
        <f t="shared" si="0"/>
        <v>93.547824484960202</v>
      </c>
      <c r="I39">
        <f t="shared" si="1"/>
        <v>89.026777096464798</v>
      </c>
      <c r="J39">
        <f t="shared" si="2"/>
        <v>84.720187791422205</v>
      </c>
      <c r="K39">
        <f t="shared" si="3"/>
        <v>84.720187791422205</v>
      </c>
      <c r="L39">
        <f t="shared" si="4"/>
        <v>84.720187791422205</v>
      </c>
    </row>
    <row r="40" spans="1:12" x14ac:dyDescent="0.3">
      <c r="A40" t="s">
        <v>38</v>
      </c>
      <c r="B40">
        <v>9.1100615727207597</v>
      </c>
      <c r="C40">
        <v>87.5359422116682</v>
      </c>
      <c r="D40">
        <v>11.2615488878132</v>
      </c>
      <c r="E40">
        <v>71.1718628499316</v>
      </c>
      <c r="F40">
        <v>6.1503262328652601</v>
      </c>
      <c r="H40">
        <f t="shared" si="0"/>
        <v>9.1100615727207597</v>
      </c>
      <c r="I40">
        <f t="shared" si="1"/>
        <v>9.1100615727207597</v>
      </c>
      <c r="J40">
        <f t="shared" si="2"/>
        <v>9.1100615727207597</v>
      </c>
      <c r="K40">
        <f t="shared" si="3"/>
        <v>9.1100615727207597</v>
      </c>
      <c r="L40">
        <f t="shared" si="4"/>
        <v>6.1503262328652601</v>
      </c>
    </row>
    <row r="41" spans="1:12" x14ac:dyDescent="0.3">
      <c r="A41" t="s">
        <v>39</v>
      </c>
      <c r="B41">
        <v>103.812228506541</v>
      </c>
      <c r="C41">
        <v>103.812228506541</v>
      </c>
      <c r="D41">
        <v>108.379436247073</v>
      </c>
      <c r="E41">
        <v>105.834038527937</v>
      </c>
      <c r="F41">
        <v>16.1881207414703</v>
      </c>
      <c r="H41">
        <f t="shared" si="0"/>
        <v>103.812228506541</v>
      </c>
      <c r="I41">
        <f t="shared" si="1"/>
        <v>103.812228506541</v>
      </c>
      <c r="J41">
        <f t="shared" si="2"/>
        <v>103.812228506541</v>
      </c>
      <c r="K41">
        <f t="shared" si="3"/>
        <v>103.812228506541</v>
      </c>
      <c r="L41">
        <f t="shared" si="4"/>
        <v>16.1881207414703</v>
      </c>
    </row>
    <row r="42" spans="1:12" x14ac:dyDescent="0.3">
      <c r="A42" t="s">
        <v>40</v>
      </c>
      <c r="B42">
        <v>2.3904293190811798</v>
      </c>
      <c r="C42">
        <v>11.5480278533116</v>
      </c>
      <c r="D42">
        <v>46.702056079659201</v>
      </c>
      <c r="E42">
        <v>80.169836620416504</v>
      </c>
      <c r="F42">
        <v>3.3295475014768798</v>
      </c>
      <c r="H42">
        <f t="shared" si="0"/>
        <v>2.3904293190811798</v>
      </c>
      <c r="I42">
        <f t="shared" si="1"/>
        <v>2.3904293190811798</v>
      </c>
      <c r="J42">
        <f t="shared" si="2"/>
        <v>2.3904293190811798</v>
      </c>
      <c r="K42">
        <f t="shared" si="3"/>
        <v>2.3904293190811798</v>
      </c>
      <c r="L42">
        <f t="shared" si="4"/>
        <v>2.3904293190811798</v>
      </c>
    </row>
    <row r="43" spans="1:12" x14ac:dyDescent="0.3">
      <c r="A43" t="s">
        <v>41</v>
      </c>
      <c r="B43">
        <v>20.965289439884302</v>
      </c>
      <c r="C43">
        <v>8.3216727042609406</v>
      </c>
      <c r="D43">
        <v>6.7937560636921503</v>
      </c>
      <c r="E43">
        <v>15.546435997498</v>
      </c>
      <c r="F43">
        <v>13.165651441363799</v>
      </c>
      <c r="H43">
        <f t="shared" si="0"/>
        <v>20.965289439884302</v>
      </c>
      <c r="I43">
        <f t="shared" si="1"/>
        <v>8.3216727042609406</v>
      </c>
      <c r="J43">
        <f t="shared" si="2"/>
        <v>6.7937560636921503</v>
      </c>
      <c r="K43">
        <f t="shared" si="3"/>
        <v>6.7937560636921503</v>
      </c>
      <c r="L43">
        <f t="shared" si="4"/>
        <v>6.7937560636921503</v>
      </c>
    </row>
    <row r="44" spans="1:12" x14ac:dyDescent="0.3">
      <c r="A44" s="1" t="s">
        <v>42</v>
      </c>
      <c r="B44">
        <v>22.065516622309101</v>
      </c>
      <c r="C44">
        <v>4.7284605555803401</v>
      </c>
      <c r="D44">
        <v>106.31664238552101</v>
      </c>
      <c r="E44">
        <v>5.4327773104388903</v>
      </c>
      <c r="F44">
        <v>5.9980856075129401</v>
      </c>
      <c r="H44">
        <f t="shared" si="0"/>
        <v>22.065516622309101</v>
      </c>
      <c r="I44">
        <f t="shared" si="1"/>
        <v>4.7284605555803401</v>
      </c>
      <c r="J44">
        <f t="shared" si="2"/>
        <v>4.7284605555803401</v>
      </c>
      <c r="K44">
        <f t="shared" si="3"/>
        <v>4.7284605555803401</v>
      </c>
      <c r="L44">
        <f t="shared" si="4"/>
        <v>4.7284605555803401</v>
      </c>
    </row>
    <row r="45" spans="1:12" x14ac:dyDescent="0.3">
      <c r="A45" t="s">
        <v>43</v>
      </c>
      <c r="B45">
        <v>98.068783101427996</v>
      </c>
      <c r="C45">
        <v>98.068783101427996</v>
      </c>
      <c r="D45">
        <v>33.245536384789602</v>
      </c>
      <c r="E45">
        <v>44.132371130409297</v>
      </c>
      <c r="F45">
        <v>13.320113569877201</v>
      </c>
      <c r="H45">
        <f t="shared" si="0"/>
        <v>98.068783101427996</v>
      </c>
      <c r="I45">
        <f t="shared" si="1"/>
        <v>98.068783101427996</v>
      </c>
      <c r="J45">
        <f t="shared" si="2"/>
        <v>33.245536384789602</v>
      </c>
      <c r="K45">
        <f t="shared" si="3"/>
        <v>33.245536384789602</v>
      </c>
      <c r="L45">
        <f t="shared" si="4"/>
        <v>13.320113569877201</v>
      </c>
    </row>
    <row r="46" spans="1:12" x14ac:dyDescent="0.3">
      <c r="A46" t="s">
        <v>44</v>
      </c>
      <c r="B46">
        <v>5.8207700022089597</v>
      </c>
      <c r="C46">
        <v>4.4743894805304603</v>
      </c>
      <c r="D46">
        <v>82.0597318135341</v>
      </c>
      <c r="E46">
        <v>47.881679172905997</v>
      </c>
      <c r="F46">
        <v>49.847205621168499</v>
      </c>
      <c r="H46">
        <f t="shared" si="0"/>
        <v>5.8207700022089597</v>
      </c>
      <c r="I46">
        <f t="shared" si="1"/>
        <v>4.4743894805304603</v>
      </c>
      <c r="J46">
        <f t="shared" si="2"/>
        <v>4.4743894805304603</v>
      </c>
      <c r="K46">
        <f t="shared" si="3"/>
        <v>4.4743894805304603</v>
      </c>
      <c r="L46">
        <f t="shared" si="4"/>
        <v>4.4743894805304603</v>
      </c>
    </row>
    <row r="47" spans="1:12" x14ac:dyDescent="0.3">
      <c r="A47" t="s">
        <v>45</v>
      </c>
      <c r="B47">
        <v>91.529957399762594</v>
      </c>
      <c r="C47">
        <v>91.529957399762594</v>
      </c>
      <c r="D47">
        <v>5.6063955499012099</v>
      </c>
      <c r="E47">
        <v>13.5587610657663</v>
      </c>
      <c r="F47">
        <v>87.982755931863196</v>
      </c>
      <c r="H47">
        <f t="shared" si="0"/>
        <v>91.529957399762594</v>
      </c>
      <c r="I47">
        <f t="shared" si="1"/>
        <v>91.529957399762594</v>
      </c>
      <c r="J47">
        <f t="shared" si="2"/>
        <v>5.6063955499012099</v>
      </c>
      <c r="K47">
        <f t="shared" si="3"/>
        <v>5.6063955499012099</v>
      </c>
      <c r="L47">
        <f t="shared" si="4"/>
        <v>5.6063955499012099</v>
      </c>
    </row>
    <row r="48" spans="1:12" x14ac:dyDescent="0.3">
      <c r="A48" t="s">
        <v>46</v>
      </c>
      <c r="B48">
        <v>4.7078860774292997</v>
      </c>
      <c r="C48">
        <v>51.6746771933689</v>
      </c>
      <c r="D48">
        <v>44.268589734936903</v>
      </c>
      <c r="E48">
        <v>100.443396776171</v>
      </c>
      <c r="F48">
        <v>4.9415407988295001</v>
      </c>
      <c r="H48">
        <f t="shared" si="0"/>
        <v>4.7078860774292997</v>
      </c>
      <c r="I48">
        <f t="shared" si="1"/>
        <v>4.7078860774292997</v>
      </c>
      <c r="J48">
        <f t="shared" si="2"/>
        <v>4.7078860774292997</v>
      </c>
      <c r="K48">
        <f t="shared" si="3"/>
        <v>4.7078860774292997</v>
      </c>
      <c r="L48">
        <f t="shared" si="4"/>
        <v>4.7078860774292997</v>
      </c>
    </row>
    <row r="49" spans="1:12" x14ac:dyDescent="0.3">
      <c r="A49" t="s">
        <v>47</v>
      </c>
      <c r="B49">
        <v>44.0703843624011</v>
      </c>
      <c r="C49">
        <v>41.444120707510798</v>
      </c>
      <c r="D49">
        <v>41.444120707510798</v>
      </c>
      <c r="E49">
        <v>56.5804762159988</v>
      </c>
      <c r="F49">
        <v>43.877408951543501</v>
      </c>
      <c r="H49">
        <f t="shared" si="0"/>
        <v>44.0703843624011</v>
      </c>
      <c r="I49">
        <f t="shared" si="1"/>
        <v>41.444120707510798</v>
      </c>
      <c r="J49">
        <f t="shared" si="2"/>
        <v>41.444120707510798</v>
      </c>
      <c r="K49">
        <f t="shared" si="3"/>
        <v>41.444120707510798</v>
      </c>
      <c r="L49">
        <f t="shared" si="4"/>
        <v>41.444120707510798</v>
      </c>
    </row>
    <row r="50" spans="1:12" x14ac:dyDescent="0.3">
      <c r="A50" t="s">
        <v>48</v>
      </c>
      <c r="B50">
        <v>83.257860180877998</v>
      </c>
      <c r="C50">
        <v>81.869959436209996</v>
      </c>
      <c r="D50">
        <v>34.487284598930003</v>
      </c>
      <c r="E50">
        <v>3.5146246773282401</v>
      </c>
      <c r="F50">
        <v>54.771041025998102</v>
      </c>
      <c r="H50">
        <f t="shared" si="0"/>
        <v>83.257860180877998</v>
      </c>
      <c r="I50">
        <f t="shared" si="1"/>
        <v>81.869959436209996</v>
      </c>
      <c r="J50">
        <f t="shared" si="2"/>
        <v>34.487284598930003</v>
      </c>
      <c r="K50">
        <f t="shared" si="3"/>
        <v>3.5146246773282401</v>
      </c>
      <c r="L50">
        <f t="shared" si="4"/>
        <v>3.5146246773282401</v>
      </c>
    </row>
    <row r="51" spans="1:12" x14ac:dyDescent="0.3">
      <c r="A51" t="s">
        <v>49</v>
      </c>
      <c r="B51">
        <v>86.855744976198395</v>
      </c>
      <c r="C51">
        <v>59.645515829586301</v>
      </c>
      <c r="D51">
        <v>59.645515829586301</v>
      </c>
      <c r="E51">
        <v>12.279428857527799</v>
      </c>
      <c r="F51">
        <v>61.640366557414502</v>
      </c>
      <c r="H51">
        <f t="shared" si="0"/>
        <v>86.855744976198395</v>
      </c>
      <c r="I51">
        <f t="shared" si="1"/>
        <v>59.645515829586301</v>
      </c>
      <c r="J51">
        <f t="shared" si="2"/>
        <v>59.645515829586301</v>
      </c>
      <c r="K51">
        <f t="shared" si="3"/>
        <v>12.279428857527799</v>
      </c>
      <c r="L51">
        <f t="shared" si="4"/>
        <v>12.279428857527799</v>
      </c>
    </row>
    <row r="52" spans="1:12" x14ac:dyDescent="0.3">
      <c r="A52" t="s">
        <v>50</v>
      </c>
      <c r="B52">
        <v>24.7359838038841</v>
      </c>
      <c r="C52">
        <v>71.886965074742605</v>
      </c>
      <c r="D52">
        <v>69.001765717213303</v>
      </c>
      <c r="E52">
        <v>30.793520308876499</v>
      </c>
      <c r="F52">
        <v>20.700853613164799</v>
      </c>
      <c r="H52">
        <f t="shared" si="0"/>
        <v>24.7359838038841</v>
      </c>
      <c r="I52">
        <f t="shared" si="1"/>
        <v>24.7359838038841</v>
      </c>
      <c r="J52">
        <f t="shared" si="2"/>
        <v>24.7359838038841</v>
      </c>
      <c r="K52">
        <f t="shared" si="3"/>
        <v>24.7359838038841</v>
      </c>
      <c r="L52">
        <f t="shared" si="4"/>
        <v>20.700853613164799</v>
      </c>
    </row>
    <row r="53" spans="1:12" x14ac:dyDescent="0.3">
      <c r="A53" t="s">
        <v>51</v>
      </c>
      <c r="B53">
        <v>100.30608713119</v>
      </c>
      <c r="C53">
        <v>102.75932450890301</v>
      </c>
      <c r="D53">
        <v>20.8636944736716</v>
      </c>
      <c r="E53">
        <v>64.471836073449296</v>
      </c>
      <c r="F53">
        <v>27.789094056255799</v>
      </c>
      <c r="H53">
        <f t="shared" si="0"/>
        <v>100.30608713119</v>
      </c>
      <c r="I53">
        <f t="shared" si="1"/>
        <v>100.30608713119</v>
      </c>
      <c r="J53">
        <f t="shared" si="2"/>
        <v>20.8636944736716</v>
      </c>
      <c r="K53">
        <f t="shared" si="3"/>
        <v>20.8636944736716</v>
      </c>
      <c r="L53">
        <f t="shared" si="4"/>
        <v>20.8636944736716</v>
      </c>
    </row>
    <row r="54" spans="1:12" x14ac:dyDescent="0.3">
      <c r="A54" t="s">
        <v>52</v>
      </c>
      <c r="B54">
        <v>21.735835812207601</v>
      </c>
      <c r="C54">
        <v>95.124263121288905</v>
      </c>
      <c r="D54">
        <v>95.124263121288905</v>
      </c>
      <c r="E54">
        <v>23.011235549832598</v>
      </c>
      <c r="F54">
        <v>67.9395677763804</v>
      </c>
      <c r="H54">
        <f t="shared" si="0"/>
        <v>21.735835812207601</v>
      </c>
      <c r="I54">
        <f t="shared" si="1"/>
        <v>21.735835812207601</v>
      </c>
      <c r="J54">
        <f t="shared" si="2"/>
        <v>21.735835812207601</v>
      </c>
      <c r="K54">
        <f t="shared" si="3"/>
        <v>21.735835812207601</v>
      </c>
      <c r="L54">
        <f t="shared" si="4"/>
        <v>21.735835812207601</v>
      </c>
    </row>
    <row r="55" spans="1:12" x14ac:dyDescent="0.3">
      <c r="A55" t="s">
        <v>53</v>
      </c>
      <c r="B55">
        <v>51.690905433074697</v>
      </c>
      <c r="C55">
        <v>5.5141328309492001</v>
      </c>
      <c r="D55">
        <v>52.1227838705829</v>
      </c>
      <c r="E55">
        <v>37.9290372871491</v>
      </c>
      <c r="F55">
        <v>37.9290372871491</v>
      </c>
      <c r="H55">
        <f t="shared" si="0"/>
        <v>51.690905433074697</v>
      </c>
      <c r="I55">
        <f t="shared" si="1"/>
        <v>5.5141328309492001</v>
      </c>
      <c r="J55">
        <f t="shared" si="2"/>
        <v>5.5141328309492001</v>
      </c>
      <c r="K55">
        <f t="shared" si="3"/>
        <v>5.5141328309492001</v>
      </c>
      <c r="L55">
        <f t="shared" si="4"/>
        <v>5.5141328309492001</v>
      </c>
    </row>
    <row r="56" spans="1:12" x14ac:dyDescent="0.3">
      <c r="A56" t="s">
        <v>54</v>
      </c>
      <c r="B56">
        <v>18.810812771424199</v>
      </c>
      <c r="C56">
        <v>13.189226422698599</v>
      </c>
      <c r="D56">
        <v>12.7298585260825</v>
      </c>
      <c r="E56">
        <v>18.5329482760182</v>
      </c>
      <c r="F56">
        <v>13.934166981881299</v>
      </c>
      <c r="H56">
        <f t="shared" si="0"/>
        <v>18.810812771424199</v>
      </c>
      <c r="I56">
        <f t="shared" si="1"/>
        <v>13.189226422698599</v>
      </c>
      <c r="J56">
        <f t="shared" si="2"/>
        <v>12.7298585260825</v>
      </c>
      <c r="K56">
        <f t="shared" si="3"/>
        <v>12.7298585260825</v>
      </c>
      <c r="L56">
        <f t="shared" si="4"/>
        <v>12.7298585260825</v>
      </c>
    </row>
    <row r="57" spans="1:12" x14ac:dyDescent="0.3">
      <c r="A57" t="s">
        <v>55</v>
      </c>
      <c r="B57">
        <v>55.126831493939598</v>
      </c>
      <c r="C57">
        <v>31.413569424522301</v>
      </c>
      <c r="D57">
        <v>43.204252434896702</v>
      </c>
      <c r="E57">
        <v>11.4547730109329</v>
      </c>
      <c r="F57">
        <v>22.104024760932599</v>
      </c>
      <c r="H57">
        <f t="shared" si="0"/>
        <v>55.126831493939598</v>
      </c>
      <c r="I57">
        <f t="shared" si="1"/>
        <v>31.413569424522301</v>
      </c>
      <c r="J57">
        <f t="shared" si="2"/>
        <v>31.413569424522301</v>
      </c>
      <c r="K57">
        <f t="shared" si="3"/>
        <v>11.4547730109329</v>
      </c>
      <c r="L57">
        <f t="shared" si="4"/>
        <v>11.4547730109329</v>
      </c>
    </row>
    <row r="58" spans="1:12" x14ac:dyDescent="0.3">
      <c r="A58" t="s">
        <v>56</v>
      </c>
      <c r="B58">
        <v>8.8886009948879998</v>
      </c>
      <c r="C58">
        <v>8.8886009948879998</v>
      </c>
      <c r="D58">
        <v>97.259577553470393</v>
      </c>
      <c r="E58">
        <v>12.9793114607078</v>
      </c>
      <c r="F58">
        <v>4.2802575148520203</v>
      </c>
      <c r="H58">
        <f t="shared" si="0"/>
        <v>8.8886009948879998</v>
      </c>
      <c r="I58">
        <f t="shared" si="1"/>
        <v>8.8886009948879998</v>
      </c>
      <c r="J58">
        <f t="shared" si="2"/>
        <v>8.8886009948879998</v>
      </c>
      <c r="K58">
        <f t="shared" si="3"/>
        <v>8.8886009948879998</v>
      </c>
      <c r="L58">
        <f t="shared" si="4"/>
        <v>4.2802575148520203</v>
      </c>
    </row>
    <row r="59" spans="1:12" x14ac:dyDescent="0.3">
      <c r="A59" t="s">
        <v>57</v>
      </c>
      <c r="B59">
        <v>42.917878916108499</v>
      </c>
      <c r="C59">
        <v>4.5459560115669904</v>
      </c>
      <c r="D59">
        <v>60.670851272279897</v>
      </c>
      <c r="E59">
        <v>60.670851272279897</v>
      </c>
      <c r="F59">
        <v>41.116752874643197</v>
      </c>
      <c r="H59">
        <f t="shared" si="0"/>
        <v>42.917878916108499</v>
      </c>
      <c r="I59">
        <f t="shared" si="1"/>
        <v>4.5459560115669904</v>
      </c>
      <c r="J59">
        <f t="shared" si="2"/>
        <v>4.5459560115669904</v>
      </c>
      <c r="K59">
        <f t="shared" si="3"/>
        <v>4.5459560115669904</v>
      </c>
      <c r="L59">
        <f t="shared" si="4"/>
        <v>4.5459560115669904</v>
      </c>
    </row>
    <row r="60" spans="1:12" x14ac:dyDescent="0.3">
      <c r="A60" t="s">
        <v>58</v>
      </c>
      <c r="B60">
        <v>3.0481110986992599</v>
      </c>
      <c r="C60">
        <v>12.8219276419912</v>
      </c>
      <c r="D60">
        <v>11.707108483428801</v>
      </c>
      <c r="E60">
        <v>11.707108483428801</v>
      </c>
      <c r="F60">
        <v>18.348885648175202</v>
      </c>
      <c r="H60">
        <f t="shared" si="0"/>
        <v>3.0481110986992599</v>
      </c>
      <c r="I60">
        <f t="shared" si="1"/>
        <v>3.0481110986992599</v>
      </c>
      <c r="J60">
        <f t="shared" si="2"/>
        <v>3.0481110986992599</v>
      </c>
      <c r="K60">
        <f t="shared" si="3"/>
        <v>3.0481110986992599</v>
      </c>
      <c r="L60">
        <f t="shared" si="4"/>
        <v>3.0481110986992599</v>
      </c>
    </row>
    <row r="61" spans="1:12" x14ac:dyDescent="0.3">
      <c r="A61" t="s">
        <v>59</v>
      </c>
      <c r="B61">
        <v>20.587357774434</v>
      </c>
      <c r="C61">
        <v>27.013777521981702</v>
      </c>
      <c r="D61">
        <v>34.662098692419498</v>
      </c>
      <c r="E61">
        <v>37.860724205263999</v>
      </c>
      <c r="F61">
        <v>18.600529319876699</v>
      </c>
      <c r="H61">
        <f t="shared" si="0"/>
        <v>20.587357774434</v>
      </c>
      <c r="I61">
        <f t="shared" si="1"/>
        <v>20.587357774434</v>
      </c>
      <c r="J61">
        <f t="shared" si="2"/>
        <v>20.587357774434</v>
      </c>
      <c r="K61">
        <f t="shared" si="3"/>
        <v>20.587357774434</v>
      </c>
      <c r="L61">
        <f t="shared" si="4"/>
        <v>18.600529319876699</v>
      </c>
    </row>
    <row r="62" spans="1:12" x14ac:dyDescent="0.3">
      <c r="A62" t="s">
        <v>60</v>
      </c>
      <c r="B62">
        <v>3.85275192043814</v>
      </c>
      <c r="C62">
        <v>2.1037252489844902</v>
      </c>
      <c r="D62">
        <v>2.1037252489844902</v>
      </c>
      <c r="E62">
        <v>31.958026028737201</v>
      </c>
      <c r="F62">
        <v>35.760682854190001</v>
      </c>
      <c r="H62">
        <f t="shared" si="0"/>
        <v>3.85275192043814</v>
      </c>
      <c r="I62">
        <f t="shared" si="1"/>
        <v>2.1037252489844902</v>
      </c>
      <c r="J62">
        <f t="shared" si="2"/>
        <v>2.1037252489844902</v>
      </c>
      <c r="K62">
        <f t="shared" si="3"/>
        <v>2.1037252489844902</v>
      </c>
      <c r="L62">
        <f t="shared" si="4"/>
        <v>2.1037252489844902</v>
      </c>
    </row>
    <row r="63" spans="1:12" x14ac:dyDescent="0.3">
      <c r="A63" t="s">
        <v>61</v>
      </c>
      <c r="B63">
        <v>85.441653106773401</v>
      </c>
      <c r="C63">
        <v>2.9260934955419202</v>
      </c>
      <c r="D63">
        <v>10.926745450565701</v>
      </c>
      <c r="E63">
        <v>10.926745450565701</v>
      </c>
      <c r="F63">
        <v>63.404108722855497</v>
      </c>
      <c r="H63">
        <f t="shared" si="0"/>
        <v>85.441653106773401</v>
      </c>
      <c r="I63">
        <f t="shared" si="1"/>
        <v>2.9260934955419202</v>
      </c>
      <c r="J63">
        <f t="shared" si="2"/>
        <v>2.9260934955419202</v>
      </c>
      <c r="K63">
        <f t="shared" si="3"/>
        <v>2.9260934955419202</v>
      </c>
      <c r="L63">
        <f t="shared" si="4"/>
        <v>2.9260934955419202</v>
      </c>
    </row>
    <row r="64" spans="1:12" x14ac:dyDescent="0.3">
      <c r="A64" t="s">
        <v>62</v>
      </c>
      <c r="B64">
        <v>35.208324072665803</v>
      </c>
      <c r="C64">
        <v>108.69910295858899</v>
      </c>
      <c r="D64">
        <v>108.309957849421</v>
      </c>
      <c r="E64">
        <v>109.813277522191</v>
      </c>
      <c r="F64">
        <v>2.6675021611131999</v>
      </c>
      <c r="H64">
        <f t="shared" si="0"/>
        <v>35.208324072665803</v>
      </c>
      <c r="I64">
        <f t="shared" si="1"/>
        <v>35.208324072665803</v>
      </c>
      <c r="J64">
        <f t="shared" si="2"/>
        <v>35.208324072665803</v>
      </c>
      <c r="K64">
        <f t="shared" si="3"/>
        <v>35.208324072665803</v>
      </c>
      <c r="L64">
        <f t="shared" si="4"/>
        <v>2.6675021611131999</v>
      </c>
    </row>
    <row r="65" spans="1:12" x14ac:dyDescent="0.3">
      <c r="A65" t="s">
        <v>63</v>
      </c>
      <c r="B65">
        <v>2.9246745428420899</v>
      </c>
      <c r="C65">
        <v>45.5781497173015</v>
      </c>
      <c r="D65">
        <v>42.946902401050998</v>
      </c>
      <c r="E65">
        <v>48.976018728279698</v>
      </c>
      <c r="F65">
        <v>70.1247823754438</v>
      </c>
      <c r="H65">
        <f t="shared" si="0"/>
        <v>2.9246745428420899</v>
      </c>
      <c r="I65">
        <f t="shared" si="1"/>
        <v>2.9246745428420899</v>
      </c>
      <c r="J65">
        <f t="shared" si="2"/>
        <v>2.9246745428420899</v>
      </c>
      <c r="K65">
        <f t="shared" si="3"/>
        <v>2.9246745428420899</v>
      </c>
      <c r="L65">
        <f t="shared" si="4"/>
        <v>2.9246745428420899</v>
      </c>
    </row>
    <row r="66" spans="1:12" x14ac:dyDescent="0.3">
      <c r="A66" t="s">
        <v>64</v>
      </c>
      <c r="B66">
        <v>6.8432311336005398</v>
      </c>
      <c r="C66">
        <v>1.52803679624626</v>
      </c>
      <c r="D66">
        <v>6.3283403829436304</v>
      </c>
      <c r="E66">
        <v>110.21993641858499</v>
      </c>
      <c r="F66">
        <v>103.612727987219</v>
      </c>
      <c r="H66">
        <f t="shared" si="0"/>
        <v>6.8432311336005398</v>
      </c>
      <c r="I66">
        <f t="shared" si="1"/>
        <v>1.52803679624626</v>
      </c>
      <c r="J66">
        <f t="shared" si="2"/>
        <v>1.52803679624626</v>
      </c>
      <c r="K66">
        <f t="shared" si="3"/>
        <v>1.52803679624626</v>
      </c>
      <c r="L66">
        <f t="shared" si="4"/>
        <v>1.52803679624626</v>
      </c>
    </row>
    <row r="67" spans="1:12" x14ac:dyDescent="0.3">
      <c r="A67" t="s">
        <v>65</v>
      </c>
      <c r="B67">
        <v>6.4128947512915104</v>
      </c>
      <c r="C67">
        <v>9.4328913361742206</v>
      </c>
      <c r="D67">
        <v>76.675565858030097</v>
      </c>
      <c r="E67">
        <v>103.441576002785</v>
      </c>
      <c r="F67">
        <v>104.92697032975001</v>
      </c>
      <c r="H67">
        <f t="shared" ref="H67:H130" si="5">MIN(B67)</f>
        <v>6.4128947512915104</v>
      </c>
      <c r="I67">
        <f t="shared" ref="I67:I130" si="6">MIN(B67:C67)</f>
        <v>6.4128947512915104</v>
      </c>
      <c r="J67">
        <f t="shared" ref="J67:J130" si="7">MIN(B67:D67)</f>
        <v>6.4128947512915104</v>
      </c>
      <c r="K67">
        <f t="shared" ref="K67:K130" si="8">MIN(B67:E67)</f>
        <v>6.4128947512915104</v>
      </c>
      <c r="L67">
        <f t="shared" ref="L67:L130" si="9">MIN(B67:F67)</f>
        <v>6.4128947512915104</v>
      </c>
    </row>
    <row r="68" spans="1:12" x14ac:dyDescent="0.3">
      <c r="A68" t="s">
        <v>66</v>
      </c>
      <c r="B68">
        <v>4.1734138061900898</v>
      </c>
      <c r="C68">
        <v>2.0690106297580599</v>
      </c>
      <c r="D68">
        <v>7.0585707004387999</v>
      </c>
      <c r="E68">
        <v>7.0585707004387999</v>
      </c>
      <c r="F68">
        <v>110.04293366721301</v>
      </c>
      <c r="H68">
        <f t="shared" si="5"/>
        <v>4.1734138061900898</v>
      </c>
      <c r="I68">
        <f t="shared" si="6"/>
        <v>2.0690106297580599</v>
      </c>
      <c r="J68">
        <f t="shared" si="7"/>
        <v>2.0690106297580599</v>
      </c>
      <c r="K68">
        <f t="shared" si="8"/>
        <v>2.0690106297580599</v>
      </c>
      <c r="L68">
        <f t="shared" si="9"/>
        <v>2.0690106297580599</v>
      </c>
    </row>
    <row r="69" spans="1:12" x14ac:dyDescent="0.3">
      <c r="A69" t="s">
        <v>67</v>
      </c>
      <c r="B69">
        <v>7.4285095590646799</v>
      </c>
      <c r="C69">
        <v>7.4285095590646799</v>
      </c>
      <c r="D69">
        <v>6.6510293423651099</v>
      </c>
      <c r="E69">
        <v>91.051706052677304</v>
      </c>
      <c r="F69">
        <v>49.224536598538201</v>
      </c>
      <c r="H69">
        <f t="shared" si="5"/>
        <v>7.4285095590646799</v>
      </c>
      <c r="I69">
        <f t="shared" si="6"/>
        <v>7.4285095590646799</v>
      </c>
      <c r="J69">
        <f t="shared" si="7"/>
        <v>6.6510293423651099</v>
      </c>
      <c r="K69">
        <f t="shared" si="8"/>
        <v>6.6510293423651099</v>
      </c>
      <c r="L69">
        <f t="shared" si="9"/>
        <v>6.6510293423651099</v>
      </c>
    </row>
    <row r="70" spans="1:12" x14ac:dyDescent="0.3">
      <c r="A70" t="s">
        <v>68</v>
      </c>
      <c r="B70">
        <v>22.761602548792201</v>
      </c>
      <c r="C70">
        <v>32.898540726981999</v>
      </c>
      <c r="D70">
        <v>18.1761945896186</v>
      </c>
      <c r="E70">
        <v>18.1761945896186</v>
      </c>
      <c r="F70">
        <v>13.511441572456301</v>
      </c>
      <c r="H70">
        <f t="shared" si="5"/>
        <v>22.761602548792201</v>
      </c>
      <c r="I70">
        <f t="shared" si="6"/>
        <v>22.761602548792201</v>
      </c>
      <c r="J70">
        <f t="shared" si="7"/>
        <v>18.1761945896186</v>
      </c>
      <c r="K70">
        <f t="shared" si="8"/>
        <v>18.1761945896186</v>
      </c>
      <c r="L70">
        <f t="shared" si="9"/>
        <v>13.511441572456301</v>
      </c>
    </row>
    <row r="71" spans="1:12" x14ac:dyDescent="0.3">
      <c r="A71" t="s">
        <v>69</v>
      </c>
      <c r="B71">
        <v>6.3133374495143304</v>
      </c>
      <c r="C71">
        <v>6.3133374495143304</v>
      </c>
      <c r="D71">
        <v>84.128342704088993</v>
      </c>
      <c r="E71">
        <v>27.227232078601698</v>
      </c>
      <c r="F71">
        <v>11.999049145406801</v>
      </c>
      <c r="H71">
        <f t="shared" si="5"/>
        <v>6.3133374495143304</v>
      </c>
      <c r="I71">
        <f t="shared" si="6"/>
        <v>6.3133374495143304</v>
      </c>
      <c r="J71">
        <f t="shared" si="7"/>
        <v>6.3133374495143304</v>
      </c>
      <c r="K71">
        <f t="shared" si="8"/>
        <v>6.3133374495143304</v>
      </c>
      <c r="L71">
        <f t="shared" si="9"/>
        <v>6.3133374495143304</v>
      </c>
    </row>
    <row r="72" spans="1:12" x14ac:dyDescent="0.3">
      <c r="A72" t="s">
        <v>70</v>
      </c>
      <c r="B72">
        <v>67.937754655830204</v>
      </c>
      <c r="C72">
        <v>32.448431007112902</v>
      </c>
      <c r="D72">
        <v>89.785859054372906</v>
      </c>
      <c r="E72">
        <v>65.894537120891798</v>
      </c>
      <c r="F72">
        <v>113.33473263561299</v>
      </c>
      <c r="H72">
        <f t="shared" si="5"/>
        <v>67.937754655830204</v>
      </c>
      <c r="I72">
        <f t="shared" si="6"/>
        <v>32.448431007112902</v>
      </c>
      <c r="J72">
        <f t="shared" si="7"/>
        <v>32.448431007112902</v>
      </c>
      <c r="K72">
        <f t="shared" si="8"/>
        <v>32.448431007112902</v>
      </c>
      <c r="L72">
        <f t="shared" si="9"/>
        <v>32.448431007112902</v>
      </c>
    </row>
    <row r="73" spans="1:12" x14ac:dyDescent="0.3">
      <c r="A73" t="s">
        <v>71</v>
      </c>
      <c r="B73">
        <v>71.327416532520004</v>
      </c>
      <c r="C73">
        <v>29.6014224743173</v>
      </c>
      <c r="D73">
        <v>32.866884207899403</v>
      </c>
      <c r="E73">
        <v>29.578306804481599</v>
      </c>
      <c r="F73">
        <v>31.6846981078269</v>
      </c>
      <c r="H73">
        <f t="shared" si="5"/>
        <v>71.327416532520004</v>
      </c>
      <c r="I73">
        <f t="shared" si="6"/>
        <v>29.6014224743173</v>
      </c>
      <c r="J73">
        <f t="shared" si="7"/>
        <v>29.6014224743173</v>
      </c>
      <c r="K73">
        <f t="shared" si="8"/>
        <v>29.578306804481599</v>
      </c>
      <c r="L73">
        <f t="shared" si="9"/>
        <v>29.578306804481599</v>
      </c>
    </row>
    <row r="74" spans="1:12" x14ac:dyDescent="0.3">
      <c r="A74" t="s">
        <v>72</v>
      </c>
      <c r="B74">
        <v>116.71606627354601</v>
      </c>
      <c r="C74">
        <v>39.6978277828334</v>
      </c>
      <c r="D74">
        <v>87.648596370900705</v>
      </c>
      <c r="E74">
        <v>38.473073276538102</v>
      </c>
      <c r="F74">
        <v>78.212644463968303</v>
      </c>
      <c r="H74">
        <f t="shared" si="5"/>
        <v>116.71606627354601</v>
      </c>
      <c r="I74">
        <f t="shared" si="6"/>
        <v>39.6978277828334</v>
      </c>
      <c r="J74">
        <f t="shared" si="7"/>
        <v>39.6978277828334</v>
      </c>
      <c r="K74">
        <f t="shared" si="8"/>
        <v>38.473073276538102</v>
      </c>
      <c r="L74">
        <f t="shared" si="9"/>
        <v>38.473073276538102</v>
      </c>
    </row>
    <row r="75" spans="1:12" x14ac:dyDescent="0.3">
      <c r="A75" t="s">
        <v>73</v>
      </c>
      <c r="B75">
        <v>72.451941022666901</v>
      </c>
      <c r="C75">
        <v>72.451941022666901</v>
      </c>
      <c r="D75">
        <v>41.9141734466495</v>
      </c>
      <c r="E75">
        <v>41.9141734466495</v>
      </c>
      <c r="F75">
        <v>43.905841292667702</v>
      </c>
      <c r="H75">
        <f t="shared" si="5"/>
        <v>72.451941022666901</v>
      </c>
      <c r="I75">
        <f t="shared" si="6"/>
        <v>72.451941022666901</v>
      </c>
      <c r="J75">
        <f t="shared" si="7"/>
        <v>41.9141734466495</v>
      </c>
      <c r="K75">
        <f t="shared" si="8"/>
        <v>41.9141734466495</v>
      </c>
      <c r="L75">
        <f t="shared" si="9"/>
        <v>41.9141734466495</v>
      </c>
    </row>
    <row r="76" spans="1:12" x14ac:dyDescent="0.3">
      <c r="A76" t="s">
        <v>74</v>
      </c>
      <c r="B76">
        <v>72.147330241913394</v>
      </c>
      <c r="C76">
        <v>67.451365481746706</v>
      </c>
      <c r="D76">
        <v>3.5380062295506698</v>
      </c>
      <c r="E76">
        <v>69.862561415929804</v>
      </c>
      <c r="F76">
        <v>66.7857074915987</v>
      </c>
      <c r="H76">
        <f t="shared" si="5"/>
        <v>72.147330241913394</v>
      </c>
      <c r="I76">
        <f t="shared" si="6"/>
        <v>67.451365481746706</v>
      </c>
      <c r="J76">
        <f t="shared" si="7"/>
        <v>3.5380062295506698</v>
      </c>
      <c r="K76">
        <f t="shared" si="8"/>
        <v>3.5380062295506698</v>
      </c>
      <c r="L76">
        <f t="shared" si="9"/>
        <v>3.5380062295506698</v>
      </c>
    </row>
    <row r="77" spans="1:12" x14ac:dyDescent="0.3">
      <c r="A77" t="s">
        <v>75</v>
      </c>
      <c r="B77">
        <v>9.1111597309518597</v>
      </c>
      <c r="C77">
        <v>36.301934114869901</v>
      </c>
      <c r="D77">
        <v>13.9466753852048</v>
      </c>
      <c r="E77">
        <v>60.346473921594701</v>
      </c>
      <c r="F77">
        <v>40.954898031759399</v>
      </c>
      <c r="H77">
        <f t="shared" si="5"/>
        <v>9.1111597309518597</v>
      </c>
      <c r="I77">
        <f t="shared" si="6"/>
        <v>9.1111597309518597</v>
      </c>
      <c r="J77">
        <f t="shared" si="7"/>
        <v>9.1111597309518597</v>
      </c>
      <c r="K77">
        <f t="shared" si="8"/>
        <v>9.1111597309518597</v>
      </c>
      <c r="L77">
        <f t="shared" si="9"/>
        <v>9.1111597309518597</v>
      </c>
    </row>
    <row r="78" spans="1:12" x14ac:dyDescent="0.3">
      <c r="A78" t="s">
        <v>76</v>
      </c>
      <c r="B78">
        <v>1.40228485316676</v>
      </c>
      <c r="C78">
        <v>51.989718722983902</v>
      </c>
      <c r="D78">
        <v>57.569095858733498</v>
      </c>
      <c r="E78">
        <v>57.569095858733498</v>
      </c>
      <c r="F78">
        <v>78.745758034135207</v>
      </c>
      <c r="H78">
        <f t="shared" si="5"/>
        <v>1.40228485316676</v>
      </c>
      <c r="I78">
        <f t="shared" si="6"/>
        <v>1.40228485316676</v>
      </c>
      <c r="J78">
        <f t="shared" si="7"/>
        <v>1.40228485316676</v>
      </c>
      <c r="K78">
        <f t="shared" si="8"/>
        <v>1.40228485316676</v>
      </c>
      <c r="L78">
        <f t="shared" si="9"/>
        <v>1.40228485316676</v>
      </c>
    </row>
    <row r="79" spans="1:12" x14ac:dyDescent="0.3">
      <c r="A79" t="s">
        <v>77</v>
      </c>
      <c r="B79">
        <v>2.9111934860055899</v>
      </c>
      <c r="C79">
        <v>46.304478890343503</v>
      </c>
      <c r="D79">
        <v>4.1712369402531602</v>
      </c>
      <c r="E79">
        <v>7.0337589380326699</v>
      </c>
      <c r="F79">
        <v>52.629082852731301</v>
      </c>
      <c r="H79">
        <f t="shared" si="5"/>
        <v>2.9111934860055899</v>
      </c>
      <c r="I79">
        <f t="shared" si="6"/>
        <v>2.9111934860055899</v>
      </c>
      <c r="J79">
        <f t="shared" si="7"/>
        <v>2.9111934860055899</v>
      </c>
      <c r="K79">
        <f t="shared" si="8"/>
        <v>2.9111934860055899</v>
      </c>
      <c r="L79">
        <f t="shared" si="9"/>
        <v>2.9111934860055899</v>
      </c>
    </row>
    <row r="80" spans="1:12" x14ac:dyDescent="0.3">
      <c r="A80" t="s">
        <v>78</v>
      </c>
      <c r="B80">
        <v>12.4418353263206</v>
      </c>
      <c r="C80">
        <v>12.4418353263206</v>
      </c>
      <c r="D80">
        <v>11.015442437262401</v>
      </c>
      <c r="E80">
        <v>12.1668715610797</v>
      </c>
      <c r="F80">
        <v>12.1668715610797</v>
      </c>
      <c r="H80">
        <f t="shared" si="5"/>
        <v>12.4418353263206</v>
      </c>
      <c r="I80">
        <f t="shared" si="6"/>
        <v>12.4418353263206</v>
      </c>
      <c r="J80">
        <f t="shared" si="7"/>
        <v>11.015442437262401</v>
      </c>
      <c r="K80">
        <f t="shared" si="8"/>
        <v>11.015442437262401</v>
      </c>
      <c r="L80">
        <f t="shared" si="9"/>
        <v>11.015442437262401</v>
      </c>
    </row>
    <row r="81" spans="1:12" x14ac:dyDescent="0.3">
      <c r="A81" t="s">
        <v>79</v>
      </c>
      <c r="B81">
        <v>75.861212287541804</v>
      </c>
      <c r="C81">
        <v>75.861212287541804</v>
      </c>
      <c r="D81">
        <v>30.646692052565601</v>
      </c>
      <c r="E81">
        <v>75.224074286857302</v>
      </c>
      <c r="F81">
        <v>75.224074286857302</v>
      </c>
      <c r="H81">
        <f t="shared" si="5"/>
        <v>75.861212287541804</v>
      </c>
      <c r="I81">
        <f t="shared" si="6"/>
        <v>75.861212287541804</v>
      </c>
      <c r="J81">
        <f t="shared" si="7"/>
        <v>30.646692052565601</v>
      </c>
      <c r="K81">
        <f t="shared" si="8"/>
        <v>30.646692052565601</v>
      </c>
      <c r="L81">
        <f t="shared" si="9"/>
        <v>30.646692052565601</v>
      </c>
    </row>
    <row r="82" spans="1:12" x14ac:dyDescent="0.3">
      <c r="A82" t="s">
        <v>80</v>
      </c>
      <c r="B82">
        <v>6.2739531308823002</v>
      </c>
      <c r="C82">
        <v>3.6032044856996199</v>
      </c>
      <c r="D82">
        <v>33.695470022777201</v>
      </c>
      <c r="E82">
        <v>25.424536853206298</v>
      </c>
      <c r="F82">
        <v>11.7226540158946</v>
      </c>
      <c r="H82">
        <f t="shared" si="5"/>
        <v>6.2739531308823002</v>
      </c>
      <c r="I82">
        <f t="shared" si="6"/>
        <v>3.6032044856996199</v>
      </c>
      <c r="J82">
        <f t="shared" si="7"/>
        <v>3.6032044856996199</v>
      </c>
      <c r="K82">
        <f t="shared" si="8"/>
        <v>3.6032044856996199</v>
      </c>
      <c r="L82">
        <f t="shared" si="9"/>
        <v>3.6032044856996199</v>
      </c>
    </row>
    <row r="83" spans="1:12" x14ac:dyDescent="0.3">
      <c r="A83" t="s">
        <v>81</v>
      </c>
      <c r="B83">
        <v>62.3474590893534</v>
      </c>
      <c r="C83">
        <v>14.2315575236103</v>
      </c>
      <c r="D83">
        <v>37.752144521649598</v>
      </c>
      <c r="E83">
        <v>12.9674703179323</v>
      </c>
      <c r="F83">
        <v>42.759946706909801</v>
      </c>
      <c r="H83">
        <f t="shared" si="5"/>
        <v>62.3474590893534</v>
      </c>
      <c r="I83">
        <f t="shared" si="6"/>
        <v>14.2315575236103</v>
      </c>
      <c r="J83">
        <f t="shared" si="7"/>
        <v>14.2315575236103</v>
      </c>
      <c r="K83">
        <f t="shared" si="8"/>
        <v>12.9674703179323</v>
      </c>
      <c r="L83">
        <f t="shared" si="9"/>
        <v>12.9674703179323</v>
      </c>
    </row>
    <row r="84" spans="1:12" x14ac:dyDescent="0.3">
      <c r="A84" t="s">
        <v>82</v>
      </c>
      <c r="B84">
        <v>48.375972676826699</v>
      </c>
      <c r="C84">
        <v>55.760020538525602</v>
      </c>
      <c r="D84">
        <v>92.725679880168599</v>
      </c>
      <c r="E84">
        <v>69.828282843296606</v>
      </c>
      <c r="F84">
        <v>57.010031504497597</v>
      </c>
      <c r="H84">
        <f t="shared" si="5"/>
        <v>48.375972676826699</v>
      </c>
      <c r="I84">
        <f t="shared" si="6"/>
        <v>48.375972676826699</v>
      </c>
      <c r="J84">
        <f t="shared" si="7"/>
        <v>48.375972676826699</v>
      </c>
      <c r="K84">
        <f t="shared" si="8"/>
        <v>48.375972676826699</v>
      </c>
      <c r="L84">
        <f t="shared" si="9"/>
        <v>48.375972676826699</v>
      </c>
    </row>
    <row r="85" spans="1:12" x14ac:dyDescent="0.3">
      <c r="A85" t="s">
        <v>83</v>
      </c>
      <c r="B85">
        <v>30.237900574036601</v>
      </c>
      <c r="C85">
        <v>51.893781269740501</v>
      </c>
      <c r="D85">
        <v>58.902935159902903</v>
      </c>
      <c r="E85">
        <v>54.922374073038299</v>
      </c>
      <c r="F85">
        <v>28.4722165923822</v>
      </c>
      <c r="H85">
        <f t="shared" si="5"/>
        <v>30.237900574036601</v>
      </c>
      <c r="I85">
        <f t="shared" si="6"/>
        <v>30.237900574036601</v>
      </c>
      <c r="J85">
        <f t="shared" si="7"/>
        <v>30.237900574036601</v>
      </c>
      <c r="K85">
        <f t="shared" si="8"/>
        <v>30.237900574036601</v>
      </c>
      <c r="L85">
        <f t="shared" si="9"/>
        <v>28.4722165923822</v>
      </c>
    </row>
    <row r="86" spans="1:12" x14ac:dyDescent="0.3">
      <c r="A86" t="s">
        <v>84</v>
      </c>
      <c r="B86">
        <v>32.835405009655297</v>
      </c>
      <c r="C86">
        <v>3.74828943865792</v>
      </c>
      <c r="D86">
        <v>3.74828943865792</v>
      </c>
      <c r="E86">
        <v>39.155768044864701</v>
      </c>
      <c r="F86">
        <v>28.413963754294102</v>
      </c>
      <c r="H86">
        <f t="shared" si="5"/>
        <v>32.835405009655297</v>
      </c>
      <c r="I86">
        <f t="shared" si="6"/>
        <v>3.74828943865792</v>
      </c>
      <c r="J86">
        <f t="shared" si="7"/>
        <v>3.74828943865792</v>
      </c>
      <c r="K86">
        <f t="shared" si="8"/>
        <v>3.74828943865792</v>
      </c>
      <c r="L86">
        <f t="shared" si="9"/>
        <v>3.74828943865792</v>
      </c>
    </row>
    <row r="87" spans="1:12" x14ac:dyDescent="0.3">
      <c r="A87" t="s">
        <v>85</v>
      </c>
      <c r="B87">
        <v>31.6384549322797</v>
      </c>
      <c r="C87">
        <v>2.1595159108809199</v>
      </c>
      <c r="D87">
        <v>29.705461858863799</v>
      </c>
      <c r="E87">
        <v>28.2188896296996</v>
      </c>
      <c r="F87">
        <v>28.2188896296996</v>
      </c>
      <c r="H87">
        <f t="shared" si="5"/>
        <v>31.6384549322797</v>
      </c>
      <c r="I87">
        <f t="shared" si="6"/>
        <v>2.1595159108809199</v>
      </c>
      <c r="J87">
        <f t="shared" si="7"/>
        <v>2.1595159108809199</v>
      </c>
      <c r="K87">
        <f t="shared" si="8"/>
        <v>2.1595159108809199</v>
      </c>
      <c r="L87">
        <f t="shared" si="9"/>
        <v>2.1595159108809199</v>
      </c>
    </row>
    <row r="88" spans="1:12" x14ac:dyDescent="0.3">
      <c r="A88" t="s">
        <v>86</v>
      </c>
      <c r="B88">
        <v>31.187873852248799</v>
      </c>
      <c r="C88">
        <v>52.6805167812348</v>
      </c>
      <c r="D88">
        <v>44.813797958056298</v>
      </c>
      <c r="E88">
        <v>33.017883867215403</v>
      </c>
      <c r="F88">
        <v>3.2503423938493099</v>
      </c>
      <c r="H88">
        <f t="shared" si="5"/>
        <v>31.187873852248799</v>
      </c>
      <c r="I88">
        <f t="shared" si="6"/>
        <v>31.187873852248799</v>
      </c>
      <c r="J88">
        <f t="shared" si="7"/>
        <v>31.187873852248799</v>
      </c>
      <c r="K88">
        <f t="shared" si="8"/>
        <v>31.187873852248799</v>
      </c>
      <c r="L88">
        <f t="shared" si="9"/>
        <v>3.2503423938493099</v>
      </c>
    </row>
    <row r="89" spans="1:12" x14ac:dyDescent="0.3">
      <c r="A89" t="s">
        <v>87</v>
      </c>
      <c r="B89">
        <v>3.2232527493763601</v>
      </c>
      <c r="C89">
        <v>3.5921913421390701</v>
      </c>
      <c r="D89">
        <v>57.4013951325501</v>
      </c>
      <c r="E89">
        <v>54.137764140878097</v>
      </c>
      <c r="F89">
        <v>2.1499286366986601</v>
      </c>
      <c r="H89">
        <f t="shared" si="5"/>
        <v>3.2232527493763601</v>
      </c>
      <c r="I89">
        <f t="shared" si="6"/>
        <v>3.2232527493763601</v>
      </c>
      <c r="J89">
        <f t="shared" si="7"/>
        <v>3.2232527493763601</v>
      </c>
      <c r="K89">
        <f t="shared" si="8"/>
        <v>3.2232527493763601</v>
      </c>
      <c r="L89">
        <f t="shared" si="9"/>
        <v>2.1499286366986601</v>
      </c>
    </row>
    <row r="90" spans="1:12" x14ac:dyDescent="0.3">
      <c r="A90" t="s">
        <v>88</v>
      </c>
      <c r="B90">
        <v>3.4150543999505598</v>
      </c>
      <c r="C90">
        <v>17.169151970312299</v>
      </c>
      <c r="D90">
        <v>49.5320001553062</v>
      </c>
      <c r="E90">
        <v>42.382679501906097</v>
      </c>
      <c r="F90">
        <v>42.382679501906097</v>
      </c>
      <c r="H90">
        <f t="shared" si="5"/>
        <v>3.4150543999505598</v>
      </c>
      <c r="I90">
        <f t="shared" si="6"/>
        <v>3.4150543999505598</v>
      </c>
      <c r="J90">
        <f t="shared" si="7"/>
        <v>3.4150543999505598</v>
      </c>
      <c r="K90">
        <f t="shared" si="8"/>
        <v>3.4150543999505598</v>
      </c>
      <c r="L90">
        <f t="shared" si="9"/>
        <v>3.4150543999505598</v>
      </c>
    </row>
    <row r="91" spans="1:12" x14ac:dyDescent="0.3">
      <c r="A91" t="s">
        <v>89</v>
      </c>
      <c r="B91">
        <v>1.8300446416164999</v>
      </c>
      <c r="C91">
        <v>86.188269345299801</v>
      </c>
      <c r="D91">
        <v>86.188269345299801</v>
      </c>
      <c r="E91">
        <v>27.137758741123701</v>
      </c>
      <c r="F91">
        <v>71.497149364377194</v>
      </c>
      <c r="H91">
        <f t="shared" si="5"/>
        <v>1.8300446416164999</v>
      </c>
      <c r="I91">
        <f t="shared" si="6"/>
        <v>1.8300446416164999</v>
      </c>
      <c r="J91">
        <f t="shared" si="7"/>
        <v>1.8300446416164999</v>
      </c>
      <c r="K91">
        <f t="shared" si="8"/>
        <v>1.8300446416164999</v>
      </c>
      <c r="L91">
        <f t="shared" si="9"/>
        <v>1.8300446416164999</v>
      </c>
    </row>
    <row r="92" spans="1:12" x14ac:dyDescent="0.3">
      <c r="A92" t="s">
        <v>90</v>
      </c>
      <c r="B92">
        <v>4.3163195924792097</v>
      </c>
      <c r="C92">
        <v>2.27629532953042</v>
      </c>
      <c r="D92">
        <v>4.4998969734979601</v>
      </c>
      <c r="E92">
        <v>4.6186620848414197</v>
      </c>
      <c r="F92">
        <v>4.4426070297785802</v>
      </c>
      <c r="H92">
        <f t="shared" si="5"/>
        <v>4.3163195924792097</v>
      </c>
      <c r="I92">
        <f t="shared" si="6"/>
        <v>2.27629532953042</v>
      </c>
      <c r="J92">
        <f t="shared" si="7"/>
        <v>2.27629532953042</v>
      </c>
      <c r="K92">
        <f t="shared" si="8"/>
        <v>2.27629532953042</v>
      </c>
      <c r="L92">
        <f t="shared" si="9"/>
        <v>2.27629532953042</v>
      </c>
    </row>
    <row r="93" spans="1:12" x14ac:dyDescent="0.3">
      <c r="A93" t="s">
        <v>91</v>
      </c>
      <c r="B93">
        <v>5.9321968158816301</v>
      </c>
      <c r="C93">
        <v>111.653538112844</v>
      </c>
      <c r="D93">
        <v>111.653538112844</v>
      </c>
      <c r="E93">
        <v>20.211380292148799</v>
      </c>
      <c r="F93">
        <v>3.3030419409660201</v>
      </c>
      <c r="H93">
        <f t="shared" si="5"/>
        <v>5.9321968158816301</v>
      </c>
      <c r="I93">
        <f t="shared" si="6"/>
        <v>5.9321968158816301</v>
      </c>
      <c r="J93">
        <f t="shared" si="7"/>
        <v>5.9321968158816301</v>
      </c>
      <c r="K93">
        <f t="shared" si="8"/>
        <v>5.9321968158816301</v>
      </c>
      <c r="L93">
        <f t="shared" si="9"/>
        <v>3.3030419409660201</v>
      </c>
    </row>
    <row r="94" spans="1:12" x14ac:dyDescent="0.3">
      <c r="A94" t="s">
        <v>92</v>
      </c>
      <c r="B94">
        <v>2.6937784765894399</v>
      </c>
      <c r="C94">
        <v>40.729480721415499</v>
      </c>
      <c r="D94">
        <v>91.460226771371495</v>
      </c>
      <c r="E94">
        <v>94.707155649583299</v>
      </c>
      <c r="F94">
        <v>39.902883934037597</v>
      </c>
      <c r="H94">
        <f t="shared" si="5"/>
        <v>2.6937784765894399</v>
      </c>
      <c r="I94">
        <f t="shared" si="6"/>
        <v>2.6937784765894399</v>
      </c>
      <c r="J94">
        <f t="shared" si="7"/>
        <v>2.6937784765894399</v>
      </c>
      <c r="K94">
        <f t="shared" si="8"/>
        <v>2.6937784765894399</v>
      </c>
      <c r="L94">
        <f t="shared" si="9"/>
        <v>2.6937784765894399</v>
      </c>
    </row>
    <row r="95" spans="1:12" x14ac:dyDescent="0.3">
      <c r="A95" t="s">
        <v>93</v>
      </c>
      <c r="B95">
        <v>24.3252619397819</v>
      </c>
      <c r="C95">
        <v>75.879350161802705</v>
      </c>
      <c r="D95">
        <v>31.409139034141699</v>
      </c>
      <c r="E95">
        <v>32.473983890911697</v>
      </c>
      <c r="F95">
        <v>31.804153806904299</v>
      </c>
      <c r="H95">
        <f t="shared" si="5"/>
        <v>24.3252619397819</v>
      </c>
      <c r="I95">
        <f t="shared" si="6"/>
        <v>24.3252619397819</v>
      </c>
      <c r="J95">
        <f t="shared" si="7"/>
        <v>24.3252619397819</v>
      </c>
      <c r="K95">
        <f t="shared" si="8"/>
        <v>24.3252619397819</v>
      </c>
      <c r="L95">
        <f t="shared" si="9"/>
        <v>24.3252619397819</v>
      </c>
    </row>
    <row r="96" spans="1:12" x14ac:dyDescent="0.3">
      <c r="A96" t="s">
        <v>94</v>
      </c>
      <c r="B96">
        <v>92.094907257316194</v>
      </c>
      <c r="C96">
        <v>21.143597355115499</v>
      </c>
      <c r="D96">
        <v>14.5813166207276</v>
      </c>
      <c r="E96">
        <v>35.632523785948401</v>
      </c>
      <c r="F96">
        <v>21.301860443885101</v>
      </c>
      <c r="H96">
        <f t="shared" si="5"/>
        <v>92.094907257316194</v>
      </c>
      <c r="I96">
        <f t="shared" si="6"/>
        <v>21.143597355115499</v>
      </c>
      <c r="J96">
        <f t="shared" si="7"/>
        <v>14.5813166207276</v>
      </c>
      <c r="K96">
        <f t="shared" si="8"/>
        <v>14.5813166207276</v>
      </c>
      <c r="L96">
        <f t="shared" si="9"/>
        <v>14.5813166207276</v>
      </c>
    </row>
    <row r="97" spans="1:12" x14ac:dyDescent="0.3">
      <c r="A97" t="s">
        <v>95</v>
      </c>
      <c r="B97">
        <v>29.746973026785</v>
      </c>
      <c r="C97">
        <v>89.921803667325804</v>
      </c>
      <c r="D97">
        <v>89.921803667325804</v>
      </c>
      <c r="E97">
        <v>85.325716363880005</v>
      </c>
      <c r="F97">
        <v>90.884691479236807</v>
      </c>
      <c r="H97">
        <f t="shared" si="5"/>
        <v>29.746973026785</v>
      </c>
      <c r="I97">
        <f t="shared" si="6"/>
        <v>29.746973026785</v>
      </c>
      <c r="J97">
        <f t="shared" si="7"/>
        <v>29.746973026785</v>
      </c>
      <c r="K97">
        <f t="shared" si="8"/>
        <v>29.746973026785</v>
      </c>
      <c r="L97">
        <f t="shared" si="9"/>
        <v>29.746973026785</v>
      </c>
    </row>
    <row r="98" spans="1:12" x14ac:dyDescent="0.3">
      <c r="A98" t="s">
        <v>96</v>
      </c>
      <c r="B98">
        <v>9.9780013801862797</v>
      </c>
      <c r="C98">
        <v>22.4547135548138</v>
      </c>
      <c r="D98">
        <v>7.7280330681434597</v>
      </c>
      <c r="E98">
        <v>5.0333689697194401</v>
      </c>
      <c r="F98">
        <v>9.9095442850351905</v>
      </c>
      <c r="H98">
        <f t="shared" si="5"/>
        <v>9.9780013801862797</v>
      </c>
      <c r="I98">
        <f t="shared" si="6"/>
        <v>9.9780013801862797</v>
      </c>
      <c r="J98">
        <f t="shared" si="7"/>
        <v>7.7280330681434597</v>
      </c>
      <c r="K98">
        <f t="shared" si="8"/>
        <v>5.0333689697194401</v>
      </c>
      <c r="L98">
        <f t="shared" si="9"/>
        <v>5.0333689697194401</v>
      </c>
    </row>
    <row r="99" spans="1:12" x14ac:dyDescent="0.3">
      <c r="A99" t="s">
        <v>97</v>
      </c>
      <c r="B99">
        <v>1.8659920744621299</v>
      </c>
      <c r="C99">
        <v>20.553804601525002</v>
      </c>
      <c r="D99">
        <v>32.4601509493029</v>
      </c>
      <c r="E99">
        <v>11.210614738656201</v>
      </c>
      <c r="F99">
        <v>22.743251952866299</v>
      </c>
      <c r="H99">
        <f t="shared" si="5"/>
        <v>1.8659920744621299</v>
      </c>
      <c r="I99">
        <f t="shared" si="6"/>
        <v>1.8659920744621299</v>
      </c>
      <c r="J99">
        <f t="shared" si="7"/>
        <v>1.8659920744621299</v>
      </c>
      <c r="K99">
        <f t="shared" si="8"/>
        <v>1.8659920744621299</v>
      </c>
      <c r="L99">
        <f t="shared" si="9"/>
        <v>1.8659920744621299</v>
      </c>
    </row>
    <row r="100" spans="1:12" x14ac:dyDescent="0.3">
      <c r="A100" t="s">
        <v>98</v>
      </c>
      <c r="B100">
        <v>10.217317348725899</v>
      </c>
      <c r="C100">
        <v>4.14677344100678</v>
      </c>
      <c r="D100">
        <v>15.232870665046599</v>
      </c>
      <c r="E100">
        <v>15.232870665046599</v>
      </c>
      <c r="F100">
        <v>3.7434126624656701</v>
      </c>
      <c r="H100">
        <f t="shared" si="5"/>
        <v>10.217317348725899</v>
      </c>
      <c r="I100">
        <f t="shared" si="6"/>
        <v>4.14677344100678</v>
      </c>
      <c r="J100">
        <f t="shared" si="7"/>
        <v>4.14677344100678</v>
      </c>
      <c r="K100">
        <f t="shared" si="8"/>
        <v>4.14677344100678</v>
      </c>
      <c r="L100">
        <f t="shared" si="9"/>
        <v>3.7434126624656701</v>
      </c>
    </row>
    <row r="101" spans="1:12" x14ac:dyDescent="0.3">
      <c r="A101" t="s">
        <v>99</v>
      </c>
      <c r="B101">
        <v>3.1032253376391301</v>
      </c>
      <c r="C101">
        <v>1.3826819632008001</v>
      </c>
      <c r="D101">
        <v>1.3826819632008001</v>
      </c>
      <c r="E101">
        <v>107.65585321574299</v>
      </c>
      <c r="F101">
        <v>4.7807442405394402</v>
      </c>
      <c r="H101">
        <f t="shared" si="5"/>
        <v>3.1032253376391301</v>
      </c>
      <c r="I101">
        <f t="shared" si="6"/>
        <v>1.3826819632008001</v>
      </c>
      <c r="J101">
        <f t="shared" si="7"/>
        <v>1.3826819632008001</v>
      </c>
      <c r="K101">
        <f t="shared" si="8"/>
        <v>1.3826819632008001</v>
      </c>
      <c r="L101">
        <f t="shared" si="9"/>
        <v>1.3826819632008001</v>
      </c>
    </row>
    <row r="102" spans="1:12" x14ac:dyDescent="0.3">
      <c r="A102" t="s">
        <v>100</v>
      </c>
      <c r="B102">
        <v>109.711136433387</v>
      </c>
      <c r="C102">
        <v>109.711136433387</v>
      </c>
      <c r="D102">
        <v>112.70237227793601</v>
      </c>
      <c r="E102">
        <v>107.575390274968</v>
      </c>
      <c r="F102">
        <v>5.4109095165358303</v>
      </c>
      <c r="H102">
        <f t="shared" si="5"/>
        <v>109.711136433387</v>
      </c>
      <c r="I102">
        <f t="shared" si="6"/>
        <v>109.711136433387</v>
      </c>
      <c r="J102">
        <f t="shared" si="7"/>
        <v>109.711136433387</v>
      </c>
      <c r="K102">
        <f t="shared" si="8"/>
        <v>107.575390274968</v>
      </c>
      <c r="L102">
        <f t="shared" si="9"/>
        <v>5.4109095165358303</v>
      </c>
    </row>
    <row r="103" spans="1:12" x14ac:dyDescent="0.3">
      <c r="A103" t="s">
        <v>101</v>
      </c>
      <c r="B103">
        <v>5.3364140207730397</v>
      </c>
      <c r="C103">
        <v>76.103937160233798</v>
      </c>
      <c r="D103">
        <v>10.7316438031025</v>
      </c>
      <c r="E103">
        <v>7.9220837078289099</v>
      </c>
      <c r="F103">
        <v>40.186809913845998</v>
      </c>
      <c r="H103">
        <f t="shared" si="5"/>
        <v>5.3364140207730397</v>
      </c>
      <c r="I103">
        <f t="shared" si="6"/>
        <v>5.3364140207730397</v>
      </c>
      <c r="J103">
        <f t="shared" si="7"/>
        <v>5.3364140207730397</v>
      </c>
      <c r="K103">
        <f t="shared" si="8"/>
        <v>5.3364140207730397</v>
      </c>
      <c r="L103">
        <f t="shared" si="9"/>
        <v>5.3364140207730397</v>
      </c>
    </row>
    <row r="104" spans="1:12" x14ac:dyDescent="0.3">
      <c r="A104" t="s">
        <v>102</v>
      </c>
      <c r="B104">
        <v>3.9810188467924399</v>
      </c>
      <c r="C104">
        <v>5.0761729330629404</v>
      </c>
      <c r="D104">
        <v>2.0540800052361301</v>
      </c>
      <c r="E104">
        <v>31.403448446175599</v>
      </c>
      <c r="F104">
        <v>1.7293717259725401</v>
      </c>
      <c r="H104">
        <f t="shared" si="5"/>
        <v>3.9810188467924399</v>
      </c>
      <c r="I104">
        <f t="shared" si="6"/>
        <v>3.9810188467924399</v>
      </c>
      <c r="J104">
        <f t="shared" si="7"/>
        <v>2.0540800052361301</v>
      </c>
      <c r="K104">
        <f t="shared" si="8"/>
        <v>2.0540800052361301</v>
      </c>
      <c r="L104">
        <f t="shared" si="9"/>
        <v>1.7293717259725401</v>
      </c>
    </row>
    <row r="105" spans="1:12" x14ac:dyDescent="0.3">
      <c r="A105" t="s">
        <v>103</v>
      </c>
      <c r="B105">
        <v>4.23744028897063</v>
      </c>
      <c r="C105">
        <v>26.0061854842392</v>
      </c>
      <c r="D105">
        <v>4.6331833390413202</v>
      </c>
      <c r="E105">
        <v>27.061414567279702</v>
      </c>
      <c r="F105">
        <v>20.3015202842269</v>
      </c>
      <c r="H105">
        <f t="shared" si="5"/>
        <v>4.23744028897063</v>
      </c>
      <c r="I105">
        <f t="shared" si="6"/>
        <v>4.23744028897063</v>
      </c>
      <c r="J105">
        <f t="shared" si="7"/>
        <v>4.23744028897063</v>
      </c>
      <c r="K105">
        <f t="shared" si="8"/>
        <v>4.23744028897063</v>
      </c>
      <c r="L105">
        <f t="shared" si="9"/>
        <v>4.23744028897063</v>
      </c>
    </row>
    <row r="106" spans="1:12" x14ac:dyDescent="0.3">
      <c r="A106" t="s">
        <v>104</v>
      </c>
      <c r="B106">
        <v>36.091633606880997</v>
      </c>
      <c r="C106">
        <v>78.411893633774596</v>
      </c>
      <c r="D106">
        <v>81.699270147836401</v>
      </c>
      <c r="E106">
        <v>79.455855070477796</v>
      </c>
      <c r="F106">
        <v>83.2510100804367</v>
      </c>
      <c r="H106">
        <f t="shared" si="5"/>
        <v>36.091633606880997</v>
      </c>
      <c r="I106">
        <f t="shared" si="6"/>
        <v>36.091633606880997</v>
      </c>
      <c r="J106">
        <f t="shared" si="7"/>
        <v>36.091633606880997</v>
      </c>
      <c r="K106">
        <f t="shared" si="8"/>
        <v>36.091633606880997</v>
      </c>
      <c r="L106">
        <f t="shared" si="9"/>
        <v>36.091633606880997</v>
      </c>
    </row>
    <row r="107" spans="1:12" x14ac:dyDescent="0.3">
      <c r="A107" t="s">
        <v>105</v>
      </c>
      <c r="B107">
        <v>60.734109737316899</v>
      </c>
      <c r="C107">
        <v>7.0501596757077802</v>
      </c>
      <c r="D107">
        <v>31.262713493763801</v>
      </c>
      <c r="E107">
        <v>31.5630380841651</v>
      </c>
      <c r="F107">
        <v>5.8834792271413203</v>
      </c>
      <c r="H107">
        <f t="shared" si="5"/>
        <v>60.734109737316899</v>
      </c>
      <c r="I107">
        <f t="shared" si="6"/>
        <v>7.0501596757077802</v>
      </c>
      <c r="J107">
        <f t="shared" si="7"/>
        <v>7.0501596757077802</v>
      </c>
      <c r="K107">
        <f t="shared" si="8"/>
        <v>7.0501596757077802</v>
      </c>
      <c r="L107">
        <f t="shared" si="9"/>
        <v>5.8834792271413203</v>
      </c>
    </row>
    <row r="108" spans="1:12" x14ac:dyDescent="0.3">
      <c r="A108" t="s">
        <v>106</v>
      </c>
      <c r="B108">
        <v>7.3596843639082401</v>
      </c>
      <c r="C108">
        <v>7.3596843639082401</v>
      </c>
      <c r="D108">
        <v>47.404698838748601</v>
      </c>
      <c r="E108">
        <v>17.994629119619901</v>
      </c>
      <c r="F108">
        <v>24.943099201685701</v>
      </c>
      <c r="H108">
        <f t="shared" si="5"/>
        <v>7.3596843639082401</v>
      </c>
      <c r="I108">
        <f t="shared" si="6"/>
        <v>7.3596843639082401</v>
      </c>
      <c r="J108">
        <f t="shared" si="7"/>
        <v>7.3596843639082401</v>
      </c>
      <c r="K108">
        <f t="shared" si="8"/>
        <v>7.3596843639082401</v>
      </c>
      <c r="L108">
        <f t="shared" si="9"/>
        <v>7.3596843639082401</v>
      </c>
    </row>
    <row r="109" spans="1:12" x14ac:dyDescent="0.3">
      <c r="A109" t="s">
        <v>107</v>
      </c>
      <c r="B109">
        <v>24.9445854242643</v>
      </c>
      <c r="C109">
        <v>8.0682990343031609</v>
      </c>
      <c r="D109">
        <v>89.596397833436697</v>
      </c>
      <c r="E109">
        <v>21.8659113871757</v>
      </c>
      <c r="F109">
        <v>32.319855935578303</v>
      </c>
      <c r="H109">
        <f t="shared" si="5"/>
        <v>24.9445854242643</v>
      </c>
      <c r="I109">
        <f t="shared" si="6"/>
        <v>8.0682990343031609</v>
      </c>
      <c r="J109">
        <f t="shared" si="7"/>
        <v>8.0682990343031609</v>
      </c>
      <c r="K109">
        <f t="shared" si="8"/>
        <v>8.0682990343031609</v>
      </c>
      <c r="L109">
        <f t="shared" si="9"/>
        <v>8.0682990343031609</v>
      </c>
    </row>
    <row r="110" spans="1:12" x14ac:dyDescent="0.3">
      <c r="A110" t="s">
        <v>108</v>
      </c>
      <c r="B110">
        <v>21.688398563226301</v>
      </c>
      <c r="C110">
        <v>7.9941419096106197</v>
      </c>
      <c r="D110">
        <v>78.111435019766702</v>
      </c>
      <c r="E110">
        <v>27.582671870374199</v>
      </c>
      <c r="F110">
        <v>27.582671870374199</v>
      </c>
      <c r="H110">
        <f t="shared" si="5"/>
        <v>21.688398563226301</v>
      </c>
      <c r="I110">
        <f t="shared" si="6"/>
        <v>7.9941419096106197</v>
      </c>
      <c r="J110">
        <f t="shared" si="7"/>
        <v>7.9941419096106197</v>
      </c>
      <c r="K110">
        <f t="shared" si="8"/>
        <v>7.9941419096106197</v>
      </c>
      <c r="L110">
        <f t="shared" si="9"/>
        <v>7.9941419096106197</v>
      </c>
    </row>
    <row r="111" spans="1:12" x14ac:dyDescent="0.3">
      <c r="A111" t="s">
        <v>109</v>
      </c>
      <c r="B111">
        <v>27.556470204071001</v>
      </c>
      <c r="C111">
        <v>30.051422427338199</v>
      </c>
      <c r="D111">
        <v>73.765114726240796</v>
      </c>
      <c r="E111">
        <v>108.61816413085199</v>
      </c>
      <c r="F111">
        <v>89.536568478246707</v>
      </c>
      <c r="H111">
        <f t="shared" si="5"/>
        <v>27.556470204071001</v>
      </c>
      <c r="I111">
        <f t="shared" si="6"/>
        <v>27.556470204071001</v>
      </c>
      <c r="J111">
        <f t="shared" si="7"/>
        <v>27.556470204071001</v>
      </c>
      <c r="K111">
        <f t="shared" si="8"/>
        <v>27.556470204071001</v>
      </c>
      <c r="L111">
        <f t="shared" si="9"/>
        <v>27.556470204071001</v>
      </c>
    </row>
    <row r="112" spans="1:12" x14ac:dyDescent="0.3">
      <c r="A112" t="s">
        <v>110</v>
      </c>
      <c r="B112">
        <v>43.093832067881799</v>
      </c>
      <c r="C112">
        <v>60.022707125231797</v>
      </c>
      <c r="D112">
        <v>24.4990246146929</v>
      </c>
      <c r="E112">
        <v>2.0034955510949701</v>
      </c>
      <c r="F112">
        <v>16.230914935426899</v>
      </c>
      <c r="H112">
        <f t="shared" si="5"/>
        <v>43.093832067881799</v>
      </c>
      <c r="I112">
        <f t="shared" si="6"/>
        <v>43.093832067881799</v>
      </c>
      <c r="J112">
        <f t="shared" si="7"/>
        <v>24.4990246146929</v>
      </c>
      <c r="K112">
        <f t="shared" si="8"/>
        <v>2.0034955510949701</v>
      </c>
      <c r="L112">
        <f t="shared" si="9"/>
        <v>2.0034955510949701</v>
      </c>
    </row>
    <row r="113" spans="1:12" x14ac:dyDescent="0.3">
      <c r="A113" t="s">
        <v>111</v>
      </c>
      <c r="B113">
        <v>3.4762792020956601</v>
      </c>
      <c r="C113">
        <v>59.5935981412335</v>
      </c>
      <c r="D113">
        <v>49.5504987542256</v>
      </c>
      <c r="E113">
        <v>4.18396343117979</v>
      </c>
      <c r="F113">
        <v>79.705182969220004</v>
      </c>
      <c r="H113">
        <f t="shared" si="5"/>
        <v>3.4762792020956601</v>
      </c>
      <c r="I113">
        <f t="shared" si="6"/>
        <v>3.4762792020956601</v>
      </c>
      <c r="J113">
        <f t="shared" si="7"/>
        <v>3.4762792020956601</v>
      </c>
      <c r="K113">
        <f t="shared" si="8"/>
        <v>3.4762792020956601</v>
      </c>
      <c r="L113">
        <f t="shared" si="9"/>
        <v>3.4762792020956601</v>
      </c>
    </row>
    <row r="114" spans="1:12" x14ac:dyDescent="0.3">
      <c r="A114" t="s">
        <v>112</v>
      </c>
      <c r="B114">
        <v>0.340079585597306</v>
      </c>
      <c r="C114">
        <v>2.0224931869521701</v>
      </c>
      <c r="D114">
        <v>1.6687806141270101</v>
      </c>
      <c r="E114">
        <v>1.6687806141270101</v>
      </c>
      <c r="F114">
        <v>2.8773789393337799</v>
      </c>
      <c r="H114">
        <f t="shared" si="5"/>
        <v>0.340079585597306</v>
      </c>
      <c r="I114">
        <f t="shared" si="6"/>
        <v>0.340079585597306</v>
      </c>
      <c r="J114">
        <f t="shared" si="7"/>
        <v>0.340079585597306</v>
      </c>
      <c r="K114">
        <f t="shared" si="8"/>
        <v>0.340079585597306</v>
      </c>
      <c r="L114">
        <f t="shared" si="9"/>
        <v>0.340079585597306</v>
      </c>
    </row>
    <row r="115" spans="1:12" x14ac:dyDescent="0.3">
      <c r="A115" t="s">
        <v>113</v>
      </c>
      <c r="B115">
        <v>2.7598983092404001</v>
      </c>
      <c r="C115">
        <v>68.845750908061007</v>
      </c>
      <c r="D115">
        <v>63.784759710802703</v>
      </c>
      <c r="E115">
        <v>63.784759710802703</v>
      </c>
      <c r="F115">
        <v>2.7305904813225901</v>
      </c>
      <c r="H115">
        <f t="shared" si="5"/>
        <v>2.7598983092404001</v>
      </c>
      <c r="I115">
        <f t="shared" si="6"/>
        <v>2.7598983092404001</v>
      </c>
      <c r="J115">
        <f t="shared" si="7"/>
        <v>2.7598983092404001</v>
      </c>
      <c r="K115">
        <f t="shared" si="8"/>
        <v>2.7598983092404001</v>
      </c>
      <c r="L115">
        <f t="shared" si="9"/>
        <v>2.7305904813225901</v>
      </c>
    </row>
    <row r="116" spans="1:12" x14ac:dyDescent="0.3">
      <c r="A116" t="s">
        <v>114</v>
      </c>
      <c r="B116">
        <v>95.656388670951699</v>
      </c>
      <c r="C116">
        <v>95.656388670951699</v>
      </c>
      <c r="D116">
        <v>96.431435909211601</v>
      </c>
      <c r="E116">
        <v>34.882836866325903</v>
      </c>
      <c r="F116">
        <v>9.5754164490109606</v>
      </c>
      <c r="H116">
        <f t="shared" si="5"/>
        <v>95.656388670951699</v>
      </c>
      <c r="I116">
        <f t="shared" si="6"/>
        <v>95.656388670951699</v>
      </c>
      <c r="J116">
        <f t="shared" si="7"/>
        <v>95.656388670951699</v>
      </c>
      <c r="K116">
        <f t="shared" si="8"/>
        <v>34.882836866325903</v>
      </c>
      <c r="L116">
        <f t="shared" si="9"/>
        <v>9.5754164490109606</v>
      </c>
    </row>
    <row r="117" spans="1:12" x14ac:dyDescent="0.3">
      <c r="A117" t="s">
        <v>115</v>
      </c>
      <c r="B117">
        <v>110.7552633377</v>
      </c>
      <c r="C117">
        <v>110.7552633377</v>
      </c>
      <c r="D117">
        <v>106.15596067255601</v>
      </c>
      <c r="E117">
        <v>20.071637129305302</v>
      </c>
      <c r="F117">
        <v>20.071637129305302</v>
      </c>
      <c r="H117">
        <f t="shared" si="5"/>
        <v>110.7552633377</v>
      </c>
      <c r="I117">
        <f t="shared" si="6"/>
        <v>110.7552633377</v>
      </c>
      <c r="J117">
        <f t="shared" si="7"/>
        <v>106.15596067255601</v>
      </c>
      <c r="K117">
        <f t="shared" si="8"/>
        <v>20.071637129305302</v>
      </c>
      <c r="L117">
        <f t="shared" si="9"/>
        <v>20.071637129305302</v>
      </c>
    </row>
    <row r="118" spans="1:12" x14ac:dyDescent="0.3">
      <c r="A118" t="s">
        <v>116</v>
      </c>
      <c r="B118">
        <v>53.740443850306598</v>
      </c>
      <c r="C118">
        <v>63.556013545579802</v>
      </c>
      <c r="D118">
        <v>17.996413621630499</v>
      </c>
      <c r="E118">
        <v>17.996413621630499</v>
      </c>
      <c r="F118">
        <v>19.023489308680698</v>
      </c>
      <c r="H118">
        <f t="shared" si="5"/>
        <v>53.740443850306598</v>
      </c>
      <c r="I118">
        <f t="shared" si="6"/>
        <v>53.740443850306598</v>
      </c>
      <c r="J118">
        <f t="shared" si="7"/>
        <v>17.996413621630499</v>
      </c>
      <c r="K118">
        <f t="shared" si="8"/>
        <v>17.996413621630499</v>
      </c>
      <c r="L118">
        <f t="shared" si="9"/>
        <v>17.996413621630499</v>
      </c>
    </row>
    <row r="119" spans="1:12" x14ac:dyDescent="0.3">
      <c r="A119" t="s">
        <v>117</v>
      </c>
      <c r="B119">
        <v>41.738177788394196</v>
      </c>
      <c r="C119">
        <v>120.788511535921</v>
      </c>
      <c r="D119">
        <v>4.16622876333102</v>
      </c>
      <c r="E119">
        <v>4.9521756124247798</v>
      </c>
      <c r="F119">
        <v>86.409829430001594</v>
      </c>
      <c r="H119">
        <f t="shared" si="5"/>
        <v>41.738177788394196</v>
      </c>
      <c r="I119">
        <f t="shared" si="6"/>
        <v>41.738177788394196</v>
      </c>
      <c r="J119">
        <f t="shared" si="7"/>
        <v>4.16622876333102</v>
      </c>
      <c r="K119">
        <f t="shared" si="8"/>
        <v>4.16622876333102</v>
      </c>
      <c r="L119">
        <f t="shared" si="9"/>
        <v>4.16622876333102</v>
      </c>
    </row>
    <row r="120" spans="1:12" x14ac:dyDescent="0.3">
      <c r="A120" t="s">
        <v>118</v>
      </c>
      <c r="B120">
        <v>37.3701810654279</v>
      </c>
      <c r="C120">
        <v>46.685048876262002</v>
      </c>
      <c r="D120">
        <v>10.1470300949488</v>
      </c>
      <c r="E120">
        <v>47.857346935975301</v>
      </c>
      <c r="F120">
        <v>43.470414668331401</v>
      </c>
      <c r="H120">
        <f t="shared" si="5"/>
        <v>37.3701810654279</v>
      </c>
      <c r="I120">
        <f t="shared" si="6"/>
        <v>37.3701810654279</v>
      </c>
      <c r="J120">
        <f t="shared" si="7"/>
        <v>10.1470300949488</v>
      </c>
      <c r="K120">
        <f t="shared" si="8"/>
        <v>10.1470300949488</v>
      </c>
      <c r="L120">
        <f t="shared" si="9"/>
        <v>10.1470300949488</v>
      </c>
    </row>
    <row r="121" spans="1:12" x14ac:dyDescent="0.3">
      <c r="A121" t="s">
        <v>119</v>
      </c>
      <c r="B121">
        <v>60.297809433871301</v>
      </c>
      <c r="C121">
        <v>60.297809433871301</v>
      </c>
      <c r="D121">
        <v>33.987463230166</v>
      </c>
      <c r="E121">
        <v>41.708230149633103</v>
      </c>
      <c r="F121">
        <v>59.686373354200299</v>
      </c>
      <c r="H121">
        <f t="shared" si="5"/>
        <v>60.297809433871301</v>
      </c>
      <c r="I121">
        <f t="shared" si="6"/>
        <v>60.297809433871301</v>
      </c>
      <c r="J121">
        <f t="shared" si="7"/>
        <v>33.987463230166</v>
      </c>
      <c r="K121">
        <f t="shared" si="8"/>
        <v>33.987463230166</v>
      </c>
      <c r="L121">
        <f t="shared" si="9"/>
        <v>33.987463230166</v>
      </c>
    </row>
    <row r="122" spans="1:12" x14ac:dyDescent="0.3">
      <c r="A122" t="s">
        <v>120</v>
      </c>
      <c r="B122">
        <v>23.721373711737499</v>
      </c>
      <c r="C122">
        <v>19.9525158338915</v>
      </c>
      <c r="D122">
        <v>60.400224034946703</v>
      </c>
      <c r="E122">
        <v>34.3522620922366</v>
      </c>
      <c r="F122">
        <v>34.3522620922366</v>
      </c>
      <c r="H122">
        <f t="shared" si="5"/>
        <v>23.721373711737499</v>
      </c>
      <c r="I122">
        <f t="shared" si="6"/>
        <v>19.9525158338915</v>
      </c>
      <c r="J122">
        <f t="shared" si="7"/>
        <v>19.9525158338915</v>
      </c>
      <c r="K122">
        <f t="shared" si="8"/>
        <v>19.9525158338915</v>
      </c>
      <c r="L122">
        <f t="shared" si="9"/>
        <v>19.9525158338915</v>
      </c>
    </row>
    <row r="123" spans="1:12" x14ac:dyDescent="0.3">
      <c r="A123" t="s">
        <v>121</v>
      </c>
      <c r="B123">
        <v>95.717393333540599</v>
      </c>
      <c r="C123">
        <v>95.717393333540599</v>
      </c>
      <c r="D123">
        <v>13.434195474768799</v>
      </c>
      <c r="E123">
        <v>96.465021938153996</v>
      </c>
      <c r="F123">
        <v>9.3889934150402894</v>
      </c>
      <c r="H123">
        <f t="shared" si="5"/>
        <v>95.717393333540599</v>
      </c>
      <c r="I123">
        <f t="shared" si="6"/>
        <v>95.717393333540599</v>
      </c>
      <c r="J123">
        <f t="shared" si="7"/>
        <v>13.434195474768799</v>
      </c>
      <c r="K123">
        <f t="shared" si="8"/>
        <v>13.434195474768799</v>
      </c>
      <c r="L123">
        <f t="shared" si="9"/>
        <v>9.3889934150402894</v>
      </c>
    </row>
    <row r="124" spans="1:12" x14ac:dyDescent="0.3">
      <c r="A124" t="s">
        <v>122</v>
      </c>
      <c r="B124">
        <v>54.4557492475966</v>
      </c>
      <c r="C124">
        <v>64.290956435620501</v>
      </c>
      <c r="D124">
        <v>72.002522577375998</v>
      </c>
      <c r="E124">
        <v>18.126052339984899</v>
      </c>
      <c r="F124">
        <v>18.126052339984899</v>
      </c>
      <c r="H124">
        <f t="shared" si="5"/>
        <v>54.4557492475966</v>
      </c>
      <c r="I124">
        <f t="shared" si="6"/>
        <v>54.4557492475966</v>
      </c>
      <c r="J124">
        <f t="shared" si="7"/>
        <v>54.4557492475966</v>
      </c>
      <c r="K124">
        <f t="shared" si="8"/>
        <v>18.126052339984899</v>
      </c>
      <c r="L124">
        <f t="shared" si="9"/>
        <v>18.126052339984899</v>
      </c>
    </row>
    <row r="125" spans="1:12" x14ac:dyDescent="0.3">
      <c r="A125" t="s">
        <v>123</v>
      </c>
      <c r="B125">
        <v>35.408010897265001</v>
      </c>
      <c r="C125">
        <v>38.405880341037303</v>
      </c>
      <c r="D125">
        <v>38.405880341037303</v>
      </c>
      <c r="E125">
        <v>92.385271543059801</v>
      </c>
      <c r="F125">
        <v>95.326186992482505</v>
      </c>
      <c r="H125">
        <f t="shared" si="5"/>
        <v>35.408010897265001</v>
      </c>
      <c r="I125">
        <f t="shared" si="6"/>
        <v>35.408010897265001</v>
      </c>
      <c r="J125">
        <f t="shared" si="7"/>
        <v>35.408010897265001</v>
      </c>
      <c r="K125">
        <f t="shared" si="8"/>
        <v>35.408010897265001</v>
      </c>
      <c r="L125">
        <f t="shared" si="9"/>
        <v>35.408010897265001</v>
      </c>
    </row>
    <row r="126" spans="1:12" x14ac:dyDescent="0.3">
      <c r="A126" t="s">
        <v>124</v>
      </c>
      <c r="B126">
        <v>86.855796425805806</v>
      </c>
      <c r="C126">
        <v>27.963452754311501</v>
      </c>
      <c r="D126">
        <v>32.754918974358397</v>
      </c>
      <c r="E126">
        <v>32.907464517671897</v>
      </c>
      <c r="F126">
        <v>32.907464517671897</v>
      </c>
      <c r="H126">
        <f t="shared" si="5"/>
        <v>86.855796425805806</v>
      </c>
      <c r="I126">
        <f t="shared" si="6"/>
        <v>27.963452754311501</v>
      </c>
      <c r="J126">
        <f t="shared" si="7"/>
        <v>27.963452754311501</v>
      </c>
      <c r="K126">
        <f t="shared" si="8"/>
        <v>27.963452754311501</v>
      </c>
      <c r="L126">
        <f t="shared" si="9"/>
        <v>27.963452754311501</v>
      </c>
    </row>
    <row r="127" spans="1:12" x14ac:dyDescent="0.3">
      <c r="A127" t="s">
        <v>125</v>
      </c>
      <c r="B127">
        <v>7.9110032270971704</v>
      </c>
      <c r="C127">
        <v>6.3933462527780804</v>
      </c>
      <c r="D127">
        <v>7.4644850874653299</v>
      </c>
      <c r="E127">
        <v>9.0424613884208291</v>
      </c>
      <c r="F127">
        <v>4.0823611165854699</v>
      </c>
      <c r="H127">
        <f t="shared" si="5"/>
        <v>7.9110032270971704</v>
      </c>
      <c r="I127">
        <f t="shared" si="6"/>
        <v>6.3933462527780804</v>
      </c>
      <c r="J127">
        <f t="shared" si="7"/>
        <v>6.3933462527780804</v>
      </c>
      <c r="K127">
        <f t="shared" si="8"/>
        <v>6.3933462527780804</v>
      </c>
      <c r="L127">
        <f t="shared" si="9"/>
        <v>4.0823611165854699</v>
      </c>
    </row>
    <row r="128" spans="1:12" x14ac:dyDescent="0.3">
      <c r="A128" t="s">
        <v>126</v>
      </c>
      <c r="B128">
        <v>84.635889839666802</v>
      </c>
      <c r="C128">
        <v>84.635889839666802</v>
      </c>
      <c r="D128">
        <v>11.171716930727101</v>
      </c>
      <c r="E128">
        <v>15.01008210602</v>
      </c>
      <c r="F128">
        <v>86.492792189027895</v>
      </c>
      <c r="H128">
        <f t="shared" si="5"/>
        <v>84.635889839666802</v>
      </c>
      <c r="I128">
        <f t="shared" si="6"/>
        <v>84.635889839666802</v>
      </c>
      <c r="J128">
        <f t="shared" si="7"/>
        <v>11.171716930727101</v>
      </c>
      <c r="K128">
        <f t="shared" si="8"/>
        <v>11.171716930727101</v>
      </c>
      <c r="L128">
        <f t="shared" si="9"/>
        <v>11.171716930727101</v>
      </c>
    </row>
    <row r="129" spans="1:12" x14ac:dyDescent="0.3">
      <c r="A129" t="s">
        <v>127</v>
      </c>
      <c r="B129">
        <v>28.9028917465555</v>
      </c>
      <c r="C129">
        <v>6.6042358128859</v>
      </c>
      <c r="D129">
        <v>2.7808118745821502</v>
      </c>
      <c r="E129">
        <v>30.357966311882102</v>
      </c>
      <c r="F129">
        <v>17.426532125280598</v>
      </c>
      <c r="H129">
        <f t="shared" si="5"/>
        <v>28.9028917465555</v>
      </c>
      <c r="I129">
        <f t="shared" si="6"/>
        <v>6.6042358128859</v>
      </c>
      <c r="J129">
        <f t="shared" si="7"/>
        <v>2.7808118745821502</v>
      </c>
      <c r="K129">
        <f t="shared" si="8"/>
        <v>2.7808118745821502</v>
      </c>
      <c r="L129">
        <f t="shared" si="9"/>
        <v>2.7808118745821502</v>
      </c>
    </row>
    <row r="130" spans="1:12" x14ac:dyDescent="0.3">
      <c r="A130" t="s">
        <v>128</v>
      </c>
      <c r="B130">
        <v>8.5109085249800298</v>
      </c>
      <c r="C130">
        <v>38.347381495569898</v>
      </c>
      <c r="D130">
        <v>5.42538536957428</v>
      </c>
      <c r="E130">
        <v>11.026300290110401</v>
      </c>
      <c r="F130">
        <v>1.3542121170099</v>
      </c>
      <c r="H130">
        <f t="shared" si="5"/>
        <v>8.5109085249800298</v>
      </c>
      <c r="I130">
        <f t="shared" si="6"/>
        <v>8.5109085249800298</v>
      </c>
      <c r="J130">
        <f t="shared" si="7"/>
        <v>5.42538536957428</v>
      </c>
      <c r="K130">
        <f t="shared" si="8"/>
        <v>5.42538536957428</v>
      </c>
      <c r="L130">
        <f t="shared" si="9"/>
        <v>1.3542121170099</v>
      </c>
    </row>
    <row r="131" spans="1:12" x14ac:dyDescent="0.3">
      <c r="A131" t="s">
        <v>129</v>
      </c>
      <c r="B131">
        <v>1.69467664036359</v>
      </c>
      <c r="C131">
        <v>31.757814095840001</v>
      </c>
      <c r="D131">
        <v>30.797884651265399</v>
      </c>
      <c r="E131">
        <v>28.242786352140701</v>
      </c>
      <c r="F131">
        <v>5.0122933207202696</v>
      </c>
      <c r="H131">
        <f t="shared" ref="H131:H194" si="10">MIN(B131)</f>
        <v>1.69467664036359</v>
      </c>
      <c r="I131">
        <f t="shared" ref="I131:I194" si="11">MIN(B131:C131)</f>
        <v>1.69467664036359</v>
      </c>
      <c r="J131">
        <f t="shared" ref="J131:J194" si="12">MIN(B131:D131)</f>
        <v>1.69467664036359</v>
      </c>
      <c r="K131">
        <f t="shared" ref="K131:K194" si="13">MIN(B131:E131)</f>
        <v>1.69467664036359</v>
      </c>
      <c r="L131">
        <f t="shared" ref="L131:L194" si="14">MIN(B131:F131)</f>
        <v>1.69467664036359</v>
      </c>
    </row>
    <row r="132" spans="1:12" x14ac:dyDescent="0.3">
      <c r="A132" t="s">
        <v>130</v>
      </c>
      <c r="B132">
        <v>5.2623940863623302</v>
      </c>
      <c r="C132">
        <v>4.2833043376329298</v>
      </c>
      <c r="D132">
        <v>6.6997292449858996</v>
      </c>
      <c r="E132">
        <v>24.512967048355399</v>
      </c>
      <c r="F132">
        <v>50.143668322496403</v>
      </c>
      <c r="H132">
        <f t="shared" si="10"/>
        <v>5.2623940863623302</v>
      </c>
      <c r="I132">
        <f t="shared" si="11"/>
        <v>4.2833043376329298</v>
      </c>
      <c r="J132">
        <f t="shared" si="12"/>
        <v>4.2833043376329298</v>
      </c>
      <c r="K132">
        <f t="shared" si="13"/>
        <v>4.2833043376329298</v>
      </c>
      <c r="L132">
        <f t="shared" si="14"/>
        <v>4.2833043376329298</v>
      </c>
    </row>
    <row r="133" spans="1:12" x14ac:dyDescent="0.3">
      <c r="A133" t="s">
        <v>131</v>
      </c>
      <c r="B133">
        <v>2.2416281758688199</v>
      </c>
      <c r="C133">
        <v>74.093293203079995</v>
      </c>
      <c r="D133">
        <v>15.521148090606401</v>
      </c>
      <c r="E133">
        <v>19.571770926682198</v>
      </c>
      <c r="F133">
        <v>19.571770926682198</v>
      </c>
      <c r="H133">
        <f t="shared" si="10"/>
        <v>2.2416281758688199</v>
      </c>
      <c r="I133">
        <f t="shared" si="11"/>
        <v>2.2416281758688199</v>
      </c>
      <c r="J133">
        <f t="shared" si="12"/>
        <v>2.2416281758688199</v>
      </c>
      <c r="K133">
        <f t="shared" si="13"/>
        <v>2.2416281758688199</v>
      </c>
      <c r="L133">
        <f t="shared" si="14"/>
        <v>2.2416281758688199</v>
      </c>
    </row>
    <row r="134" spans="1:12" x14ac:dyDescent="0.3">
      <c r="A134" t="s">
        <v>132</v>
      </c>
      <c r="B134">
        <v>0.37887200233686502</v>
      </c>
      <c r="C134">
        <v>45.260960165177799</v>
      </c>
      <c r="D134">
        <v>48.224984767542701</v>
      </c>
      <c r="E134">
        <v>77.385461436859302</v>
      </c>
      <c r="F134">
        <v>0.88642119804808595</v>
      </c>
      <c r="H134">
        <f t="shared" si="10"/>
        <v>0.37887200233686502</v>
      </c>
      <c r="I134">
        <f t="shared" si="11"/>
        <v>0.37887200233686502</v>
      </c>
      <c r="J134">
        <f t="shared" si="12"/>
        <v>0.37887200233686502</v>
      </c>
      <c r="K134">
        <f t="shared" si="13"/>
        <v>0.37887200233686502</v>
      </c>
      <c r="L134">
        <f t="shared" si="14"/>
        <v>0.37887200233686502</v>
      </c>
    </row>
    <row r="135" spans="1:12" x14ac:dyDescent="0.3">
      <c r="A135" t="s">
        <v>133</v>
      </c>
      <c r="B135">
        <v>0.332231671488256</v>
      </c>
      <c r="C135">
        <v>2.4332362641858198</v>
      </c>
      <c r="D135">
        <v>5.4595259586695999</v>
      </c>
      <c r="E135">
        <v>5.9056622106716503</v>
      </c>
      <c r="F135">
        <v>2.0850544577530301</v>
      </c>
      <c r="H135">
        <f t="shared" si="10"/>
        <v>0.332231671488256</v>
      </c>
      <c r="I135">
        <f t="shared" si="11"/>
        <v>0.332231671488256</v>
      </c>
      <c r="J135">
        <f t="shared" si="12"/>
        <v>0.332231671488256</v>
      </c>
      <c r="K135">
        <f t="shared" si="13"/>
        <v>0.332231671488256</v>
      </c>
      <c r="L135">
        <f t="shared" si="14"/>
        <v>0.332231671488256</v>
      </c>
    </row>
    <row r="136" spans="1:12" x14ac:dyDescent="0.3">
      <c r="A136" t="s">
        <v>134</v>
      </c>
      <c r="B136">
        <v>1.71281528390895E-2</v>
      </c>
      <c r="C136">
        <v>1.99722287636389</v>
      </c>
      <c r="D136">
        <v>6.3098432792610097</v>
      </c>
      <c r="E136">
        <v>9.8998682117630992</v>
      </c>
      <c r="F136">
        <v>3.9794008638277498</v>
      </c>
      <c r="H136">
        <f t="shared" si="10"/>
        <v>1.71281528390895E-2</v>
      </c>
      <c r="I136">
        <f t="shared" si="11"/>
        <v>1.71281528390895E-2</v>
      </c>
      <c r="J136">
        <f t="shared" si="12"/>
        <v>1.71281528390895E-2</v>
      </c>
      <c r="K136">
        <f t="shared" si="13"/>
        <v>1.71281528390895E-2</v>
      </c>
      <c r="L136">
        <f t="shared" si="14"/>
        <v>1.71281528390895E-2</v>
      </c>
    </row>
    <row r="137" spans="1:12" x14ac:dyDescent="0.3">
      <c r="A137" t="s">
        <v>135</v>
      </c>
      <c r="B137">
        <v>24.727857605187701</v>
      </c>
      <c r="C137">
        <v>24.727857605187701</v>
      </c>
      <c r="D137">
        <v>103.887654915434</v>
      </c>
      <c r="E137">
        <v>2.7002984641880499</v>
      </c>
      <c r="F137">
        <v>3.59732961968471</v>
      </c>
      <c r="H137">
        <f t="shared" si="10"/>
        <v>24.727857605187701</v>
      </c>
      <c r="I137">
        <f t="shared" si="11"/>
        <v>24.727857605187701</v>
      </c>
      <c r="J137">
        <f t="shared" si="12"/>
        <v>24.727857605187701</v>
      </c>
      <c r="K137">
        <f t="shared" si="13"/>
        <v>2.7002984641880499</v>
      </c>
      <c r="L137">
        <f t="shared" si="14"/>
        <v>2.7002984641880499</v>
      </c>
    </row>
    <row r="138" spans="1:12" x14ac:dyDescent="0.3">
      <c r="A138" t="s">
        <v>136</v>
      </c>
      <c r="B138">
        <v>2.44835375122828</v>
      </c>
      <c r="C138">
        <v>3.7321065696595301</v>
      </c>
      <c r="D138">
        <v>98.095477904165094</v>
      </c>
      <c r="E138">
        <v>31.077342411391701</v>
      </c>
      <c r="F138">
        <v>7.5305876539338499</v>
      </c>
      <c r="H138">
        <f t="shared" si="10"/>
        <v>2.44835375122828</v>
      </c>
      <c r="I138">
        <f t="shared" si="11"/>
        <v>2.44835375122828</v>
      </c>
      <c r="J138">
        <f t="shared" si="12"/>
        <v>2.44835375122828</v>
      </c>
      <c r="K138">
        <f t="shared" si="13"/>
        <v>2.44835375122828</v>
      </c>
      <c r="L138">
        <f t="shared" si="14"/>
        <v>2.44835375122828</v>
      </c>
    </row>
    <row r="139" spans="1:12" x14ac:dyDescent="0.3">
      <c r="A139" t="s">
        <v>137</v>
      </c>
      <c r="B139">
        <v>6.3361515376651596</v>
      </c>
      <c r="C139">
        <v>1.70825483809087</v>
      </c>
      <c r="D139">
        <v>5.8375835118541204</v>
      </c>
      <c r="E139">
        <v>110.293361766697</v>
      </c>
      <c r="F139">
        <v>80.009281819195706</v>
      </c>
      <c r="H139">
        <f t="shared" si="10"/>
        <v>6.3361515376651596</v>
      </c>
      <c r="I139">
        <f t="shared" si="11"/>
        <v>1.70825483809087</v>
      </c>
      <c r="J139">
        <f t="shared" si="12"/>
        <v>1.70825483809087</v>
      </c>
      <c r="K139">
        <f t="shared" si="13"/>
        <v>1.70825483809087</v>
      </c>
      <c r="L139">
        <f t="shared" si="14"/>
        <v>1.70825483809087</v>
      </c>
    </row>
    <row r="140" spans="1:12" x14ac:dyDescent="0.3">
      <c r="A140" t="s">
        <v>138</v>
      </c>
      <c r="B140">
        <v>13.114987469678301</v>
      </c>
      <c r="C140">
        <v>80.706013175571698</v>
      </c>
      <c r="D140">
        <v>20.3296967324005</v>
      </c>
      <c r="E140">
        <v>21.154196750422301</v>
      </c>
      <c r="F140">
        <v>19.545102545999701</v>
      </c>
      <c r="H140">
        <f t="shared" si="10"/>
        <v>13.114987469678301</v>
      </c>
      <c r="I140">
        <f t="shared" si="11"/>
        <v>13.114987469678301</v>
      </c>
      <c r="J140">
        <f t="shared" si="12"/>
        <v>13.114987469678301</v>
      </c>
      <c r="K140">
        <f t="shared" si="13"/>
        <v>13.114987469678301</v>
      </c>
      <c r="L140">
        <f t="shared" si="14"/>
        <v>13.114987469678301</v>
      </c>
    </row>
    <row r="141" spans="1:12" x14ac:dyDescent="0.3">
      <c r="A141" t="s">
        <v>139</v>
      </c>
      <c r="B141">
        <v>31.705439022350301</v>
      </c>
      <c r="C141">
        <v>32.884759561024801</v>
      </c>
      <c r="D141">
        <v>40.344134878562599</v>
      </c>
      <c r="E141">
        <v>30.508630663151099</v>
      </c>
      <c r="F141">
        <v>25.964313571991099</v>
      </c>
      <c r="H141">
        <f t="shared" si="10"/>
        <v>31.705439022350301</v>
      </c>
      <c r="I141">
        <f t="shared" si="11"/>
        <v>31.705439022350301</v>
      </c>
      <c r="J141">
        <f t="shared" si="12"/>
        <v>31.705439022350301</v>
      </c>
      <c r="K141">
        <f t="shared" si="13"/>
        <v>30.508630663151099</v>
      </c>
      <c r="L141">
        <f t="shared" si="14"/>
        <v>25.964313571991099</v>
      </c>
    </row>
    <row r="142" spans="1:12" x14ac:dyDescent="0.3">
      <c r="A142" t="s">
        <v>140</v>
      </c>
      <c r="B142">
        <v>77.342541926681704</v>
      </c>
      <c r="C142">
        <v>16.288415518754501</v>
      </c>
      <c r="D142">
        <v>33.126675051761502</v>
      </c>
      <c r="E142">
        <v>41.609563381063097</v>
      </c>
      <c r="F142">
        <v>41.609563381063097</v>
      </c>
      <c r="H142">
        <f t="shared" si="10"/>
        <v>77.342541926681704</v>
      </c>
      <c r="I142">
        <f t="shared" si="11"/>
        <v>16.288415518754501</v>
      </c>
      <c r="J142">
        <f t="shared" si="12"/>
        <v>16.288415518754501</v>
      </c>
      <c r="K142">
        <f t="shared" si="13"/>
        <v>16.288415518754501</v>
      </c>
      <c r="L142">
        <f t="shared" si="14"/>
        <v>16.288415518754501</v>
      </c>
    </row>
    <row r="143" spans="1:12" x14ac:dyDescent="0.3">
      <c r="A143" t="s">
        <v>141</v>
      </c>
      <c r="B143">
        <v>2.0534422507994101</v>
      </c>
      <c r="C143">
        <v>92.076356231825898</v>
      </c>
      <c r="D143">
        <v>25.401726895849301</v>
      </c>
      <c r="E143">
        <v>52.892111342840401</v>
      </c>
      <c r="F143">
        <v>4.69979243138655</v>
      </c>
      <c r="H143">
        <f t="shared" si="10"/>
        <v>2.0534422507994101</v>
      </c>
      <c r="I143">
        <f t="shared" si="11"/>
        <v>2.0534422507994101</v>
      </c>
      <c r="J143">
        <f t="shared" si="12"/>
        <v>2.0534422507994101</v>
      </c>
      <c r="K143">
        <f t="shared" si="13"/>
        <v>2.0534422507994101</v>
      </c>
      <c r="L143">
        <f t="shared" si="14"/>
        <v>2.0534422507994101</v>
      </c>
    </row>
    <row r="144" spans="1:12" x14ac:dyDescent="0.3">
      <c r="A144" t="s">
        <v>142</v>
      </c>
      <c r="B144">
        <v>1.0527872128217599</v>
      </c>
      <c r="C144">
        <v>22.715226378350899</v>
      </c>
      <c r="D144">
        <v>8.1239363777227602</v>
      </c>
      <c r="E144">
        <v>4.78083133835616</v>
      </c>
      <c r="F144">
        <v>77.402189126530999</v>
      </c>
      <c r="H144">
        <f t="shared" si="10"/>
        <v>1.0527872128217599</v>
      </c>
      <c r="I144">
        <f t="shared" si="11"/>
        <v>1.0527872128217599</v>
      </c>
      <c r="J144">
        <f t="shared" si="12"/>
        <v>1.0527872128217599</v>
      </c>
      <c r="K144">
        <f t="shared" si="13"/>
        <v>1.0527872128217599</v>
      </c>
      <c r="L144">
        <f t="shared" si="14"/>
        <v>1.0527872128217599</v>
      </c>
    </row>
    <row r="145" spans="1:12" x14ac:dyDescent="0.3">
      <c r="A145" t="s">
        <v>143</v>
      </c>
      <c r="B145">
        <v>93.981780533936899</v>
      </c>
      <c r="C145">
        <v>42.571785319558998</v>
      </c>
      <c r="D145">
        <v>96.419427825213404</v>
      </c>
      <c r="E145">
        <v>96.419427825213404</v>
      </c>
      <c r="F145">
        <v>59.6801132872274</v>
      </c>
      <c r="H145">
        <f t="shared" si="10"/>
        <v>93.981780533936899</v>
      </c>
      <c r="I145">
        <f t="shared" si="11"/>
        <v>42.571785319558998</v>
      </c>
      <c r="J145">
        <f t="shared" si="12"/>
        <v>42.571785319558998</v>
      </c>
      <c r="K145">
        <f t="shared" si="13"/>
        <v>42.571785319558998</v>
      </c>
      <c r="L145">
        <f t="shared" si="14"/>
        <v>42.571785319558998</v>
      </c>
    </row>
    <row r="146" spans="1:12" x14ac:dyDescent="0.3">
      <c r="A146" t="s">
        <v>144</v>
      </c>
      <c r="B146">
        <v>6.6066220058323202</v>
      </c>
      <c r="C146">
        <v>8.1293718551657204</v>
      </c>
      <c r="D146">
        <v>9.5955709910746592</v>
      </c>
      <c r="E146">
        <v>2.2998447099400399</v>
      </c>
      <c r="F146">
        <v>4.6378254572666204</v>
      </c>
      <c r="H146">
        <f t="shared" si="10"/>
        <v>6.6066220058323202</v>
      </c>
      <c r="I146">
        <f t="shared" si="11"/>
        <v>6.6066220058323202</v>
      </c>
      <c r="J146">
        <f t="shared" si="12"/>
        <v>6.6066220058323202</v>
      </c>
      <c r="K146">
        <f t="shared" si="13"/>
        <v>2.2998447099400399</v>
      </c>
      <c r="L146">
        <f t="shared" si="14"/>
        <v>2.2998447099400399</v>
      </c>
    </row>
    <row r="147" spans="1:12" x14ac:dyDescent="0.3">
      <c r="A147" t="s">
        <v>145</v>
      </c>
      <c r="B147">
        <v>81.650596443796303</v>
      </c>
      <c r="C147">
        <v>8.2931533201423999</v>
      </c>
      <c r="D147">
        <v>21.211481647994098</v>
      </c>
      <c r="E147">
        <v>8.5675326423878406</v>
      </c>
      <c r="F147">
        <v>4.4761887243598597</v>
      </c>
      <c r="H147">
        <f t="shared" si="10"/>
        <v>81.650596443796303</v>
      </c>
      <c r="I147">
        <f t="shared" si="11"/>
        <v>8.2931533201423999</v>
      </c>
      <c r="J147">
        <f t="shared" si="12"/>
        <v>8.2931533201423999</v>
      </c>
      <c r="K147">
        <f t="shared" si="13"/>
        <v>8.2931533201423999</v>
      </c>
      <c r="L147">
        <f t="shared" si="14"/>
        <v>4.4761887243598597</v>
      </c>
    </row>
    <row r="148" spans="1:12" x14ac:dyDescent="0.3">
      <c r="A148" t="s">
        <v>146</v>
      </c>
      <c r="B148">
        <v>12.514421396036999</v>
      </c>
      <c r="C148">
        <v>12.514421396036999</v>
      </c>
      <c r="D148">
        <v>2.4030524404121301</v>
      </c>
      <c r="E148">
        <v>14.608286555769199</v>
      </c>
      <c r="F148">
        <v>14.608286555769199</v>
      </c>
      <c r="H148">
        <f t="shared" si="10"/>
        <v>12.514421396036999</v>
      </c>
      <c r="I148">
        <f t="shared" si="11"/>
        <v>12.514421396036999</v>
      </c>
      <c r="J148">
        <f t="shared" si="12"/>
        <v>2.4030524404121301</v>
      </c>
      <c r="K148">
        <f t="shared" si="13"/>
        <v>2.4030524404121301</v>
      </c>
      <c r="L148">
        <f t="shared" si="14"/>
        <v>2.4030524404121301</v>
      </c>
    </row>
    <row r="149" spans="1:12" x14ac:dyDescent="0.3">
      <c r="A149" t="s">
        <v>147</v>
      </c>
      <c r="B149">
        <v>38.767361501519197</v>
      </c>
      <c r="C149">
        <v>38.767361501519197</v>
      </c>
      <c r="D149">
        <v>99.434473180235202</v>
      </c>
      <c r="E149">
        <v>99.434473180235202</v>
      </c>
      <c r="F149">
        <v>39.4680870692737</v>
      </c>
      <c r="H149">
        <f t="shared" si="10"/>
        <v>38.767361501519197</v>
      </c>
      <c r="I149">
        <f t="shared" si="11"/>
        <v>38.767361501519197</v>
      </c>
      <c r="J149">
        <f t="shared" si="12"/>
        <v>38.767361501519197</v>
      </c>
      <c r="K149">
        <f t="shared" si="13"/>
        <v>38.767361501519197</v>
      </c>
      <c r="L149">
        <f t="shared" si="14"/>
        <v>38.767361501519197</v>
      </c>
    </row>
    <row r="150" spans="1:12" x14ac:dyDescent="0.3">
      <c r="A150" t="s">
        <v>148</v>
      </c>
      <c r="B150">
        <v>15.363628088807401</v>
      </c>
      <c r="C150">
        <v>92.901974719597504</v>
      </c>
      <c r="D150">
        <v>56.648905363227698</v>
      </c>
      <c r="E150">
        <v>18.599814719229801</v>
      </c>
      <c r="F150">
        <v>35.107538719042203</v>
      </c>
      <c r="H150">
        <f t="shared" si="10"/>
        <v>15.363628088807401</v>
      </c>
      <c r="I150">
        <f t="shared" si="11"/>
        <v>15.363628088807401</v>
      </c>
      <c r="J150">
        <f t="shared" si="12"/>
        <v>15.363628088807401</v>
      </c>
      <c r="K150">
        <f t="shared" si="13"/>
        <v>15.363628088807401</v>
      </c>
      <c r="L150">
        <f t="shared" si="14"/>
        <v>15.363628088807401</v>
      </c>
    </row>
    <row r="151" spans="1:12" x14ac:dyDescent="0.3">
      <c r="A151" t="s">
        <v>149</v>
      </c>
      <c r="B151">
        <v>34.808329148080801</v>
      </c>
      <c r="C151">
        <v>62.871736067229698</v>
      </c>
      <c r="D151">
        <v>1.7714683738680601</v>
      </c>
      <c r="E151">
        <v>63.210246914273199</v>
      </c>
      <c r="F151">
        <v>4.8260023212353103</v>
      </c>
      <c r="H151">
        <f t="shared" si="10"/>
        <v>34.808329148080801</v>
      </c>
      <c r="I151">
        <f t="shared" si="11"/>
        <v>34.808329148080801</v>
      </c>
      <c r="J151">
        <f t="shared" si="12"/>
        <v>1.7714683738680601</v>
      </c>
      <c r="K151">
        <f t="shared" si="13"/>
        <v>1.7714683738680601</v>
      </c>
      <c r="L151">
        <f t="shared" si="14"/>
        <v>1.7714683738680601</v>
      </c>
    </row>
    <row r="152" spans="1:12" x14ac:dyDescent="0.3">
      <c r="A152" t="s">
        <v>150</v>
      </c>
      <c r="B152">
        <v>112.799932793235</v>
      </c>
      <c r="C152">
        <v>112.584012445892</v>
      </c>
      <c r="D152">
        <v>41.777731089632397</v>
      </c>
      <c r="E152">
        <v>110.76168968640199</v>
      </c>
      <c r="F152">
        <v>110.76168968640199</v>
      </c>
      <c r="H152">
        <f t="shared" si="10"/>
        <v>112.799932793235</v>
      </c>
      <c r="I152">
        <f t="shared" si="11"/>
        <v>112.584012445892</v>
      </c>
      <c r="J152">
        <f t="shared" si="12"/>
        <v>41.777731089632397</v>
      </c>
      <c r="K152">
        <f t="shared" si="13"/>
        <v>41.777731089632397</v>
      </c>
      <c r="L152">
        <f t="shared" si="14"/>
        <v>41.777731089632397</v>
      </c>
    </row>
    <row r="153" spans="1:12" x14ac:dyDescent="0.3">
      <c r="A153" t="s">
        <v>151</v>
      </c>
      <c r="B153">
        <v>1.3302335681800199</v>
      </c>
      <c r="C153">
        <v>47.145201313286201</v>
      </c>
      <c r="D153">
        <v>14.431717044402401</v>
      </c>
      <c r="E153">
        <v>4.8000067442964598</v>
      </c>
      <c r="F153">
        <v>109.377985486973</v>
      </c>
      <c r="H153">
        <f t="shared" si="10"/>
        <v>1.3302335681800199</v>
      </c>
      <c r="I153">
        <f t="shared" si="11"/>
        <v>1.3302335681800199</v>
      </c>
      <c r="J153">
        <f t="shared" si="12"/>
        <v>1.3302335681800199</v>
      </c>
      <c r="K153">
        <f t="shared" si="13"/>
        <v>1.3302335681800199</v>
      </c>
      <c r="L153">
        <f t="shared" si="14"/>
        <v>1.3302335681800199</v>
      </c>
    </row>
    <row r="154" spans="1:12" x14ac:dyDescent="0.3">
      <c r="A154" t="s">
        <v>152</v>
      </c>
      <c r="B154">
        <v>1.2751737743831399</v>
      </c>
      <c r="C154">
        <v>4.8607965222785996</v>
      </c>
      <c r="D154">
        <v>4.8607965222785996</v>
      </c>
      <c r="E154">
        <v>0.97528286946833298</v>
      </c>
      <c r="F154">
        <v>110.410839137765</v>
      </c>
      <c r="H154">
        <f t="shared" si="10"/>
        <v>1.2751737743831399</v>
      </c>
      <c r="I154">
        <f t="shared" si="11"/>
        <v>1.2751737743831399</v>
      </c>
      <c r="J154">
        <f t="shared" si="12"/>
        <v>1.2751737743831399</v>
      </c>
      <c r="K154">
        <f t="shared" si="13"/>
        <v>0.97528286946833298</v>
      </c>
      <c r="L154">
        <f t="shared" si="14"/>
        <v>0.97528286946833298</v>
      </c>
    </row>
    <row r="155" spans="1:12" x14ac:dyDescent="0.3">
      <c r="A155" t="s">
        <v>153</v>
      </c>
      <c r="B155">
        <v>1.34891555141693</v>
      </c>
      <c r="C155">
        <v>1.57533166117769</v>
      </c>
      <c r="D155">
        <v>110.444545194299</v>
      </c>
      <c r="E155">
        <v>28.836979060965799</v>
      </c>
      <c r="F155">
        <v>30.578393739381099</v>
      </c>
      <c r="H155">
        <f t="shared" si="10"/>
        <v>1.34891555141693</v>
      </c>
      <c r="I155">
        <f t="shared" si="11"/>
        <v>1.34891555141693</v>
      </c>
      <c r="J155">
        <f t="shared" si="12"/>
        <v>1.34891555141693</v>
      </c>
      <c r="K155">
        <f t="shared" si="13"/>
        <v>1.34891555141693</v>
      </c>
      <c r="L155">
        <f t="shared" si="14"/>
        <v>1.34891555141693</v>
      </c>
    </row>
    <row r="156" spans="1:12" x14ac:dyDescent="0.3">
      <c r="A156" t="s">
        <v>154</v>
      </c>
      <c r="B156">
        <v>25.026841093102899</v>
      </c>
      <c r="C156">
        <v>27.6021539575429</v>
      </c>
      <c r="D156">
        <v>20.792912286359499</v>
      </c>
      <c r="E156">
        <v>20.792912286359499</v>
      </c>
      <c r="F156">
        <v>50.849905169006597</v>
      </c>
      <c r="H156">
        <f t="shared" si="10"/>
        <v>25.026841093102899</v>
      </c>
      <c r="I156">
        <f t="shared" si="11"/>
        <v>25.026841093102899</v>
      </c>
      <c r="J156">
        <f t="shared" si="12"/>
        <v>20.792912286359499</v>
      </c>
      <c r="K156">
        <f t="shared" si="13"/>
        <v>20.792912286359499</v>
      </c>
      <c r="L156">
        <f t="shared" si="14"/>
        <v>20.792912286359499</v>
      </c>
    </row>
    <row r="157" spans="1:12" x14ac:dyDescent="0.3">
      <c r="A157" t="s">
        <v>155</v>
      </c>
      <c r="B157">
        <v>27.173629849005501</v>
      </c>
      <c r="C157">
        <v>1.9370318561176101</v>
      </c>
      <c r="D157">
        <v>2.3492753268058699</v>
      </c>
      <c r="E157">
        <v>2.3492753268058699</v>
      </c>
      <c r="F157">
        <v>37.208433983686902</v>
      </c>
      <c r="H157">
        <f t="shared" si="10"/>
        <v>27.173629849005501</v>
      </c>
      <c r="I157">
        <f t="shared" si="11"/>
        <v>1.9370318561176101</v>
      </c>
      <c r="J157">
        <f t="shared" si="12"/>
        <v>1.9370318561176101</v>
      </c>
      <c r="K157">
        <f t="shared" si="13"/>
        <v>1.9370318561176101</v>
      </c>
      <c r="L157">
        <f t="shared" si="14"/>
        <v>1.9370318561176101</v>
      </c>
    </row>
    <row r="158" spans="1:12" x14ac:dyDescent="0.3">
      <c r="A158" t="s">
        <v>156</v>
      </c>
      <c r="B158">
        <v>67.917426373100795</v>
      </c>
      <c r="C158">
        <v>37.228849597390997</v>
      </c>
      <c r="D158">
        <v>5.8493573122927298</v>
      </c>
      <c r="E158">
        <v>27.1920957847293</v>
      </c>
      <c r="F158">
        <v>36.217136911347197</v>
      </c>
      <c r="H158">
        <f t="shared" si="10"/>
        <v>67.917426373100795</v>
      </c>
      <c r="I158">
        <f t="shared" si="11"/>
        <v>37.228849597390997</v>
      </c>
      <c r="J158">
        <f t="shared" si="12"/>
        <v>5.8493573122927298</v>
      </c>
      <c r="K158">
        <f t="shared" si="13"/>
        <v>5.8493573122927298</v>
      </c>
      <c r="L158">
        <f t="shared" si="14"/>
        <v>5.8493573122927298</v>
      </c>
    </row>
    <row r="159" spans="1:12" x14ac:dyDescent="0.3">
      <c r="A159" t="s">
        <v>157</v>
      </c>
      <c r="B159">
        <v>36.159293690429003</v>
      </c>
      <c r="C159">
        <v>90.912850488846502</v>
      </c>
      <c r="D159">
        <v>90.912850488846502</v>
      </c>
      <c r="E159">
        <v>20.506204131466401</v>
      </c>
      <c r="F159">
        <v>18.669381842990099</v>
      </c>
      <c r="H159">
        <f t="shared" si="10"/>
        <v>36.159293690429003</v>
      </c>
      <c r="I159">
        <f t="shared" si="11"/>
        <v>36.159293690429003</v>
      </c>
      <c r="J159">
        <f t="shared" si="12"/>
        <v>36.159293690429003</v>
      </c>
      <c r="K159">
        <f t="shared" si="13"/>
        <v>20.506204131466401</v>
      </c>
      <c r="L159">
        <f t="shared" si="14"/>
        <v>18.669381842990099</v>
      </c>
    </row>
    <row r="160" spans="1:12" x14ac:dyDescent="0.3">
      <c r="A160" t="s">
        <v>158</v>
      </c>
      <c r="B160">
        <v>76.648141080244798</v>
      </c>
      <c r="C160">
        <v>76.648141080244798</v>
      </c>
      <c r="D160">
        <v>38.936060711825803</v>
      </c>
      <c r="E160">
        <v>2.6301453841299498</v>
      </c>
      <c r="F160">
        <v>72.746068948098696</v>
      </c>
      <c r="H160">
        <f t="shared" si="10"/>
        <v>76.648141080244798</v>
      </c>
      <c r="I160">
        <f t="shared" si="11"/>
        <v>76.648141080244798</v>
      </c>
      <c r="J160">
        <f t="shared" si="12"/>
        <v>38.936060711825803</v>
      </c>
      <c r="K160">
        <f t="shared" si="13"/>
        <v>2.6301453841299498</v>
      </c>
      <c r="L160">
        <f t="shared" si="14"/>
        <v>2.6301453841299498</v>
      </c>
    </row>
    <row r="161" spans="1:12" x14ac:dyDescent="0.3">
      <c r="A161" t="s">
        <v>159</v>
      </c>
      <c r="B161">
        <v>74.621468214625907</v>
      </c>
      <c r="C161">
        <v>1.7272881253063199</v>
      </c>
      <c r="D161">
        <v>4.4036459141990099</v>
      </c>
      <c r="E161">
        <v>89.095034735622306</v>
      </c>
      <c r="F161">
        <v>91.062385311332505</v>
      </c>
      <c r="H161">
        <f t="shared" si="10"/>
        <v>74.621468214625907</v>
      </c>
      <c r="I161">
        <f t="shared" si="11"/>
        <v>1.7272881253063199</v>
      </c>
      <c r="J161">
        <f t="shared" si="12"/>
        <v>1.7272881253063199</v>
      </c>
      <c r="K161">
        <f t="shared" si="13"/>
        <v>1.7272881253063199</v>
      </c>
      <c r="L161">
        <f t="shared" si="14"/>
        <v>1.7272881253063199</v>
      </c>
    </row>
    <row r="162" spans="1:12" x14ac:dyDescent="0.3">
      <c r="A162" t="s">
        <v>160</v>
      </c>
      <c r="B162">
        <v>29.540978798114701</v>
      </c>
      <c r="C162">
        <v>85.236778293260897</v>
      </c>
      <c r="D162">
        <v>21.6748777340777</v>
      </c>
      <c r="E162">
        <v>83.461915427268394</v>
      </c>
      <c r="F162">
        <v>88.075735304685494</v>
      </c>
      <c r="H162">
        <f t="shared" si="10"/>
        <v>29.540978798114701</v>
      </c>
      <c r="I162">
        <f t="shared" si="11"/>
        <v>29.540978798114701</v>
      </c>
      <c r="J162">
        <f t="shared" si="12"/>
        <v>21.6748777340777</v>
      </c>
      <c r="K162">
        <f t="shared" si="13"/>
        <v>21.6748777340777</v>
      </c>
      <c r="L162">
        <f t="shared" si="14"/>
        <v>21.6748777340777</v>
      </c>
    </row>
    <row r="163" spans="1:12" x14ac:dyDescent="0.3">
      <c r="A163" t="s">
        <v>161</v>
      </c>
      <c r="B163">
        <v>6.6186652454328003</v>
      </c>
      <c r="C163">
        <v>11.8353886769138</v>
      </c>
      <c r="D163">
        <v>23.221869474010699</v>
      </c>
      <c r="E163">
        <v>4.3742980386461703</v>
      </c>
      <c r="F163">
        <v>11.814021279128699</v>
      </c>
      <c r="H163">
        <f t="shared" si="10"/>
        <v>6.6186652454328003</v>
      </c>
      <c r="I163">
        <f t="shared" si="11"/>
        <v>6.6186652454328003</v>
      </c>
      <c r="J163">
        <f t="shared" si="12"/>
        <v>6.6186652454328003</v>
      </c>
      <c r="K163">
        <f t="shared" si="13"/>
        <v>4.3742980386461703</v>
      </c>
      <c r="L163">
        <f t="shared" si="14"/>
        <v>4.3742980386461703</v>
      </c>
    </row>
    <row r="164" spans="1:12" x14ac:dyDescent="0.3">
      <c r="A164" t="s">
        <v>162</v>
      </c>
      <c r="B164">
        <v>1.7281260893874499</v>
      </c>
      <c r="C164">
        <v>55.416145681914202</v>
      </c>
      <c r="D164">
        <v>24.3994335893839</v>
      </c>
      <c r="E164">
        <v>2.4666301407415498</v>
      </c>
      <c r="F164">
        <v>52.4128045920503</v>
      </c>
      <c r="H164">
        <f t="shared" si="10"/>
        <v>1.7281260893874499</v>
      </c>
      <c r="I164">
        <f t="shared" si="11"/>
        <v>1.7281260893874499</v>
      </c>
      <c r="J164">
        <f t="shared" si="12"/>
        <v>1.7281260893874499</v>
      </c>
      <c r="K164">
        <f t="shared" si="13"/>
        <v>1.7281260893874499</v>
      </c>
      <c r="L164">
        <f t="shared" si="14"/>
        <v>1.7281260893874499</v>
      </c>
    </row>
    <row r="165" spans="1:12" x14ac:dyDescent="0.3">
      <c r="A165" t="s">
        <v>163</v>
      </c>
      <c r="B165">
        <v>2.1043344491684799</v>
      </c>
      <c r="C165">
        <v>1.55264874777774</v>
      </c>
      <c r="D165">
        <v>23.185990948617</v>
      </c>
      <c r="E165">
        <v>1.8311221248173799</v>
      </c>
      <c r="F165">
        <v>27.1349535039529</v>
      </c>
      <c r="H165">
        <f t="shared" si="10"/>
        <v>2.1043344491684799</v>
      </c>
      <c r="I165">
        <f t="shared" si="11"/>
        <v>1.55264874777774</v>
      </c>
      <c r="J165">
        <f t="shared" si="12"/>
        <v>1.55264874777774</v>
      </c>
      <c r="K165">
        <f t="shared" si="13"/>
        <v>1.55264874777774</v>
      </c>
      <c r="L165">
        <f t="shared" si="14"/>
        <v>1.55264874777774</v>
      </c>
    </row>
    <row r="166" spans="1:12" x14ac:dyDescent="0.3">
      <c r="A166" t="s">
        <v>164</v>
      </c>
      <c r="B166">
        <v>2.0918168462214299</v>
      </c>
      <c r="C166">
        <v>26.968386180347999</v>
      </c>
      <c r="D166">
        <v>35.834512194532799</v>
      </c>
      <c r="E166">
        <v>33.948679559154897</v>
      </c>
      <c r="F166">
        <v>35.1798559218687</v>
      </c>
      <c r="H166">
        <f t="shared" si="10"/>
        <v>2.0918168462214299</v>
      </c>
      <c r="I166">
        <f t="shared" si="11"/>
        <v>2.0918168462214299</v>
      </c>
      <c r="J166">
        <f t="shared" si="12"/>
        <v>2.0918168462214299</v>
      </c>
      <c r="K166">
        <f t="shared" si="13"/>
        <v>2.0918168462214299</v>
      </c>
      <c r="L166">
        <f t="shared" si="14"/>
        <v>2.0918168462214299</v>
      </c>
    </row>
    <row r="167" spans="1:12" x14ac:dyDescent="0.3">
      <c r="A167" t="s">
        <v>165</v>
      </c>
      <c r="B167">
        <v>41.945626439020998</v>
      </c>
      <c r="C167">
        <v>41.945626439020998</v>
      </c>
      <c r="D167">
        <v>55.451372866732598</v>
      </c>
      <c r="E167">
        <v>29.666287674527599</v>
      </c>
      <c r="F167">
        <v>30.489448372103499</v>
      </c>
      <c r="H167">
        <f t="shared" si="10"/>
        <v>41.945626439020998</v>
      </c>
      <c r="I167">
        <f t="shared" si="11"/>
        <v>41.945626439020998</v>
      </c>
      <c r="J167">
        <f t="shared" si="12"/>
        <v>41.945626439020998</v>
      </c>
      <c r="K167">
        <f t="shared" si="13"/>
        <v>29.666287674527599</v>
      </c>
      <c r="L167">
        <f t="shared" si="14"/>
        <v>29.666287674527599</v>
      </c>
    </row>
    <row r="168" spans="1:12" x14ac:dyDescent="0.3">
      <c r="A168" t="s">
        <v>166</v>
      </c>
      <c r="B168">
        <v>36.030042037033397</v>
      </c>
      <c r="C168">
        <v>36.030042037033397</v>
      </c>
      <c r="D168">
        <v>103.251092352192</v>
      </c>
      <c r="E168">
        <v>77.294709365017596</v>
      </c>
      <c r="F168">
        <v>19.3221498733689</v>
      </c>
      <c r="H168">
        <f t="shared" si="10"/>
        <v>36.030042037033397</v>
      </c>
      <c r="I168">
        <f t="shared" si="11"/>
        <v>36.030042037033397</v>
      </c>
      <c r="J168">
        <f t="shared" si="12"/>
        <v>36.030042037033397</v>
      </c>
      <c r="K168">
        <f t="shared" si="13"/>
        <v>36.030042037033397</v>
      </c>
      <c r="L168">
        <f t="shared" si="14"/>
        <v>19.3221498733689</v>
      </c>
    </row>
    <row r="169" spans="1:12" x14ac:dyDescent="0.3">
      <c r="A169" t="s">
        <v>167</v>
      </c>
      <c r="B169">
        <v>103.67071199592201</v>
      </c>
      <c r="C169">
        <v>110.957259691411</v>
      </c>
      <c r="D169">
        <v>86.544279383896097</v>
      </c>
      <c r="E169">
        <v>14.6947289548505</v>
      </c>
      <c r="F169">
        <v>14.8006647613753</v>
      </c>
      <c r="H169">
        <f t="shared" si="10"/>
        <v>103.67071199592201</v>
      </c>
      <c r="I169">
        <f t="shared" si="11"/>
        <v>103.67071199592201</v>
      </c>
      <c r="J169">
        <f t="shared" si="12"/>
        <v>86.544279383896097</v>
      </c>
      <c r="K169">
        <f t="shared" si="13"/>
        <v>14.6947289548505</v>
      </c>
      <c r="L169">
        <f t="shared" si="14"/>
        <v>14.6947289548505</v>
      </c>
    </row>
    <row r="170" spans="1:12" x14ac:dyDescent="0.3">
      <c r="A170" t="s">
        <v>168</v>
      </c>
      <c r="B170">
        <v>15.329252780270799</v>
      </c>
      <c r="C170">
        <v>26.351710639664301</v>
      </c>
      <c r="D170">
        <v>8.9013699019409795</v>
      </c>
      <c r="E170">
        <v>104.12285703148299</v>
      </c>
      <c r="F170">
        <v>89.790840756848297</v>
      </c>
      <c r="H170">
        <f t="shared" si="10"/>
        <v>15.329252780270799</v>
      </c>
      <c r="I170">
        <f t="shared" si="11"/>
        <v>15.329252780270799</v>
      </c>
      <c r="J170">
        <f t="shared" si="12"/>
        <v>8.9013699019409795</v>
      </c>
      <c r="K170">
        <f t="shared" si="13"/>
        <v>8.9013699019409795</v>
      </c>
      <c r="L170">
        <f t="shared" si="14"/>
        <v>8.9013699019409795</v>
      </c>
    </row>
    <row r="171" spans="1:12" x14ac:dyDescent="0.3">
      <c r="A171" t="s">
        <v>169</v>
      </c>
      <c r="B171">
        <v>24.876445261241201</v>
      </c>
      <c r="C171">
        <v>43.8263361301373</v>
      </c>
      <c r="D171">
        <v>43.8263361301373</v>
      </c>
      <c r="E171">
        <v>34.965728925049902</v>
      </c>
      <c r="F171">
        <v>42.001160143592898</v>
      </c>
      <c r="H171">
        <f t="shared" si="10"/>
        <v>24.876445261241201</v>
      </c>
      <c r="I171">
        <f t="shared" si="11"/>
        <v>24.876445261241201</v>
      </c>
      <c r="J171">
        <f t="shared" si="12"/>
        <v>24.876445261241201</v>
      </c>
      <c r="K171">
        <f t="shared" si="13"/>
        <v>24.876445261241201</v>
      </c>
      <c r="L171">
        <f t="shared" si="14"/>
        <v>24.876445261241201</v>
      </c>
    </row>
    <row r="172" spans="1:12" x14ac:dyDescent="0.3">
      <c r="A172" t="s">
        <v>170</v>
      </c>
      <c r="B172">
        <v>91.697498699675094</v>
      </c>
      <c r="C172">
        <v>57.492165444347599</v>
      </c>
      <c r="D172">
        <v>40.577150057297303</v>
      </c>
      <c r="E172">
        <v>47.734075807415799</v>
      </c>
      <c r="F172">
        <v>49.098940837961798</v>
      </c>
      <c r="H172">
        <f t="shared" si="10"/>
        <v>91.697498699675094</v>
      </c>
      <c r="I172">
        <f t="shared" si="11"/>
        <v>57.492165444347599</v>
      </c>
      <c r="J172">
        <f t="shared" si="12"/>
        <v>40.577150057297303</v>
      </c>
      <c r="K172">
        <f t="shared" si="13"/>
        <v>40.577150057297303</v>
      </c>
      <c r="L172">
        <f t="shared" si="14"/>
        <v>40.577150057297303</v>
      </c>
    </row>
    <row r="173" spans="1:12" x14ac:dyDescent="0.3">
      <c r="A173" t="s">
        <v>171</v>
      </c>
      <c r="B173">
        <v>35.951387307722499</v>
      </c>
      <c r="C173">
        <v>36.5826194890358</v>
      </c>
      <c r="D173">
        <v>30.8031555162793</v>
      </c>
      <c r="E173">
        <v>25.224374977194501</v>
      </c>
      <c r="F173">
        <v>33.892443855499998</v>
      </c>
      <c r="H173">
        <f t="shared" si="10"/>
        <v>35.951387307722499</v>
      </c>
      <c r="I173">
        <f t="shared" si="11"/>
        <v>35.951387307722499</v>
      </c>
      <c r="J173">
        <f t="shared" si="12"/>
        <v>30.8031555162793</v>
      </c>
      <c r="K173">
        <f t="shared" si="13"/>
        <v>25.224374977194501</v>
      </c>
      <c r="L173">
        <f t="shared" si="14"/>
        <v>25.224374977194501</v>
      </c>
    </row>
    <row r="174" spans="1:12" x14ac:dyDescent="0.3">
      <c r="A174" t="s">
        <v>172</v>
      </c>
      <c r="B174">
        <v>3.42863393500433</v>
      </c>
      <c r="C174">
        <v>4.9885284661647296</v>
      </c>
      <c r="D174">
        <v>4.5607613067516297</v>
      </c>
      <c r="E174">
        <v>77.348763459404495</v>
      </c>
      <c r="F174">
        <v>74.191616585317604</v>
      </c>
      <c r="H174">
        <f t="shared" si="10"/>
        <v>3.42863393500433</v>
      </c>
      <c r="I174">
        <f t="shared" si="11"/>
        <v>3.42863393500433</v>
      </c>
      <c r="J174">
        <f t="shared" si="12"/>
        <v>3.42863393500433</v>
      </c>
      <c r="K174">
        <f t="shared" si="13"/>
        <v>3.42863393500433</v>
      </c>
      <c r="L174">
        <f t="shared" si="14"/>
        <v>3.42863393500433</v>
      </c>
    </row>
    <row r="175" spans="1:12" x14ac:dyDescent="0.3">
      <c r="A175" t="s">
        <v>173</v>
      </c>
      <c r="B175">
        <v>75.084145302688199</v>
      </c>
      <c r="C175">
        <v>29.8652848698006</v>
      </c>
      <c r="D175">
        <v>23.195126329241202</v>
      </c>
      <c r="E175">
        <v>31.043076343426598</v>
      </c>
      <c r="F175">
        <v>36.132871171661101</v>
      </c>
      <c r="H175">
        <f t="shared" si="10"/>
        <v>75.084145302688199</v>
      </c>
      <c r="I175">
        <f t="shared" si="11"/>
        <v>29.8652848698006</v>
      </c>
      <c r="J175">
        <f t="shared" si="12"/>
        <v>23.195126329241202</v>
      </c>
      <c r="K175">
        <f t="shared" si="13"/>
        <v>23.195126329241202</v>
      </c>
      <c r="L175">
        <f t="shared" si="14"/>
        <v>23.195126329241202</v>
      </c>
    </row>
    <row r="176" spans="1:12" x14ac:dyDescent="0.3">
      <c r="A176" t="s">
        <v>174</v>
      </c>
      <c r="B176">
        <v>89.842215409870406</v>
      </c>
      <c r="C176">
        <v>93.001788931873193</v>
      </c>
      <c r="D176">
        <v>38.828187347936201</v>
      </c>
      <c r="E176">
        <v>7.51470336493571</v>
      </c>
      <c r="F176">
        <v>37.576031065237501</v>
      </c>
      <c r="H176">
        <f t="shared" si="10"/>
        <v>89.842215409870406</v>
      </c>
      <c r="I176">
        <f t="shared" si="11"/>
        <v>89.842215409870406</v>
      </c>
      <c r="J176">
        <f t="shared" si="12"/>
        <v>38.828187347936201</v>
      </c>
      <c r="K176">
        <f t="shared" si="13"/>
        <v>7.51470336493571</v>
      </c>
      <c r="L176">
        <f t="shared" si="14"/>
        <v>7.51470336493571</v>
      </c>
    </row>
    <row r="177" spans="1:12" x14ac:dyDescent="0.3">
      <c r="A177" t="s">
        <v>175</v>
      </c>
      <c r="B177">
        <v>4.5600311278182897</v>
      </c>
      <c r="C177">
        <v>52.816005879648401</v>
      </c>
      <c r="D177">
        <v>49.835083012477298</v>
      </c>
      <c r="E177">
        <v>47.269658409837703</v>
      </c>
      <c r="F177">
        <v>49.499820424501202</v>
      </c>
      <c r="H177">
        <f t="shared" si="10"/>
        <v>4.5600311278182897</v>
      </c>
      <c r="I177">
        <f t="shared" si="11"/>
        <v>4.5600311278182897</v>
      </c>
      <c r="J177">
        <f t="shared" si="12"/>
        <v>4.5600311278182897</v>
      </c>
      <c r="K177">
        <f t="shared" si="13"/>
        <v>4.5600311278182897</v>
      </c>
      <c r="L177">
        <f t="shared" si="14"/>
        <v>4.5600311278182897</v>
      </c>
    </row>
    <row r="178" spans="1:12" x14ac:dyDescent="0.3">
      <c r="A178" t="s">
        <v>176</v>
      </c>
      <c r="B178">
        <v>90.397393255991602</v>
      </c>
      <c r="C178">
        <v>2.1016296541028798</v>
      </c>
      <c r="D178">
        <v>21.104061662101699</v>
      </c>
      <c r="E178">
        <v>23.783481643970301</v>
      </c>
      <c r="F178">
        <v>74.853015644572906</v>
      </c>
      <c r="H178">
        <f t="shared" si="10"/>
        <v>90.397393255991602</v>
      </c>
      <c r="I178">
        <f t="shared" si="11"/>
        <v>2.1016296541028798</v>
      </c>
      <c r="J178">
        <f t="shared" si="12"/>
        <v>2.1016296541028798</v>
      </c>
      <c r="K178">
        <f t="shared" si="13"/>
        <v>2.1016296541028798</v>
      </c>
      <c r="L178">
        <f t="shared" si="14"/>
        <v>2.1016296541028798</v>
      </c>
    </row>
    <row r="179" spans="1:12" x14ac:dyDescent="0.3">
      <c r="A179" t="s">
        <v>177</v>
      </c>
      <c r="B179">
        <v>22.2842874972559</v>
      </c>
      <c r="C179">
        <v>29.990203868264</v>
      </c>
      <c r="D179">
        <v>30.444667168506001</v>
      </c>
      <c r="E179">
        <v>30.444667168506001</v>
      </c>
      <c r="F179">
        <v>34.8674783392553</v>
      </c>
      <c r="H179">
        <f t="shared" si="10"/>
        <v>22.2842874972559</v>
      </c>
      <c r="I179">
        <f t="shared" si="11"/>
        <v>22.2842874972559</v>
      </c>
      <c r="J179">
        <f t="shared" si="12"/>
        <v>22.2842874972559</v>
      </c>
      <c r="K179">
        <f t="shared" si="13"/>
        <v>22.2842874972559</v>
      </c>
      <c r="L179">
        <f t="shared" si="14"/>
        <v>22.2842874972559</v>
      </c>
    </row>
    <row r="180" spans="1:12" x14ac:dyDescent="0.3">
      <c r="A180" t="s">
        <v>178</v>
      </c>
      <c r="B180">
        <v>26.568774459952699</v>
      </c>
      <c r="C180">
        <v>22.139962860238299</v>
      </c>
      <c r="D180">
        <v>7.6055870100595397</v>
      </c>
      <c r="E180">
        <v>28.917968776389198</v>
      </c>
      <c r="F180">
        <v>28.917968776389198</v>
      </c>
      <c r="H180">
        <f t="shared" si="10"/>
        <v>26.568774459952699</v>
      </c>
      <c r="I180">
        <f t="shared" si="11"/>
        <v>22.139962860238299</v>
      </c>
      <c r="J180">
        <f t="shared" si="12"/>
        <v>7.6055870100595397</v>
      </c>
      <c r="K180">
        <f t="shared" si="13"/>
        <v>7.6055870100595397</v>
      </c>
      <c r="L180">
        <f t="shared" si="14"/>
        <v>7.6055870100595397</v>
      </c>
    </row>
    <row r="181" spans="1:12" x14ac:dyDescent="0.3">
      <c r="A181" t="s">
        <v>179</v>
      </c>
      <c r="B181">
        <v>3.46173283909943</v>
      </c>
      <c r="C181">
        <v>9.7374202815020094</v>
      </c>
      <c r="D181">
        <v>45.2243319170829</v>
      </c>
      <c r="E181">
        <v>45.460412029763397</v>
      </c>
      <c r="F181">
        <v>46.545183079633297</v>
      </c>
      <c r="H181">
        <f t="shared" si="10"/>
        <v>3.46173283909943</v>
      </c>
      <c r="I181">
        <f t="shared" si="11"/>
        <v>3.46173283909943</v>
      </c>
      <c r="J181">
        <f t="shared" si="12"/>
        <v>3.46173283909943</v>
      </c>
      <c r="K181">
        <f t="shared" si="13"/>
        <v>3.46173283909943</v>
      </c>
      <c r="L181">
        <f t="shared" si="14"/>
        <v>3.46173283909943</v>
      </c>
    </row>
    <row r="182" spans="1:12" x14ac:dyDescent="0.3">
      <c r="A182" t="s">
        <v>180</v>
      </c>
      <c r="B182">
        <v>11.8785547089459</v>
      </c>
      <c r="C182">
        <v>7.6299488032398601</v>
      </c>
      <c r="D182">
        <v>5.1259440500352902</v>
      </c>
      <c r="E182">
        <v>78.134699955608895</v>
      </c>
      <c r="F182">
        <v>78.731198738700797</v>
      </c>
      <c r="H182">
        <f t="shared" si="10"/>
        <v>11.8785547089459</v>
      </c>
      <c r="I182">
        <f t="shared" si="11"/>
        <v>7.6299488032398601</v>
      </c>
      <c r="J182">
        <f t="shared" si="12"/>
        <v>5.1259440500352902</v>
      </c>
      <c r="K182">
        <f t="shared" si="13"/>
        <v>5.1259440500352902</v>
      </c>
      <c r="L182">
        <f t="shared" si="14"/>
        <v>5.1259440500352902</v>
      </c>
    </row>
    <row r="183" spans="1:12" x14ac:dyDescent="0.3">
      <c r="A183" t="s">
        <v>181</v>
      </c>
      <c r="B183">
        <v>22.797893204645401</v>
      </c>
      <c r="C183">
        <v>23.7380512536167</v>
      </c>
      <c r="D183">
        <v>23.7380512536167</v>
      </c>
      <c r="E183">
        <v>8.73728081052022</v>
      </c>
      <c r="F183">
        <v>21.314166751578998</v>
      </c>
      <c r="H183">
        <f t="shared" si="10"/>
        <v>22.797893204645401</v>
      </c>
      <c r="I183">
        <f t="shared" si="11"/>
        <v>22.797893204645401</v>
      </c>
      <c r="J183">
        <f t="shared" si="12"/>
        <v>22.797893204645401</v>
      </c>
      <c r="K183">
        <f t="shared" si="13"/>
        <v>8.73728081052022</v>
      </c>
      <c r="L183">
        <f t="shared" si="14"/>
        <v>8.73728081052022</v>
      </c>
    </row>
    <row r="184" spans="1:12" x14ac:dyDescent="0.3">
      <c r="A184" t="s">
        <v>182</v>
      </c>
      <c r="B184">
        <v>41.0923293628938</v>
      </c>
      <c r="C184">
        <v>93.0527575083632</v>
      </c>
      <c r="D184">
        <v>27.950599914385901</v>
      </c>
      <c r="E184">
        <v>44.377720955411597</v>
      </c>
      <c r="F184">
        <v>74.2240947187085</v>
      </c>
      <c r="H184">
        <f t="shared" si="10"/>
        <v>41.0923293628938</v>
      </c>
      <c r="I184">
        <f t="shared" si="11"/>
        <v>41.0923293628938</v>
      </c>
      <c r="J184">
        <f t="shared" si="12"/>
        <v>27.950599914385901</v>
      </c>
      <c r="K184">
        <f t="shared" si="13"/>
        <v>27.950599914385901</v>
      </c>
      <c r="L184">
        <f t="shared" si="14"/>
        <v>27.950599914385901</v>
      </c>
    </row>
    <row r="185" spans="1:12" x14ac:dyDescent="0.3">
      <c r="A185" t="s">
        <v>183</v>
      </c>
      <c r="B185">
        <v>97.907877800124993</v>
      </c>
      <c r="C185">
        <v>90.592288697718104</v>
      </c>
      <c r="D185">
        <v>5.33956879896453</v>
      </c>
      <c r="E185">
        <v>5.33956879896453</v>
      </c>
      <c r="F185">
        <v>55.513789431605097</v>
      </c>
      <c r="H185">
        <f t="shared" si="10"/>
        <v>97.907877800124993</v>
      </c>
      <c r="I185">
        <f t="shared" si="11"/>
        <v>90.592288697718104</v>
      </c>
      <c r="J185">
        <f t="shared" si="12"/>
        <v>5.33956879896453</v>
      </c>
      <c r="K185">
        <f t="shared" si="13"/>
        <v>5.33956879896453</v>
      </c>
      <c r="L185">
        <f t="shared" si="14"/>
        <v>5.33956879896453</v>
      </c>
    </row>
    <row r="186" spans="1:12" x14ac:dyDescent="0.3">
      <c r="A186" t="s">
        <v>184</v>
      </c>
      <c r="B186">
        <v>24.077170921462301</v>
      </c>
      <c r="C186">
        <v>24.077170921462301</v>
      </c>
      <c r="D186">
        <v>20.224528171992102</v>
      </c>
      <c r="E186">
        <v>88.987998150829895</v>
      </c>
      <c r="F186">
        <v>15.827655304984001</v>
      </c>
      <c r="H186">
        <f t="shared" si="10"/>
        <v>24.077170921462301</v>
      </c>
      <c r="I186">
        <f t="shared" si="11"/>
        <v>24.077170921462301</v>
      </c>
      <c r="J186">
        <f t="shared" si="12"/>
        <v>20.224528171992102</v>
      </c>
      <c r="K186">
        <f t="shared" si="13"/>
        <v>20.224528171992102</v>
      </c>
      <c r="L186">
        <f t="shared" si="14"/>
        <v>15.827655304984001</v>
      </c>
    </row>
    <row r="187" spans="1:12" x14ac:dyDescent="0.3">
      <c r="A187" t="s">
        <v>185</v>
      </c>
      <c r="B187">
        <v>58.696983867987903</v>
      </c>
      <c r="C187">
        <v>31.3633381233725</v>
      </c>
      <c r="D187">
        <v>32.336287920928001</v>
      </c>
      <c r="E187">
        <v>30.7470523318731</v>
      </c>
      <c r="F187">
        <v>64.915317677868998</v>
      </c>
      <c r="H187">
        <f t="shared" si="10"/>
        <v>58.696983867987903</v>
      </c>
      <c r="I187">
        <f t="shared" si="11"/>
        <v>31.3633381233725</v>
      </c>
      <c r="J187">
        <f t="shared" si="12"/>
        <v>31.3633381233725</v>
      </c>
      <c r="K187">
        <f t="shared" si="13"/>
        <v>30.7470523318731</v>
      </c>
      <c r="L187">
        <f t="shared" si="14"/>
        <v>30.7470523318731</v>
      </c>
    </row>
    <row r="188" spans="1:12" x14ac:dyDescent="0.3">
      <c r="A188" t="s">
        <v>186</v>
      </c>
      <c r="B188">
        <v>73.855609163273201</v>
      </c>
      <c r="C188">
        <v>28.8395402781576</v>
      </c>
      <c r="D188">
        <v>4.2636170201757499</v>
      </c>
      <c r="E188">
        <v>77.431942740422798</v>
      </c>
      <c r="F188">
        <v>2.3592320503950699</v>
      </c>
      <c r="H188">
        <f t="shared" si="10"/>
        <v>73.855609163273201</v>
      </c>
      <c r="I188">
        <f t="shared" si="11"/>
        <v>28.8395402781576</v>
      </c>
      <c r="J188">
        <f t="shared" si="12"/>
        <v>4.2636170201757499</v>
      </c>
      <c r="K188">
        <f t="shared" si="13"/>
        <v>4.2636170201757499</v>
      </c>
      <c r="L188">
        <f t="shared" si="14"/>
        <v>2.3592320503950699</v>
      </c>
    </row>
    <row r="189" spans="1:12" x14ac:dyDescent="0.3">
      <c r="A189" t="s">
        <v>187</v>
      </c>
      <c r="B189">
        <v>11.2616297692753</v>
      </c>
      <c r="C189">
        <v>30.260720452396701</v>
      </c>
      <c r="D189">
        <v>77.888570778912893</v>
      </c>
      <c r="E189">
        <v>77.888570778912893</v>
      </c>
      <c r="F189">
        <v>70.600075707260203</v>
      </c>
      <c r="H189">
        <f t="shared" si="10"/>
        <v>11.2616297692753</v>
      </c>
      <c r="I189">
        <f t="shared" si="11"/>
        <v>11.2616297692753</v>
      </c>
      <c r="J189">
        <f t="shared" si="12"/>
        <v>11.2616297692753</v>
      </c>
      <c r="K189">
        <f t="shared" si="13"/>
        <v>11.2616297692753</v>
      </c>
      <c r="L189">
        <f t="shared" si="14"/>
        <v>11.2616297692753</v>
      </c>
    </row>
    <row r="190" spans="1:12" x14ac:dyDescent="0.3">
      <c r="A190" t="s">
        <v>188</v>
      </c>
      <c r="B190">
        <v>62.264173451538802</v>
      </c>
      <c r="C190">
        <v>14.738910222071601</v>
      </c>
      <c r="D190">
        <v>15.0989725020839</v>
      </c>
      <c r="E190">
        <v>27.7449195058804</v>
      </c>
      <c r="F190">
        <v>42.280408185807197</v>
      </c>
      <c r="H190">
        <f t="shared" si="10"/>
        <v>62.264173451538802</v>
      </c>
      <c r="I190">
        <f t="shared" si="11"/>
        <v>14.738910222071601</v>
      </c>
      <c r="J190">
        <f t="shared" si="12"/>
        <v>14.738910222071601</v>
      </c>
      <c r="K190">
        <f t="shared" si="13"/>
        <v>14.738910222071601</v>
      </c>
      <c r="L190">
        <f t="shared" si="14"/>
        <v>14.738910222071601</v>
      </c>
    </row>
    <row r="191" spans="1:12" x14ac:dyDescent="0.3">
      <c r="A191" t="s">
        <v>189</v>
      </c>
      <c r="B191">
        <v>29.479492029055798</v>
      </c>
      <c r="C191">
        <v>34.557009423163002</v>
      </c>
      <c r="D191">
        <v>39.155761857696199</v>
      </c>
      <c r="E191">
        <v>39.155761857696199</v>
      </c>
      <c r="F191">
        <v>14.8436565136199</v>
      </c>
      <c r="H191">
        <f t="shared" si="10"/>
        <v>29.479492029055798</v>
      </c>
      <c r="I191">
        <f t="shared" si="11"/>
        <v>29.479492029055798</v>
      </c>
      <c r="J191">
        <f t="shared" si="12"/>
        <v>29.479492029055798</v>
      </c>
      <c r="K191">
        <f t="shared" si="13"/>
        <v>29.479492029055798</v>
      </c>
      <c r="L191">
        <f t="shared" si="14"/>
        <v>14.8436565136199</v>
      </c>
    </row>
    <row r="192" spans="1:12" x14ac:dyDescent="0.3">
      <c r="A192" t="s">
        <v>190</v>
      </c>
      <c r="B192">
        <v>69.944211226332897</v>
      </c>
      <c r="C192">
        <v>6.7208320107313098</v>
      </c>
      <c r="D192">
        <v>18.123146683228601</v>
      </c>
      <c r="E192">
        <v>1.66832195678286</v>
      </c>
      <c r="F192">
        <v>54.081385024877001</v>
      </c>
      <c r="H192">
        <f t="shared" si="10"/>
        <v>69.944211226332897</v>
      </c>
      <c r="I192">
        <f t="shared" si="11"/>
        <v>6.7208320107313098</v>
      </c>
      <c r="J192">
        <f t="shared" si="12"/>
        <v>6.7208320107313098</v>
      </c>
      <c r="K192">
        <f t="shared" si="13"/>
        <v>1.66832195678286</v>
      </c>
      <c r="L192">
        <f t="shared" si="14"/>
        <v>1.66832195678286</v>
      </c>
    </row>
    <row r="193" spans="1:12" x14ac:dyDescent="0.3">
      <c r="A193" t="s">
        <v>191</v>
      </c>
      <c r="B193">
        <v>12.4977763786725</v>
      </c>
      <c r="C193">
        <v>10.6509995683413</v>
      </c>
      <c r="D193">
        <v>10.6509995683413</v>
      </c>
      <c r="E193">
        <v>17.447329440731998</v>
      </c>
      <c r="F193">
        <v>12.210045654729299</v>
      </c>
      <c r="H193">
        <f t="shared" si="10"/>
        <v>12.4977763786725</v>
      </c>
      <c r="I193">
        <f t="shared" si="11"/>
        <v>10.6509995683413</v>
      </c>
      <c r="J193">
        <f t="shared" si="12"/>
        <v>10.6509995683413</v>
      </c>
      <c r="K193">
        <f t="shared" si="13"/>
        <v>10.6509995683413</v>
      </c>
      <c r="L193">
        <f t="shared" si="14"/>
        <v>10.6509995683413</v>
      </c>
    </row>
    <row r="194" spans="1:12" x14ac:dyDescent="0.3">
      <c r="A194" t="s">
        <v>192</v>
      </c>
      <c r="B194">
        <v>36.180552331044701</v>
      </c>
      <c r="C194">
        <v>15.308805849759301</v>
      </c>
      <c r="D194">
        <v>36.443936060704601</v>
      </c>
      <c r="E194">
        <v>29.295918782902099</v>
      </c>
      <c r="F194">
        <v>12.873031644933601</v>
      </c>
      <c r="H194">
        <f t="shared" si="10"/>
        <v>36.180552331044701</v>
      </c>
      <c r="I194">
        <f t="shared" si="11"/>
        <v>15.308805849759301</v>
      </c>
      <c r="J194">
        <f t="shared" si="12"/>
        <v>15.308805849759301</v>
      </c>
      <c r="K194">
        <f t="shared" si="13"/>
        <v>15.308805849759301</v>
      </c>
      <c r="L194">
        <f t="shared" si="14"/>
        <v>12.873031644933601</v>
      </c>
    </row>
    <row r="195" spans="1:12" x14ac:dyDescent="0.3">
      <c r="A195" t="s">
        <v>193</v>
      </c>
      <c r="B195">
        <v>39.333900411008599</v>
      </c>
      <c r="C195">
        <v>39.333900411008599</v>
      </c>
      <c r="D195">
        <v>45.935215953587303</v>
      </c>
      <c r="E195">
        <v>45.935215953587303</v>
      </c>
      <c r="F195">
        <v>42.579155117627103</v>
      </c>
      <c r="H195">
        <f t="shared" ref="H195:H256" si="15">MIN(B195)</f>
        <v>39.333900411008599</v>
      </c>
      <c r="I195">
        <f t="shared" ref="I195:I256" si="16">MIN(B195:C195)</f>
        <v>39.333900411008599</v>
      </c>
      <c r="J195">
        <f t="shared" ref="J195:J256" si="17">MIN(B195:D195)</f>
        <v>39.333900411008599</v>
      </c>
      <c r="K195">
        <f t="shared" ref="K195:K256" si="18">MIN(B195:E195)</f>
        <v>39.333900411008599</v>
      </c>
      <c r="L195">
        <f t="shared" ref="L195:L256" si="19">MIN(B195:F195)</f>
        <v>39.333900411008599</v>
      </c>
    </row>
    <row r="196" spans="1:12" x14ac:dyDescent="0.3">
      <c r="A196" t="s">
        <v>194</v>
      </c>
      <c r="B196">
        <v>1.4514019380762</v>
      </c>
      <c r="C196">
        <v>7.4014923424255397</v>
      </c>
      <c r="D196">
        <v>40.6520277276258</v>
      </c>
      <c r="E196">
        <v>6.28067004662873</v>
      </c>
      <c r="F196">
        <v>4.3109591121191801</v>
      </c>
      <c r="H196">
        <f t="shared" si="15"/>
        <v>1.4514019380762</v>
      </c>
      <c r="I196">
        <f t="shared" si="16"/>
        <v>1.4514019380762</v>
      </c>
      <c r="J196">
        <f t="shared" si="17"/>
        <v>1.4514019380762</v>
      </c>
      <c r="K196">
        <f t="shared" si="18"/>
        <v>1.4514019380762</v>
      </c>
      <c r="L196">
        <f t="shared" si="19"/>
        <v>1.4514019380762</v>
      </c>
    </row>
    <row r="197" spans="1:12" x14ac:dyDescent="0.3">
      <c r="A197" t="s">
        <v>195</v>
      </c>
      <c r="B197">
        <v>44.691713539071102</v>
      </c>
      <c r="C197">
        <v>44.691713539071102</v>
      </c>
      <c r="D197">
        <v>32.116972401972099</v>
      </c>
      <c r="E197">
        <v>0.23760669754431901</v>
      </c>
      <c r="F197">
        <v>41.041429936021402</v>
      </c>
      <c r="H197">
        <f t="shared" si="15"/>
        <v>44.691713539071102</v>
      </c>
      <c r="I197">
        <f t="shared" si="16"/>
        <v>44.691713539071102</v>
      </c>
      <c r="J197">
        <f t="shared" si="17"/>
        <v>32.116972401972099</v>
      </c>
      <c r="K197">
        <f t="shared" si="18"/>
        <v>0.23760669754431901</v>
      </c>
      <c r="L197">
        <f t="shared" si="19"/>
        <v>0.23760669754431901</v>
      </c>
    </row>
    <row r="198" spans="1:12" x14ac:dyDescent="0.3">
      <c r="A198" t="s">
        <v>196</v>
      </c>
      <c r="B198">
        <v>95.955718623402404</v>
      </c>
      <c r="C198">
        <v>95.955718623402404</v>
      </c>
      <c r="D198">
        <v>20.307481341622601</v>
      </c>
      <c r="E198">
        <v>20.307481341622601</v>
      </c>
      <c r="F198">
        <v>1.40162361791899</v>
      </c>
      <c r="H198">
        <f t="shared" si="15"/>
        <v>95.955718623402404</v>
      </c>
      <c r="I198">
        <f t="shared" si="16"/>
        <v>95.955718623402404</v>
      </c>
      <c r="J198">
        <f t="shared" si="17"/>
        <v>20.307481341622601</v>
      </c>
      <c r="K198">
        <f t="shared" si="18"/>
        <v>20.307481341622601</v>
      </c>
      <c r="L198">
        <f t="shared" si="19"/>
        <v>1.40162361791899</v>
      </c>
    </row>
    <row r="199" spans="1:12" x14ac:dyDescent="0.3">
      <c r="A199" t="s">
        <v>197</v>
      </c>
      <c r="B199">
        <v>1.80795554691377</v>
      </c>
      <c r="C199">
        <v>23.859924276419999</v>
      </c>
      <c r="D199">
        <v>73.578716260143693</v>
      </c>
      <c r="E199">
        <v>73.5941226010234</v>
      </c>
      <c r="F199">
        <v>72.351643126374299</v>
      </c>
      <c r="H199">
        <f t="shared" si="15"/>
        <v>1.80795554691377</v>
      </c>
      <c r="I199">
        <f t="shared" si="16"/>
        <v>1.80795554691377</v>
      </c>
      <c r="J199">
        <f t="shared" si="17"/>
        <v>1.80795554691377</v>
      </c>
      <c r="K199">
        <f t="shared" si="18"/>
        <v>1.80795554691377</v>
      </c>
      <c r="L199">
        <f t="shared" si="19"/>
        <v>1.80795554691377</v>
      </c>
    </row>
    <row r="200" spans="1:12" x14ac:dyDescent="0.3">
      <c r="A200" t="s">
        <v>198</v>
      </c>
      <c r="B200">
        <v>13.1893035784063</v>
      </c>
      <c r="C200">
        <v>28.721933571673901</v>
      </c>
      <c r="D200">
        <v>3.0156959354575101</v>
      </c>
      <c r="E200">
        <v>3.0156959354575101</v>
      </c>
      <c r="F200">
        <v>25.063568398297001</v>
      </c>
      <c r="H200">
        <f t="shared" si="15"/>
        <v>13.1893035784063</v>
      </c>
      <c r="I200">
        <f t="shared" si="16"/>
        <v>13.1893035784063</v>
      </c>
      <c r="J200">
        <f t="shared" si="17"/>
        <v>3.0156959354575101</v>
      </c>
      <c r="K200">
        <f t="shared" si="18"/>
        <v>3.0156959354575101</v>
      </c>
      <c r="L200">
        <f t="shared" si="19"/>
        <v>3.0156959354575101</v>
      </c>
    </row>
    <row r="201" spans="1:12" x14ac:dyDescent="0.3">
      <c r="A201" t="s">
        <v>199</v>
      </c>
      <c r="B201">
        <v>14.044278033807499</v>
      </c>
      <c r="C201">
        <v>32.118318802824902</v>
      </c>
      <c r="D201">
        <v>49.678415413911402</v>
      </c>
      <c r="E201">
        <v>3.9965290096200601</v>
      </c>
      <c r="F201">
        <v>52.074123535837501</v>
      </c>
      <c r="H201">
        <f t="shared" si="15"/>
        <v>14.044278033807499</v>
      </c>
      <c r="I201">
        <f t="shared" si="16"/>
        <v>14.044278033807499</v>
      </c>
      <c r="J201">
        <f t="shared" si="17"/>
        <v>14.044278033807499</v>
      </c>
      <c r="K201">
        <f t="shared" si="18"/>
        <v>3.9965290096200601</v>
      </c>
      <c r="L201">
        <f t="shared" si="19"/>
        <v>3.9965290096200601</v>
      </c>
    </row>
    <row r="202" spans="1:12" x14ac:dyDescent="0.3">
      <c r="A202" t="s">
        <v>200</v>
      </c>
      <c r="B202">
        <v>15.0322275181494</v>
      </c>
      <c r="C202">
        <v>4.8843574500802998</v>
      </c>
      <c r="D202">
        <v>24.888922583235299</v>
      </c>
      <c r="E202">
        <v>34.8346560865632</v>
      </c>
      <c r="F202">
        <v>6.3899195165344098</v>
      </c>
      <c r="H202">
        <f t="shared" si="15"/>
        <v>15.0322275181494</v>
      </c>
      <c r="I202">
        <f t="shared" si="16"/>
        <v>4.8843574500802998</v>
      </c>
      <c r="J202">
        <f t="shared" si="17"/>
        <v>4.8843574500802998</v>
      </c>
      <c r="K202">
        <f t="shared" si="18"/>
        <v>4.8843574500802998</v>
      </c>
      <c r="L202">
        <f t="shared" si="19"/>
        <v>4.8843574500802998</v>
      </c>
    </row>
    <row r="203" spans="1:12" x14ac:dyDescent="0.3">
      <c r="A203" t="s">
        <v>201</v>
      </c>
      <c r="B203">
        <v>1.2338602114272701</v>
      </c>
      <c r="C203">
        <v>1.2338602114272701</v>
      </c>
      <c r="D203">
        <v>28.8179488292106</v>
      </c>
      <c r="E203">
        <v>25.7423038886723</v>
      </c>
      <c r="F203">
        <v>8.3922481555007806</v>
      </c>
      <c r="H203">
        <f t="shared" si="15"/>
        <v>1.2338602114272701</v>
      </c>
      <c r="I203">
        <f t="shared" si="16"/>
        <v>1.2338602114272701</v>
      </c>
      <c r="J203">
        <f t="shared" si="17"/>
        <v>1.2338602114272701</v>
      </c>
      <c r="K203">
        <f t="shared" si="18"/>
        <v>1.2338602114272701</v>
      </c>
      <c r="L203">
        <f t="shared" si="19"/>
        <v>1.2338602114272701</v>
      </c>
    </row>
    <row r="204" spans="1:12" x14ac:dyDescent="0.3">
      <c r="A204" t="s">
        <v>202</v>
      </c>
      <c r="B204">
        <v>18.1098966104766</v>
      </c>
      <c r="C204">
        <v>17.0227702834569</v>
      </c>
      <c r="D204">
        <v>14.7656067236541</v>
      </c>
      <c r="E204">
        <v>16.422682190281201</v>
      </c>
      <c r="F204">
        <v>69.814856647164802</v>
      </c>
      <c r="H204">
        <f t="shared" si="15"/>
        <v>18.1098966104766</v>
      </c>
      <c r="I204">
        <f t="shared" si="16"/>
        <v>17.0227702834569</v>
      </c>
      <c r="J204">
        <f t="shared" si="17"/>
        <v>14.7656067236541</v>
      </c>
      <c r="K204">
        <f t="shared" si="18"/>
        <v>14.7656067236541</v>
      </c>
      <c r="L204">
        <f t="shared" si="19"/>
        <v>14.7656067236541</v>
      </c>
    </row>
    <row r="205" spans="1:12" x14ac:dyDescent="0.3">
      <c r="A205" t="s">
        <v>203</v>
      </c>
      <c r="B205">
        <v>28.136169432729101</v>
      </c>
      <c r="C205">
        <v>28.219812016112702</v>
      </c>
      <c r="D205">
        <v>28.219812016112702</v>
      </c>
      <c r="E205">
        <v>62.391213690264401</v>
      </c>
      <c r="F205">
        <v>21.091024923766899</v>
      </c>
      <c r="H205">
        <f t="shared" si="15"/>
        <v>28.136169432729101</v>
      </c>
      <c r="I205">
        <f t="shared" si="16"/>
        <v>28.136169432729101</v>
      </c>
      <c r="J205">
        <f t="shared" si="17"/>
        <v>28.136169432729101</v>
      </c>
      <c r="K205">
        <f t="shared" si="18"/>
        <v>28.136169432729101</v>
      </c>
      <c r="L205">
        <f t="shared" si="19"/>
        <v>21.091024923766899</v>
      </c>
    </row>
    <row r="206" spans="1:12" x14ac:dyDescent="0.3">
      <c r="A206" t="s">
        <v>204</v>
      </c>
      <c r="B206">
        <v>67.955929348736007</v>
      </c>
      <c r="C206">
        <v>4.5381378872434501</v>
      </c>
      <c r="D206">
        <v>90.892044550478701</v>
      </c>
      <c r="E206">
        <v>72.043256128027295</v>
      </c>
      <c r="F206">
        <v>72.043256128027295</v>
      </c>
      <c r="H206">
        <f t="shared" si="15"/>
        <v>67.955929348736007</v>
      </c>
      <c r="I206">
        <f t="shared" si="16"/>
        <v>4.5381378872434501</v>
      </c>
      <c r="J206">
        <f t="shared" si="17"/>
        <v>4.5381378872434501</v>
      </c>
      <c r="K206">
        <f t="shared" si="18"/>
        <v>4.5381378872434501</v>
      </c>
      <c r="L206">
        <f t="shared" si="19"/>
        <v>4.5381378872434501</v>
      </c>
    </row>
    <row r="207" spans="1:12" x14ac:dyDescent="0.3">
      <c r="A207" t="s">
        <v>205</v>
      </c>
      <c r="B207">
        <v>7.5949408049654998</v>
      </c>
      <c r="C207">
        <v>21.876698393708601</v>
      </c>
      <c r="D207">
        <v>96.776353368512702</v>
      </c>
      <c r="E207">
        <v>5.2557491264665703</v>
      </c>
      <c r="F207">
        <v>3.33983365311351</v>
      </c>
      <c r="H207">
        <f t="shared" si="15"/>
        <v>7.5949408049654998</v>
      </c>
      <c r="I207">
        <f t="shared" si="16"/>
        <v>7.5949408049654998</v>
      </c>
      <c r="J207">
        <f t="shared" si="17"/>
        <v>7.5949408049654998</v>
      </c>
      <c r="K207">
        <f t="shared" si="18"/>
        <v>5.2557491264665703</v>
      </c>
      <c r="L207">
        <f t="shared" si="19"/>
        <v>3.33983365311351</v>
      </c>
    </row>
    <row r="208" spans="1:12" x14ac:dyDescent="0.3">
      <c r="A208" t="s">
        <v>206</v>
      </c>
      <c r="B208">
        <v>55.956692640593197</v>
      </c>
      <c r="C208">
        <v>94.030677339878693</v>
      </c>
      <c r="D208">
        <v>68.473905946941599</v>
      </c>
      <c r="E208">
        <v>66.180171613423695</v>
      </c>
      <c r="F208">
        <v>87.282102280646995</v>
      </c>
      <c r="H208">
        <f t="shared" si="15"/>
        <v>55.956692640593197</v>
      </c>
      <c r="I208">
        <f t="shared" si="16"/>
        <v>55.956692640593197</v>
      </c>
      <c r="J208">
        <f t="shared" si="17"/>
        <v>55.956692640593197</v>
      </c>
      <c r="K208">
        <f t="shared" si="18"/>
        <v>55.956692640593197</v>
      </c>
      <c r="L208">
        <f t="shared" si="19"/>
        <v>55.956692640593197</v>
      </c>
    </row>
    <row r="209" spans="1:12" x14ac:dyDescent="0.3">
      <c r="A209" t="s">
        <v>207</v>
      </c>
      <c r="B209">
        <v>47.218972385396697</v>
      </c>
      <c r="C209">
        <v>35.483269944143899</v>
      </c>
      <c r="D209">
        <v>44.5755542188801</v>
      </c>
      <c r="E209">
        <v>22.720558711867302</v>
      </c>
      <c r="F209">
        <v>32.726295594581202</v>
      </c>
      <c r="H209">
        <f t="shared" si="15"/>
        <v>47.218972385396697</v>
      </c>
      <c r="I209">
        <f t="shared" si="16"/>
        <v>35.483269944143899</v>
      </c>
      <c r="J209">
        <f t="shared" si="17"/>
        <v>35.483269944143899</v>
      </c>
      <c r="K209">
        <f t="shared" si="18"/>
        <v>22.720558711867302</v>
      </c>
      <c r="L209">
        <f t="shared" si="19"/>
        <v>22.720558711867302</v>
      </c>
    </row>
    <row r="210" spans="1:12" x14ac:dyDescent="0.3">
      <c r="A210" t="s">
        <v>208</v>
      </c>
      <c r="B210">
        <v>1.2296594747738301</v>
      </c>
      <c r="C210">
        <v>64.930270377042305</v>
      </c>
      <c r="D210">
        <v>79.204004854471094</v>
      </c>
      <c r="E210">
        <v>14.1528161480127</v>
      </c>
      <c r="F210">
        <v>14.1528161480127</v>
      </c>
      <c r="H210">
        <f t="shared" si="15"/>
        <v>1.2296594747738301</v>
      </c>
      <c r="I210">
        <f t="shared" si="16"/>
        <v>1.2296594747738301</v>
      </c>
      <c r="J210">
        <f t="shared" si="17"/>
        <v>1.2296594747738301</v>
      </c>
      <c r="K210">
        <f t="shared" si="18"/>
        <v>1.2296594747738301</v>
      </c>
      <c r="L210">
        <f t="shared" si="19"/>
        <v>1.2296594747738301</v>
      </c>
    </row>
    <row r="211" spans="1:12" x14ac:dyDescent="0.3">
      <c r="A211" t="s">
        <v>209</v>
      </c>
      <c r="B211">
        <v>2.3729866498036301</v>
      </c>
      <c r="C211">
        <v>2.3729866498036301</v>
      </c>
      <c r="D211">
        <v>13.276855863958099</v>
      </c>
      <c r="E211">
        <v>28.178148513792198</v>
      </c>
      <c r="F211">
        <v>46.149670145093701</v>
      </c>
      <c r="H211">
        <f t="shared" si="15"/>
        <v>2.3729866498036301</v>
      </c>
      <c r="I211">
        <f t="shared" si="16"/>
        <v>2.3729866498036301</v>
      </c>
      <c r="J211">
        <f t="shared" si="17"/>
        <v>2.3729866498036301</v>
      </c>
      <c r="K211">
        <f t="shared" si="18"/>
        <v>2.3729866498036301</v>
      </c>
      <c r="L211">
        <f t="shared" si="19"/>
        <v>2.3729866498036301</v>
      </c>
    </row>
    <row r="212" spans="1:12" x14ac:dyDescent="0.3">
      <c r="A212" t="s">
        <v>210</v>
      </c>
      <c r="B212">
        <v>1.3206630695816</v>
      </c>
      <c r="C212">
        <v>1.3206630695816</v>
      </c>
      <c r="D212">
        <v>1.02034298372613</v>
      </c>
      <c r="E212">
        <v>2.4767032160569</v>
      </c>
      <c r="F212">
        <v>45.982428271535298</v>
      </c>
      <c r="H212">
        <f t="shared" si="15"/>
        <v>1.3206630695816</v>
      </c>
      <c r="I212">
        <f t="shared" si="16"/>
        <v>1.3206630695816</v>
      </c>
      <c r="J212">
        <f t="shared" si="17"/>
        <v>1.02034298372613</v>
      </c>
      <c r="K212">
        <f t="shared" si="18"/>
        <v>1.02034298372613</v>
      </c>
      <c r="L212">
        <f t="shared" si="19"/>
        <v>1.02034298372613</v>
      </c>
    </row>
    <row r="213" spans="1:12" x14ac:dyDescent="0.3">
      <c r="A213" t="s">
        <v>211</v>
      </c>
      <c r="B213">
        <v>4.5302797056787201</v>
      </c>
      <c r="C213">
        <v>83.173769968145507</v>
      </c>
      <c r="D213">
        <v>2.1257066703055099</v>
      </c>
      <c r="E213">
        <v>2.1257066703055099</v>
      </c>
      <c r="F213">
        <v>19.928459848777699</v>
      </c>
      <c r="H213">
        <f t="shared" si="15"/>
        <v>4.5302797056787201</v>
      </c>
      <c r="I213">
        <f t="shared" si="16"/>
        <v>4.5302797056787201</v>
      </c>
      <c r="J213">
        <f t="shared" si="17"/>
        <v>2.1257066703055099</v>
      </c>
      <c r="K213">
        <f t="shared" si="18"/>
        <v>2.1257066703055099</v>
      </c>
      <c r="L213">
        <f t="shared" si="19"/>
        <v>2.1257066703055099</v>
      </c>
    </row>
    <row r="214" spans="1:12" x14ac:dyDescent="0.3">
      <c r="A214" t="s">
        <v>212</v>
      </c>
      <c r="B214">
        <v>3.26425403432075</v>
      </c>
      <c r="C214">
        <v>3.26425403432075</v>
      </c>
      <c r="D214">
        <v>79.903558089449305</v>
      </c>
      <c r="E214">
        <v>82.333937462973097</v>
      </c>
      <c r="F214">
        <v>52.6655434153542</v>
      </c>
      <c r="H214">
        <f t="shared" si="15"/>
        <v>3.26425403432075</v>
      </c>
      <c r="I214">
        <f t="shared" si="16"/>
        <v>3.26425403432075</v>
      </c>
      <c r="J214">
        <f t="shared" si="17"/>
        <v>3.26425403432075</v>
      </c>
      <c r="K214">
        <f t="shared" si="18"/>
        <v>3.26425403432075</v>
      </c>
      <c r="L214">
        <f t="shared" si="19"/>
        <v>3.26425403432075</v>
      </c>
    </row>
    <row r="215" spans="1:12" x14ac:dyDescent="0.3">
      <c r="A215" t="s">
        <v>213</v>
      </c>
      <c r="B215">
        <v>9.1077839532878002</v>
      </c>
      <c r="C215">
        <v>4.02129864353605</v>
      </c>
      <c r="D215">
        <v>7.2782724301744999</v>
      </c>
      <c r="E215">
        <v>36.755727040927901</v>
      </c>
      <c r="F215">
        <v>8.0173557923118892</v>
      </c>
      <c r="H215">
        <f t="shared" si="15"/>
        <v>9.1077839532878002</v>
      </c>
      <c r="I215">
        <f t="shared" si="16"/>
        <v>4.02129864353605</v>
      </c>
      <c r="J215">
        <f t="shared" si="17"/>
        <v>4.02129864353605</v>
      </c>
      <c r="K215">
        <f t="shared" si="18"/>
        <v>4.02129864353605</v>
      </c>
      <c r="L215">
        <f t="shared" si="19"/>
        <v>4.02129864353605</v>
      </c>
    </row>
    <row r="216" spans="1:12" x14ac:dyDescent="0.3">
      <c r="A216" t="s">
        <v>214</v>
      </c>
      <c r="B216">
        <v>33.0646977549534</v>
      </c>
      <c r="C216">
        <v>33.0646977549534</v>
      </c>
      <c r="D216">
        <v>20.7116196360701</v>
      </c>
      <c r="E216">
        <v>23.7105218968644</v>
      </c>
      <c r="F216">
        <v>86.852330469651093</v>
      </c>
      <c r="H216">
        <f t="shared" si="15"/>
        <v>33.0646977549534</v>
      </c>
      <c r="I216">
        <f t="shared" si="16"/>
        <v>33.0646977549534</v>
      </c>
      <c r="J216">
        <f t="shared" si="17"/>
        <v>20.7116196360701</v>
      </c>
      <c r="K216">
        <f t="shared" si="18"/>
        <v>20.7116196360701</v>
      </c>
      <c r="L216">
        <f t="shared" si="19"/>
        <v>20.7116196360701</v>
      </c>
    </row>
    <row r="217" spans="1:12" x14ac:dyDescent="0.3">
      <c r="A217" t="s">
        <v>215</v>
      </c>
      <c r="B217">
        <v>24.085673695816201</v>
      </c>
      <c r="C217">
        <v>32.053323548316001</v>
      </c>
      <c r="D217">
        <v>6.3528443052278201</v>
      </c>
      <c r="E217">
        <v>22.815655789085699</v>
      </c>
      <c r="F217">
        <v>73.682522041584505</v>
      </c>
      <c r="H217">
        <f t="shared" si="15"/>
        <v>24.085673695816201</v>
      </c>
      <c r="I217">
        <f t="shared" si="16"/>
        <v>24.085673695816201</v>
      </c>
      <c r="J217">
        <f t="shared" si="17"/>
        <v>6.3528443052278201</v>
      </c>
      <c r="K217">
        <f t="shared" si="18"/>
        <v>6.3528443052278201</v>
      </c>
      <c r="L217">
        <f t="shared" si="19"/>
        <v>6.3528443052278201</v>
      </c>
    </row>
    <row r="218" spans="1:12" x14ac:dyDescent="0.3">
      <c r="A218" t="s">
        <v>216</v>
      </c>
      <c r="B218">
        <v>2.59913549271712</v>
      </c>
      <c r="C218">
        <v>2.8831551676356799</v>
      </c>
      <c r="D218">
        <v>13.123514678678299</v>
      </c>
      <c r="E218">
        <v>5.4300416140472301</v>
      </c>
      <c r="F218">
        <v>42.843848111897401</v>
      </c>
      <c r="H218">
        <f t="shared" si="15"/>
        <v>2.59913549271712</v>
      </c>
      <c r="I218">
        <f t="shared" si="16"/>
        <v>2.59913549271712</v>
      </c>
      <c r="J218">
        <f t="shared" si="17"/>
        <v>2.59913549271712</v>
      </c>
      <c r="K218">
        <f t="shared" si="18"/>
        <v>2.59913549271712</v>
      </c>
      <c r="L218">
        <f t="shared" si="19"/>
        <v>2.59913549271712</v>
      </c>
    </row>
    <row r="219" spans="1:12" x14ac:dyDescent="0.3">
      <c r="A219" t="s">
        <v>217</v>
      </c>
      <c r="B219">
        <v>2.1491919530183901</v>
      </c>
      <c r="C219">
        <v>8.1805054709959606</v>
      </c>
      <c r="D219">
        <v>3.65999963932676</v>
      </c>
      <c r="E219">
        <v>35.069473635390104</v>
      </c>
      <c r="F219">
        <v>35.069473635390104</v>
      </c>
      <c r="H219">
        <f t="shared" si="15"/>
        <v>2.1491919530183901</v>
      </c>
      <c r="I219">
        <f t="shared" si="16"/>
        <v>2.1491919530183901</v>
      </c>
      <c r="J219">
        <f t="shared" si="17"/>
        <v>2.1491919530183901</v>
      </c>
      <c r="K219">
        <f t="shared" si="18"/>
        <v>2.1491919530183901</v>
      </c>
      <c r="L219">
        <f t="shared" si="19"/>
        <v>2.1491919530183901</v>
      </c>
    </row>
    <row r="220" spans="1:12" x14ac:dyDescent="0.3">
      <c r="A220" t="s">
        <v>218</v>
      </c>
      <c r="B220">
        <v>46.411427814044799</v>
      </c>
      <c r="C220">
        <v>34.447542148125798</v>
      </c>
      <c r="D220">
        <v>43.786757883042398</v>
      </c>
      <c r="E220">
        <v>34.475362808349999</v>
      </c>
      <c r="F220">
        <v>36.8503792301359</v>
      </c>
      <c r="H220">
        <f t="shared" si="15"/>
        <v>46.411427814044799</v>
      </c>
      <c r="I220">
        <f t="shared" si="16"/>
        <v>34.447542148125798</v>
      </c>
      <c r="J220">
        <f t="shared" si="17"/>
        <v>34.447542148125798</v>
      </c>
      <c r="K220">
        <f t="shared" si="18"/>
        <v>34.447542148125798</v>
      </c>
      <c r="L220">
        <f t="shared" si="19"/>
        <v>34.447542148125798</v>
      </c>
    </row>
    <row r="221" spans="1:12" x14ac:dyDescent="0.3">
      <c r="A221" t="s">
        <v>219</v>
      </c>
      <c r="B221">
        <v>37.150897503867299</v>
      </c>
      <c r="C221">
        <v>9.2739910918879005</v>
      </c>
      <c r="D221">
        <v>12.0395275246899</v>
      </c>
      <c r="E221">
        <v>12.0395275246899</v>
      </c>
      <c r="F221">
        <v>49.177893420454701</v>
      </c>
      <c r="H221">
        <f t="shared" si="15"/>
        <v>37.150897503867299</v>
      </c>
      <c r="I221">
        <f t="shared" si="16"/>
        <v>9.2739910918879005</v>
      </c>
      <c r="J221">
        <f t="shared" si="17"/>
        <v>9.2739910918879005</v>
      </c>
      <c r="K221">
        <f t="shared" si="18"/>
        <v>9.2739910918879005</v>
      </c>
      <c r="L221">
        <f t="shared" si="19"/>
        <v>9.2739910918879005</v>
      </c>
    </row>
    <row r="222" spans="1:12" x14ac:dyDescent="0.3">
      <c r="A222" t="s">
        <v>220</v>
      </c>
      <c r="B222">
        <v>27.108573510918699</v>
      </c>
      <c r="C222">
        <v>34.729559474079501</v>
      </c>
      <c r="D222">
        <v>34.729559474079501</v>
      </c>
      <c r="E222">
        <v>4.8578283043673203</v>
      </c>
      <c r="F222">
        <v>37.207059054973797</v>
      </c>
      <c r="H222">
        <f t="shared" si="15"/>
        <v>27.108573510918699</v>
      </c>
      <c r="I222">
        <f t="shared" si="16"/>
        <v>27.108573510918699</v>
      </c>
      <c r="J222">
        <f t="shared" si="17"/>
        <v>27.108573510918699</v>
      </c>
      <c r="K222">
        <f t="shared" si="18"/>
        <v>4.8578283043673203</v>
      </c>
      <c r="L222">
        <f t="shared" si="19"/>
        <v>4.8578283043673203</v>
      </c>
    </row>
    <row r="223" spans="1:12" x14ac:dyDescent="0.3">
      <c r="A223" t="s">
        <v>221</v>
      </c>
      <c r="B223">
        <v>27.173876189313699</v>
      </c>
      <c r="C223">
        <v>1.84099555189902</v>
      </c>
      <c r="D223">
        <v>1.84099555189902</v>
      </c>
      <c r="E223">
        <v>26.027057030823801</v>
      </c>
      <c r="F223">
        <v>95.584468159942801</v>
      </c>
      <c r="H223">
        <f t="shared" si="15"/>
        <v>27.173876189313699</v>
      </c>
      <c r="I223">
        <f t="shared" si="16"/>
        <v>1.84099555189902</v>
      </c>
      <c r="J223">
        <f t="shared" si="17"/>
        <v>1.84099555189902</v>
      </c>
      <c r="K223">
        <f t="shared" si="18"/>
        <v>1.84099555189902</v>
      </c>
      <c r="L223">
        <f t="shared" si="19"/>
        <v>1.84099555189902</v>
      </c>
    </row>
    <row r="224" spans="1:12" x14ac:dyDescent="0.3">
      <c r="A224" t="s">
        <v>222</v>
      </c>
      <c r="B224">
        <v>2.1692289277980201</v>
      </c>
      <c r="C224">
        <v>2.1692289277980201</v>
      </c>
      <c r="D224">
        <v>45.656931778001301</v>
      </c>
      <c r="E224">
        <v>7.4623942567371104</v>
      </c>
      <c r="F224">
        <v>34.929577465555099</v>
      </c>
      <c r="H224">
        <f t="shared" si="15"/>
        <v>2.1692289277980201</v>
      </c>
      <c r="I224">
        <f t="shared" si="16"/>
        <v>2.1692289277980201</v>
      </c>
      <c r="J224">
        <f t="shared" si="17"/>
        <v>2.1692289277980201</v>
      </c>
      <c r="K224">
        <f t="shared" si="18"/>
        <v>2.1692289277980201</v>
      </c>
      <c r="L224">
        <f t="shared" si="19"/>
        <v>2.1692289277980201</v>
      </c>
    </row>
    <row r="225" spans="1:12" x14ac:dyDescent="0.3">
      <c r="A225" t="s">
        <v>223</v>
      </c>
      <c r="B225">
        <v>3.8405858192634899</v>
      </c>
      <c r="C225">
        <v>4.7960226267676296</v>
      </c>
      <c r="D225">
        <v>4.7960226267676296</v>
      </c>
      <c r="E225">
        <v>4.7992541545183496</v>
      </c>
      <c r="F225">
        <v>64.863741523292504</v>
      </c>
      <c r="H225">
        <f t="shared" si="15"/>
        <v>3.8405858192634899</v>
      </c>
      <c r="I225">
        <f t="shared" si="16"/>
        <v>3.8405858192634899</v>
      </c>
      <c r="J225">
        <f t="shared" si="17"/>
        <v>3.8405858192634899</v>
      </c>
      <c r="K225">
        <f t="shared" si="18"/>
        <v>3.8405858192634899</v>
      </c>
      <c r="L225">
        <f t="shared" si="19"/>
        <v>3.8405858192634899</v>
      </c>
    </row>
    <row r="226" spans="1:12" x14ac:dyDescent="0.3">
      <c r="A226" t="s">
        <v>224</v>
      </c>
      <c r="B226">
        <v>56.8306721057304</v>
      </c>
      <c r="C226">
        <v>55.642415332021798</v>
      </c>
      <c r="D226">
        <v>20.5328845031102</v>
      </c>
      <c r="E226">
        <v>55.9220767839278</v>
      </c>
      <c r="F226">
        <v>56.263741818212402</v>
      </c>
      <c r="H226">
        <f t="shared" si="15"/>
        <v>56.8306721057304</v>
      </c>
      <c r="I226">
        <f t="shared" si="16"/>
        <v>55.642415332021798</v>
      </c>
      <c r="J226">
        <f t="shared" si="17"/>
        <v>20.5328845031102</v>
      </c>
      <c r="K226">
        <f t="shared" si="18"/>
        <v>20.5328845031102</v>
      </c>
      <c r="L226">
        <f t="shared" si="19"/>
        <v>20.5328845031102</v>
      </c>
    </row>
    <row r="227" spans="1:12" x14ac:dyDescent="0.3">
      <c r="A227" t="s">
        <v>225</v>
      </c>
      <c r="B227">
        <v>56.986032679061097</v>
      </c>
      <c r="C227">
        <v>25.628720512995098</v>
      </c>
      <c r="D227">
        <v>11.4483122203726</v>
      </c>
      <c r="E227">
        <v>5.9385639331761704</v>
      </c>
      <c r="F227">
        <v>5.9385639331761704</v>
      </c>
      <c r="H227">
        <f t="shared" si="15"/>
        <v>56.986032679061097</v>
      </c>
      <c r="I227">
        <f t="shared" si="16"/>
        <v>25.628720512995098</v>
      </c>
      <c r="J227">
        <f t="shared" si="17"/>
        <v>11.4483122203726</v>
      </c>
      <c r="K227">
        <f t="shared" si="18"/>
        <v>5.9385639331761704</v>
      </c>
      <c r="L227">
        <f t="shared" si="19"/>
        <v>5.9385639331761704</v>
      </c>
    </row>
    <row r="228" spans="1:12" x14ac:dyDescent="0.3">
      <c r="A228" t="s">
        <v>226</v>
      </c>
      <c r="B228">
        <v>55.535611926815903</v>
      </c>
      <c r="C228">
        <v>50.5304304495032</v>
      </c>
      <c r="D228">
        <v>57.222354407060898</v>
      </c>
      <c r="E228">
        <v>58.518428995900003</v>
      </c>
      <c r="F228">
        <v>44.111687501665401</v>
      </c>
      <c r="H228">
        <f t="shared" si="15"/>
        <v>55.535611926815903</v>
      </c>
      <c r="I228">
        <f t="shared" si="16"/>
        <v>50.5304304495032</v>
      </c>
      <c r="J228">
        <f t="shared" si="17"/>
        <v>50.5304304495032</v>
      </c>
      <c r="K228">
        <f t="shared" si="18"/>
        <v>50.5304304495032</v>
      </c>
      <c r="L228">
        <f t="shared" si="19"/>
        <v>44.111687501665401</v>
      </c>
    </row>
    <row r="229" spans="1:12" x14ac:dyDescent="0.3">
      <c r="A229" t="s">
        <v>227</v>
      </c>
      <c r="B229">
        <v>43.416161231531298</v>
      </c>
      <c r="C229">
        <v>44.820422921749397</v>
      </c>
      <c r="D229">
        <v>47.355465424809502</v>
      </c>
      <c r="E229">
        <v>69.666193672919903</v>
      </c>
      <c r="F229">
        <v>52.135658501917298</v>
      </c>
      <c r="H229">
        <f t="shared" si="15"/>
        <v>43.416161231531298</v>
      </c>
      <c r="I229">
        <f t="shared" si="16"/>
        <v>43.416161231531298</v>
      </c>
      <c r="J229">
        <f t="shared" si="17"/>
        <v>43.416161231531298</v>
      </c>
      <c r="K229">
        <f t="shared" si="18"/>
        <v>43.416161231531298</v>
      </c>
      <c r="L229">
        <f t="shared" si="19"/>
        <v>43.416161231531298</v>
      </c>
    </row>
    <row r="230" spans="1:12" x14ac:dyDescent="0.3">
      <c r="A230" t="s">
        <v>228</v>
      </c>
      <c r="B230">
        <v>3.3936801193869899</v>
      </c>
      <c r="C230">
        <v>19.034760754361301</v>
      </c>
      <c r="D230">
        <v>58.393970367891399</v>
      </c>
      <c r="E230">
        <v>84.569286359002007</v>
      </c>
      <c r="F230">
        <v>91.285858690826302</v>
      </c>
      <c r="H230">
        <f t="shared" si="15"/>
        <v>3.3936801193869899</v>
      </c>
      <c r="I230">
        <f t="shared" si="16"/>
        <v>3.3936801193869899</v>
      </c>
      <c r="J230">
        <f t="shared" si="17"/>
        <v>3.3936801193869899</v>
      </c>
      <c r="K230">
        <f t="shared" si="18"/>
        <v>3.3936801193869899</v>
      </c>
      <c r="L230">
        <f t="shared" si="19"/>
        <v>3.3936801193869899</v>
      </c>
    </row>
    <row r="231" spans="1:12" x14ac:dyDescent="0.3">
      <c r="A231" t="s">
        <v>229</v>
      </c>
      <c r="B231">
        <v>75.125265304140399</v>
      </c>
      <c r="C231">
        <v>22.9317422024255</v>
      </c>
      <c r="D231">
        <v>31.113077404656998</v>
      </c>
      <c r="E231">
        <v>36.163874810415798</v>
      </c>
      <c r="F231">
        <v>30.866360585905799</v>
      </c>
      <c r="H231">
        <f t="shared" si="15"/>
        <v>75.125265304140399</v>
      </c>
      <c r="I231">
        <f t="shared" si="16"/>
        <v>22.9317422024255</v>
      </c>
      <c r="J231">
        <f t="shared" si="17"/>
        <v>22.9317422024255</v>
      </c>
      <c r="K231">
        <f t="shared" si="18"/>
        <v>22.9317422024255</v>
      </c>
      <c r="L231">
        <f t="shared" si="19"/>
        <v>22.9317422024255</v>
      </c>
    </row>
    <row r="232" spans="1:12" x14ac:dyDescent="0.3">
      <c r="A232" t="s">
        <v>230</v>
      </c>
      <c r="B232">
        <v>68.000251502586295</v>
      </c>
      <c r="C232">
        <v>37.306059897122701</v>
      </c>
      <c r="D232">
        <v>0.53717238217514596</v>
      </c>
      <c r="E232">
        <v>48.064680930311702</v>
      </c>
      <c r="F232">
        <v>66.152331034264705</v>
      </c>
      <c r="H232">
        <f t="shared" si="15"/>
        <v>68.000251502586295</v>
      </c>
      <c r="I232">
        <f t="shared" si="16"/>
        <v>37.306059897122701</v>
      </c>
      <c r="J232">
        <f t="shared" si="17"/>
        <v>0.53717238217514596</v>
      </c>
      <c r="K232">
        <f t="shared" si="18"/>
        <v>0.53717238217514596</v>
      </c>
      <c r="L232">
        <f t="shared" si="19"/>
        <v>0.53717238217514596</v>
      </c>
    </row>
    <row r="233" spans="1:12" x14ac:dyDescent="0.3">
      <c r="A233" t="s">
        <v>231</v>
      </c>
      <c r="B233">
        <v>28.006355926320001</v>
      </c>
      <c r="C233">
        <v>48.885830347378203</v>
      </c>
      <c r="D233">
        <v>23.111829288715398</v>
      </c>
      <c r="E233">
        <v>6.0505701175327298</v>
      </c>
      <c r="F233">
        <v>1.9102693640042601</v>
      </c>
      <c r="H233">
        <f t="shared" si="15"/>
        <v>28.006355926320001</v>
      </c>
      <c r="I233">
        <f t="shared" si="16"/>
        <v>28.006355926320001</v>
      </c>
      <c r="J233">
        <f t="shared" si="17"/>
        <v>23.111829288715398</v>
      </c>
      <c r="K233">
        <f t="shared" si="18"/>
        <v>6.0505701175327298</v>
      </c>
      <c r="L233">
        <f t="shared" si="19"/>
        <v>1.9102693640042601</v>
      </c>
    </row>
    <row r="234" spans="1:12" x14ac:dyDescent="0.3">
      <c r="A234" t="s">
        <v>232</v>
      </c>
      <c r="B234">
        <v>14.3947704266883</v>
      </c>
      <c r="C234">
        <v>14.3947704266883</v>
      </c>
      <c r="D234">
        <v>26.305817042919699</v>
      </c>
      <c r="E234">
        <v>39.695379653370502</v>
      </c>
      <c r="F234">
        <v>60.683813936768303</v>
      </c>
      <c r="H234">
        <f t="shared" si="15"/>
        <v>14.3947704266883</v>
      </c>
      <c r="I234">
        <f t="shared" si="16"/>
        <v>14.3947704266883</v>
      </c>
      <c r="J234">
        <f t="shared" si="17"/>
        <v>14.3947704266883</v>
      </c>
      <c r="K234">
        <f t="shared" si="18"/>
        <v>14.3947704266883</v>
      </c>
      <c r="L234">
        <f t="shared" si="19"/>
        <v>14.3947704266883</v>
      </c>
    </row>
    <row r="235" spans="1:12" x14ac:dyDescent="0.3">
      <c r="A235" t="s">
        <v>233</v>
      </c>
      <c r="B235">
        <v>28.592587526783401</v>
      </c>
      <c r="C235">
        <v>34.1664003850344</v>
      </c>
      <c r="D235">
        <v>34.1664003850344</v>
      </c>
      <c r="E235">
        <v>69.222126946231398</v>
      </c>
      <c r="F235">
        <v>8.1031918353702004</v>
      </c>
      <c r="H235">
        <f t="shared" si="15"/>
        <v>28.592587526783401</v>
      </c>
      <c r="I235">
        <f t="shared" si="16"/>
        <v>28.592587526783401</v>
      </c>
      <c r="J235">
        <f t="shared" si="17"/>
        <v>28.592587526783401</v>
      </c>
      <c r="K235">
        <f t="shared" si="18"/>
        <v>28.592587526783401</v>
      </c>
      <c r="L235">
        <f t="shared" si="19"/>
        <v>8.1031918353702004</v>
      </c>
    </row>
    <row r="236" spans="1:12" x14ac:dyDescent="0.3">
      <c r="A236" t="s">
        <v>234</v>
      </c>
      <c r="B236">
        <v>17.949137794483399</v>
      </c>
      <c r="C236">
        <v>20.087033170628299</v>
      </c>
      <c r="D236">
        <v>24.3426321088739</v>
      </c>
      <c r="E236">
        <v>61.933731307053797</v>
      </c>
      <c r="F236">
        <v>63.6009717528351</v>
      </c>
      <c r="H236">
        <f t="shared" si="15"/>
        <v>17.949137794483399</v>
      </c>
      <c r="I236">
        <f t="shared" si="16"/>
        <v>17.949137794483399</v>
      </c>
      <c r="J236">
        <f t="shared" si="17"/>
        <v>17.949137794483399</v>
      </c>
      <c r="K236">
        <f t="shared" si="18"/>
        <v>17.949137794483399</v>
      </c>
      <c r="L236">
        <f t="shared" si="19"/>
        <v>17.949137794483399</v>
      </c>
    </row>
    <row r="237" spans="1:12" x14ac:dyDescent="0.3">
      <c r="A237" t="s">
        <v>235</v>
      </c>
      <c r="B237">
        <v>30.0729330531004</v>
      </c>
      <c r="C237">
        <v>30.0729330531004</v>
      </c>
      <c r="D237">
        <v>58.577966378157598</v>
      </c>
      <c r="E237">
        <v>59.673452042820699</v>
      </c>
      <c r="F237">
        <v>25.648104412178999</v>
      </c>
      <c r="H237">
        <f t="shared" si="15"/>
        <v>30.0729330531004</v>
      </c>
      <c r="I237">
        <f t="shared" si="16"/>
        <v>30.0729330531004</v>
      </c>
      <c r="J237">
        <f t="shared" si="17"/>
        <v>30.0729330531004</v>
      </c>
      <c r="K237">
        <f t="shared" si="18"/>
        <v>30.0729330531004</v>
      </c>
      <c r="L237">
        <f t="shared" si="19"/>
        <v>25.648104412178999</v>
      </c>
    </row>
    <row r="238" spans="1:12" x14ac:dyDescent="0.3">
      <c r="A238" t="s">
        <v>236</v>
      </c>
      <c r="B238">
        <v>86.206197609521297</v>
      </c>
      <c r="C238">
        <v>86.206197609521297</v>
      </c>
      <c r="D238">
        <v>85.209948621376697</v>
      </c>
      <c r="E238">
        <v>85.209948621376697</v>
      </c>
      <c r="F238">
        <v>9.5831610878557107</v>
      </c>
      <c r="H238">
        <f t="shared" si="15"/>
        <v>86.206197609521297</v>
      </c>
      <c r="I238">
        <f t="shared" si="16"/>
        <v>86.206197609521297</v>
      </c>
      <c r="J238">
        <f t="shared" si="17"/>
        <v>85.209948621376697</v>
      </c>
      <c r="K238">
        <f t="shared" si="18"/>
        <v>85.209948621376697</v>
      </c>
      <c r="L238">
        <f t="shared" si="19"/>
        <v>9.5831610878557107</v>
      </c>
    </row>
    <row r="239" spans="1:12" x14ac:dyDescent="0.3">
      <c r="A239" t="s">
        <v>237</v>
      </c>
      <c r="B239">
        <v>48.020054370824703</v>
      </c>
      <c r="C239">
        <v>14.2889136904886</v>
      </c>
      <c r="D239">
        <v>29.917231891331699</v>
      </c>
      <c r="E239">
        <v>14.1770841300395</v>
      </c>
      <c r="F239">
        <v>14.1770841300395</v>
      </c>
      <c r="H239">
        <f t="shared" si="15"/>
        <v>48.020054370824703</v>
      </c>
      <c r="I239">
        <f t="shared" si="16"/>
        <v>14.2889136904886</v>
      </c>
      <c r="J239">
        <f t="shared" si="17"/>
        <v>14.2889136904886</v>
      </c>
      <c r="K239">
        <f t="shared" si="18"/>
        <v>14.1770841300395</v>
      </c>
      <c r="L239">
        <f t="shared" si="19"/>
        <v>14.1770841300395</v>
      </c>
    </row>
    <row r="240" spans="1:12" x14ac:dyDescent="0.3">
      <c r="A240" t="s">
        <v>238</v>
      </c>
      <c r="B240">
        <v>2.5163880096393898</v>
      </c>
      <c r="C240">
        <v>84.652592162705503</v>
      </c>
      <c r="D240">
        <v>2.0763879536849901</v>
      </c>
      <c r="E240">
        <v>59.849733218777303</v>
      </c>
      <c r="F240">
        <v>59.849733218777303</v>
      </c>
      <c r="H240">
        <f t="shared" si="15"/>
        <v>2.5163880096393898</v>
      </c>
      <c r="I240">
        <f t="shared" si="16"/>
        <v>2.5163880096393898</v>
      </c>
      <c r="J240">
        <f t="shared" si="17"/>
        <v>2.0763879536849901</v>
      </c>
      <c r="K240">
        <f t="shared" si="18"/>
        <v>2.0763879536849901</v>
      </c>
      <c r="L240">
        <f t="shared" si="19"/>
        <v>2.0763879536849901</v>
      </c>
    </row>
    <row r="241" spans="1:12" x14ac:dyDescent="0.3">
      <c r="A241" t="s">
        <v>239</v>
      </c>
      <c r="B241">
        <v>2.5321185621368598</v>
      </c>
      <c r="C241">
        <v>50.833589854609698</v>
      </c>
      <c r="D241">
        <v>5.8456445845056697</v>
      </c>
      <c r="E241">
        <v>3.3842180212224799</v>
      </c>
      <c r="F241">
        <v>103.983568285565</v>
      </c>
      <c r="H241">
        <f t="shared" si="15"/>
        <v>2.5321185621368598</v>
      </c>
      <c r="I241">
        <f t="shared" si="16"/>
        <v>2.5321185621368598</v>
      </c>
      <c r="J241">
        <f t="shared" si="17"/>
        <v>2.5321185621368598</v>
      </c>
      <c r="K241">
        <f t="shared" si="18"/>
        <v>2.5321185621368598</v>
      </c>
      <c r="L241">
        <f t="shared" si="19"/>
        <v>2.5321185621368598</v>
      </c>
    </row>
    <row r="242" spans="1:12" x14ac:dyDescent="0.3">
      <c r="A242" t="s">
        <v>240</v>
      </c>
      <c r="B242">
        <v>111.796468200448</v>
      </c>
      <c r="C242">
        <v>111.796468200448</v>
      </c>
      <c r="D242">
        <v>2.3787715283153998</v>
      </c>
      <c r="E242">
        <v>2.5546131461963602</v>
      </c>
      <c r="F242">
        <v>12.2371294457765</v>
      </c>
      <c r="H242">
        <f t="shared" si="15"/>
        <v>111.796468200448</v>
      </c>
      <c r="I242">
        <f t="shared" si="16"/>
        <v>111.796468200448</v>
      </c>
      <c r="J242">
        <f t="shared" si="17"/>
        <v>2.3787715283153998</v>
      </c>
      <c r="K242">
        <f t="shared" si="18"/>
        <v>2.3787715283153998</v>
      </c>
      <c r="L242">
        <f t="shared" si="19"/>
        <v>2.3787715283153998</v>
      </c>
    </row>
    <row r="243" spans="1:12" x14ac:dyDescent="0.3">
      <c r="A243" t="s">
        <v>241</v>
      </c>
      <c r="B243">
        <v>44.412156397221899</v>
      </c>
      <c r="C243">
        <v>44.412156397221899</v>
      </c>
      <c r="D243">
        <v>79.406107556063006</v>
      </c>
      <c r="E243">
        <v>79.406107556063006</v>
      </c>
      <c r="F243">
        <v>8.2140897334013303</v>
      </c>
      <c r="H243">
        <f t="shared" si="15"/>
        <v>44.412156397221899</v>
      </c>
      <c r="I243">
        <f t="shared" si="16"/>
        <v>44.412156397221899</v>
      </c>
      <c r="J243">
        <f t="shared" si="17"/>
        <v>44.412156397221899</v>
      </c>
      <c r="K243">
        <f t="shared" si="18"/>
        <v>44.412156397221899</v>
      </c>
      <c r="L243">
        <f t="shared" si="19"/>
        <v>8.2140897334013303</v>
      </c>
    </row>
    <row r="244" spans="1:12" x14ac:dyDescent="0.3">
      <c r="A244" t="s">
        <v>242</v>
      </c>
      <c r="B244">
        <v>2.7359148167193501</v>
      </c>
      <c r="C244">
        <v>56.421284216058098</v>
      </c>
      <c r="D244">
        <v>24.279163041692101</v>
      </c>
      <c r="E244">
        <v>27.1493832130129</v>
      </c>
      <c r="F244">
        <v>53.418432941160198</v>
      </c>
      <c r="H244">
        <f t="shared" si="15"/>
        <v>2.7359148167193501</v>
      </c>
      <c r="I244">
        <f t="shared" si="16"/>
        <v>2.7359148167193501</v>
      </c>
      <c r="J244">
        <f t="shared" si="17"/>
        <v>2.7359148167193501</v>
      </c>
      <c r="K244">
        <f t="shared" si="18"/>
        <v>2.7359148167193501</v>
      </c>
      <c r="L244">
        <f t="shared" si="19"/>
        <v>2.7359148167193501</v>
      </c>
    </row>
    <row r="245" spans="1:12" x14ac:dyDescent="0.3">
      <c r="A245" t="s">
        <v>243</v>
      </c>
      <c r="B245">
        <v>2.94179734511071</v>
      </c>
      <c r="C245">
        <v>2.26307333528655</v>
      </c>
      <c r="D245">
        <v>55.414133875499502</v>
      </c>
      <c r="E245">
        <v>55.414133875499502</v>
      </c>
      <c r="F245">
        <v>13.118449443004399</v>
      </c>
      <c r="H245">
        <f t="shared" si="15"/>
        <v>2.94179734511071</v>
      </c>
      <c r="I245">
        <f t="shared" si="16"/>
        <v>2.26307333528655</v>
      </c>
      <c r="J245">
        <f t="shared" si="17"/>
        <v>2.26307333528655</v>
      </c>
      <c r="K245">
        <f t="shared" si="18"/>
        <v>2.26307333528655</v>
      </c>
      <c r="L245">
        <f t="shared" si="19"/>
        <v>2.26307333528655</v>
      </c>
    </row>
    <row r="246" spans="1:12" x14ac:dyDescent="0.3">
      <c r="A246" t="s">
        <v>244</v>
      </c>
      <c r="B246">
        <v>2.8553487126774302</v>
      </c>
      <c r="C246">
        <v>29.955100017022101</v>
      </c>
      <c r="D246">
        <v>29.955100017022101</v>
      </c>
      <c r="E246">
        <v>13.8970391480429</v>
      </c>
      <c r="F246">
        <v>27.772246808122699</v>
      </c>
      <c r="H246">
        <f t="shared" si="15"/>
        <v>2.8553487126774302</v>
      </c>
      <c r="I246">
        <f t="shared" si="16"/>
        <v>2.8553487126774302</v>
      </c>
      <c r="J246">
        <f t="shared" si="17"/>
        <v>2.8553487126774302</v>
      </c>
      <c r="K246">
        <f t="shared" si="18"/>
        <v>2.8553487126774302</v>
      </c>
      <c r="L246">
        <f t="shared" si="19"/>
        <v>2.8553487126774302</v>
      </c>
    </row>
    <row r="247" spans="1:12" x14ac:dyDescent="0.3">
      <c r="A247" t="s">
        <v>245</v>
      </c>
      <c r="B247">
        <v>23.600216745357901</v>
      </c>
      <c r="C247">
        <v>52.605882018710702</v>
      </c>
      <c r="D247">
        <v>24.560732555847999</v>
      </c>
      <c r="E247">
        <v>49.441077885572099</v>
      </c>
      <c r="F247">
        <v>22.9546081906004</v>
      </c>
      <c r="H247">
        <f t="shared" si="15"/>
        <v>23.600216745357901</v>
      </c>
      <c r="I247">
        <f t="shared" si="16"/>
        <v>23.600216745357901</v>
      </c>
      <c r="J247">
        <f t="shared" si="17"/>
        <v>23.600216745357901</v>
      </c>
      <c r="K247">
        <f t="shared" si="18"/>
        <v>23.600216745357901</v>
      </c>
      <c r="L247">
        <f t="shared" si="19"/>
        <v>22.9546081906004</v>
      </c>
    </row>
    <row r="248" spans="1:12" x14ac:dyDescent="0.3">
      <c r="A248" t="s">
        <v>246</v>
      </c>
      <c r="B248">
        <v>3.5416680623587</v>
      </c>
      <c r="C248">
        <v>2.59659981595042</v>
      </c>
      <c r="D248">
        <v>2.5442805768718499</v>
      </c>
      <c r="E248">
        <v>92.529422174642804</v>
      </c>
      <c r="F248">
        <v>91.411892263441004</v>
      </c>
      <c r="H248">
        <f t="shared" si="15"/>
        <v>3.5416680623587</v>
      </c>
      <c r="I248">
        <f t="shared" si="16"/>
        <v>2.59659981595042</v>
      </c>
      <c r="J248">
        <f t="shared" si="17"/>
        <v>2.5442805768718499</v>
      </c>
      <c r="K248">
        <f t="shared" si="18"/>
        <v>2.5442805768718499</v>
      </c>
      <c r="L248">
        <f t="shared" si="19"/>
        <v>2.5442805768718499</v>
      </c>
    </row>
    <row r="249" spans="1:12" x14ac:dyDescent="0.3">
      <c r="A249" t="s">
        <v>247</v>
      </c>
      <c r="B249">
        <v>2.7550237739158199</v>
      </c>
      <c r="C249">
        <v>85.665144622096193</v>
      </c>
      <c r="D249">
        <v>45.892855750168799</v>
      </c>
      <c r="E249">
        <v>87.261897770519795</v>
      </c>
      <c r="F249">
        <v>77.214734675482504</v>
      </c>
      <c r="H249">
        <f t="shared" si="15"/>
        <v>2.7550237739158199</v>
      </c>
      <c r="I249">
        <f t="shared" si="16"/>
        <v>2.7550237739158199</v>
      </c>
      <c r="J249">
        <f t="shared" si="17"/>
        <v>2.7550237739158199</v>
      </c>
      <c r="K249">
        <f t="shared" si="18"/>
        <v>2.7550237739158199</v>
      </c>
      <c r="L249">
        <f t="shared" si="19"/>
        <v>2.7550237739158199</v>
      </c>
    </row>
    <row r="250" spans="1:12" x14ac:dyDescent="0.3">
      <c r="A250" t="s">
        <v>248</v>
      </c>
      <c r="B250">
        <v>3.6126369721492102</v>
      </c>
      <c r="C250">
        <v>7.1351132338723904</v>
      </c>
      <c r="D250">
        <v>5.22639377597263</v>
      </c>
      <c r="E250">
        <v>51.037863008984502</v>
      </c>
      <c r="F250">
        <v>50.866115799124898</v>
      </c>
      <c r="H250">
        <f t="shared" si="15"/>
        <v>3.6126369721492102</v>
      </c>
      <c r="I250">
        <f t="shared" si="16"/>
        <v>3.6126369721492102</v>
      </c>
      <c r="J250">
        <f t="shared" si="17"/>
        <v>3.6126369721492102</v>
      </c>
      <c r="K250">
        <f t="shared" si="18"/>
        <v>3.6126369721492102</v>
      </c>
      <c r="L250">
        <f t="shared" si="19"/>
        <v>3.6126369721492102</v>
      </c>
    </row>
    <row r="251" spans="1:12" x14ac:dyDescent="0.3">
      <c r="A251" t="s">
        <v>249</v>
      </c>
      <c r="B251">
        <v>91.086257288333897</v>
      </c>
      <c r="C251">
        <v>2.1464307098744499</v>
      </c>
      <c r="D251">
        <v>22.139700563985301</v>
      </c>
      <c r="E251">
        <v>75.579798688371</v>
      </c>
      <c r="F251">
        <v>75.579798688371</v>
      </c>
      <c r="H251">
        <f t="shared" si="15"/>
        <v>91.086257288333897</v>
      </c>
      <c r="I251">
        <f t="shared" si="16"/>
        <v>2.1464307098744499</v>
      </c>
      <c r="J251">
        <f t="shared" si="17"/>
        <v>2.1464307098744499</v>
      </c>
      <c r="K251">
        <f t="shared" si="18"/>
        <v>2.1464307098744499</v>
      </c>
      <c r="L251">
        <f t="shared" si="19"/>
        <v>2.1464307098744499</v>
      </c>
    </row>
    <row r="252" spans="1:12" x14ac:dyDescent="0.3">
      <c r="A252" t="s">
        <v>250</v>
      </c>
      <c r="B252">
        <v>5.6006603490753903</v>
      </c>
      <c r="C252">
        <v>53.484962606717801</v>
      </c>
      <c r="D252">
        <v>36.385170708503502</v>
      </c>
      <c r="E252">
        <v>50.518712896823402</v>
      </c>
      <c r="F252">
        <v>47.982264943443802</v>
      </c>
      <c r="H252">
        <f t="shared" si="15"/>
        <v>5.6006603490753903</v>
      </c>
      <c r="I252">
        <f t="shared" si="16"/>
        <v>5.6006603490753903</v>
      </c>
      <c r="J252">
        <f t="shared" si="17"/>
        <v>5.6006603490753903</v>
      </c>
      <c r="K252">
        <f t="shared" si="18"/>
        <v>5.6006603490753903</v>
      </c>
      <c r="L252">
        <f t="shared" si="19"/>
        <v>5.6006603490753903</v>
      </c>
    </row>
    <row r="253" spans="1:12" x14ac:dyDescent="0.3">
      <c r="A253" t="s">
        <v>251</v>
      </c>
      <c r="B253">
        <v>2.2047908529823901</v>
      </c>
      <c r="C253">
        <v>2.3767155197041099</v>
      </c>
      <c r="D253">
        <v>2.3767155197041099</v>
      </c>
      <c r="E253">
        <v>4.0021988926141896</v>
      </c>
      <c r="F253">
        <v>38.855616670243101</v>
      </c>
      <c r="H253">
        <f t="shared" si="15"/>
        <v>2.2047908529823901</v>
      </c>
      <c r="I253">
        <f t="shared" si="16"/>
        <v>2.2047908529823901</v>
      </c>
      <c r="J253">
        <f t="shared" si="17"/>
        <v>2.2047908529823901</v>
      </c>
      <c r="K253">
        <f t="shared" si="18"/>
        <v>2.2047908529823901</v>
      </c>
      <c r="L253">
        <f t="shared" si="19"/>
        <v>2.2047908529823901</v>
      </c>
    </row>
    <row r="254" spans="1:12" x14ac:dyDescent="0.3">
      <c r="A254" t="s">
        <v>252</v>
      </c>
      <c r="B254">
        <v>2.6470154597709201</v>
      </c>
      <c r="C254">
        <v>2.2230074746212001</v>
      </c>
      <c r="D254">
        <v>2.2230074746212001</v>
      </c>
      <c r="E254">
        <v>21.6160749528484</v>
      </c>
      <c r="F254">
        <v>52.236978340429303</v>
      </c>
      <c r="H254">
        <f t="shared" si="15"/>
        <v>2.6470154597709201</v>
      </c>
      <c r="I254">
        <f t="shared" si="16"/>
        <v>2.2230074746212001</v>
      </c>
      <c r="J254">
        <f t="shared" si="17"/>
        <v>2.2230074746212001</v>
      </c>
      <c r="K254">
        <f t="shared" si="18"/>
        <v>2.2230074746212001</v>
      </c>
      <c r="L254">
        <f t="shared" si="19"/>
        <v>2.2230074746212001</v>
      </c>
    </row>
    <row r="255" spans="1:12" x14ac:dyDescent="0.3">
      <c r="A255" t="s">
        <v>253</v>
      </c>
      <c r="B255">
        <v>21.137384167869801</v>
      </c>
      <c r="C255">
        <v>2.2402848178367401</v>
      </c>
      <c r="D255">
        <v>2.8063932697356102</v>
      </c>
      <c r="E255">
        <v>2.8063932697356102</v>
      </c>
      <c r="F255">
        <v>9.7984918173618105</v>
      </c>
      <c r="H255">
        <f t="shared" si="15"/>
        <v>21.137384167869801</v>
      </c>
      <c r="I255">
        <f t="shared" si="16"/>
        <v>2.2402848178367401</v>
      </c>
      <c r="J255">
        <f t="shared" si="17"/>
        <v>2.2402848178367401</v>
      </c>
      <c r="K255">
        <f t="shared" si="18"/>
        <v>2.2402848178367401</v>
      </c>
      <c r="L255">
        <f t="shared" si="19"/>
        <v>2.2402848178367401</v>
      </c>
    </row>
    <row r="256" spans="1:12" x14ac:dyDescent="0.3">
      <c r="A256" t="s">
        <v>254</v>
      </c>
      <c r="B256">
        <v>10.895027997077699</v>
      </c>
      <c r="C256">
        <v>10.895027997077699</v>
      </c>
      <c r="D256">
        <v>20.7265833793723</v>
      </c>
      <c r="E256">
        <v>82.0962842606978</v>
      </c>
      <c r="F256">
        <v>58.676718485418597</v>
      </c>
      <c r="H256">
        <f t="shared" si="15"/>
        <v>10.895027997077699</v>
      </c>
      <c r="I256">
        <f t="shared" si="16"/>
        <v>10.895027997077699</v>
      </c>
      <c r="J256">
        <f t="shared" si="17"/>
        <v>10.895027997077699</v>
      </c>
      <c r="K256">
        <f t="shared" si="18"/>
        <v>10.895027997077699</v>
      </c>
      <c r="L256">
        <f t="shared" si="19"/>
        <v>10.895027997077699</v>
      </c>
    </row>
    <row r="259" spans="7:12" x14ac:dyDescent="0.3">
      <c r="H259">
        <f>COUNT(H2:H256)</f>
        <v>255</v>
      </c>
      <c r="I259">
        <f t="shared" ref="I259:L259" si="20">COUNT(I2:I256)</f>
        <v>255</v>
      </c>
      <c r="J259">
        <f t="shared" si="20"/>
        <v>255</v>
      </c>
      <c r="K259">
        <f t="shared" si="20"/>
        <v>255</v>
      </c>
      <c r="L259">
        <f t="shared" si="20"/>
        <v>255</v>
      </c>
    </row>
    <row r="262" spans="7:12" x14ac:dyDescent="0.3">
      <c r="G262" t="s">
        <v>255</v>
      </c>
      <c r="H262">
        <f>COUNTIF(H2:H256,"&lt;=1")*100/H259</f>
        <v>1.5686274509803921</v>
      </c>
      <c r="I262">
        <f t="shared" ref="I262:L262" si="21">COUNTIF(I2:I256,"&lt;=1")*100/I259</f>
        <v>1.5686274509803921</v>
      </c>
      <c r="J262">
        <f t="shared" si="21"/>
        <v>1.9607843137254901</v>
      </c>
      <c r="K262">
        <f t="shared" si="21"/>
        <v>2.7450980392156863</v>
      </c>
      <c r="L262">
        <f t="shared" si="21"/>
        <v>2.7450980392156863</v>
      </c>
    </row>
    <row r="263" spans="7:12" x14ac:dyDescent="0.3">
      <c r="G263" t="s">
        <v>256</v>
      </c>
      <c r="H263">
        <f>COUNTIF(H2:H256,"&lt;=2")*100/H259</f>
        <v>7.8431372549019605</v>
      </c>
      <c r="I263">
        <f t="shared" ref="I263:L263" si="22">COUNTIF(I2:I256,"&lt;=2")*100/I259</f>
        <v>10.588235294117647</v>
      </c>
      <c r="J263">
        <f t="shared" si="22"/>
        <v>11.764705882352942</v>
      </c>
      <c r="K263">
        <f t="shared" si="22"/>
        <v>12.549019607843137</v>
      </c>
      <c r="L263">
        <f t="shared" si="22"/>
        <v>14.509803921568627</v>
      </c>
    </row>
    <row r="264" spans="7:12" x14ac:dyDescent="0.3">
      <c r="G264" t="s">
        <v>257</v>
      </c>
      <c r="H264">
        <f>COUNTIF(H2:H256,"&lt;=4")*100/H259</f>
        <v>23.921568627450981</v>
      </c>
      <c r="I264">
        <f t="shared" ref="I264:L264" si="23">COUNTIF(I2:I256,"&lt;=4")*100/I259</f>
        <v>29.411764705882351</v>
      </c>
      <c r="J264">
        <f t="shared" si="23"/>
        <v>33.333333333333336</v>
      </c>
      <c r="K264">
        <f t="shared" si="23"/>
        <v>36.862745098039213</v>
      </c>
      <c r="L264">
        <f t="shared" si="23"/>
        <v>41.176470588235297</v>
      </c>
    </row>
    <row r="265" spans="7:12" x14ac:dyDescent="0.3">
      <c r="G265" t="s">
        <v>258</v>
      </c>
      <c r="H265">
        <f>COUNTIF(H2:H256,"&lt;=6")*100/H259</f>
        <v>30.196078431372548</v>
      </c>
      <c r="I265">
        <f t="shared" ref="I265:L265" si="24">COUNTIF(I2:I256,"&lt;=6")*100/I259</f>
        <v>37.647058823529413</v>
      </c>
      <c r="J265">
        <f t="shared" si="24"/>
        <v>43.921568627450981</v>
      </c>
      <c r="K265">
        <f t="shared" si="24"/>
        <v>49.803921568627452</v>
      </c>
      <c r="L265">
        <f t="shared" si="24"/>
        <v>54.117647058823529</v>
      </c>
    </row>
    <row r="266" spans="7:12" x14ac:dyDescent="0.3">
      <c r="G266" t="s">
        <v>259</v>
      </c>
      <c r="H266">
        <f>COUNTIF(H2:H256,"&lt;=8")*100/H259</f>
        <v>35.294117647058826</v>
      </c>
      <c r="I266">
        <f t="shared" ref="I266:L266" si="25">COUNTIF(I2:I256,"&lt;=8")*100/I259</f>
        <v>43.921568627450981</v>
      </c>
      <c r="J266">
        <f t="shared" si="25"/>
        <v>50.980392156862742</v>
      </c>
      <c r="K266">
        <f t="shared" si="25"/>
        <v>55.686274509803923</v>
      </c>
      <c r="L266">
        <f t="shared" si="25"/>
        <v>58.823529411764703</v>
      </c>
    </row>
    <row r="267" spans="7:12" x14ac:dyDescent="0.3">
      <c r="G267" t="s">
        <v>260</v>
      </c>
      <c r="H267">
        <f>COUNTIF(H2:H256,"&lt;=10")*100/H259</f>
        <v>38.03921568627451</v>
      </c>
      <c r="I267">
        <f t="shared" ref="I267:L267" si="26">COUNTIF(I2:I256,"&lt;=10")*100/I259</f>
        <v>48.235294117647058</v>
      </c>
      <c r="J267">
        <f t="shared" si="26"/>
        <v>54.117647058823529</v>
      </c>
      <c r="K267">
        <f t="shared" si="26"/>
        <v>59.215686274509807</v>
      </c>
      <c r="L267">
        <f t="shared" si="26"/>
        <v>63.137254901960787</v>
      </c>
    </row>
    <row r="268" spans="7:12" x14ac:dyDescent="0.3">
      <c r="G268" t="s">
        <v>261</v>
      </c>
      <c r="H268">
        <f>COUNTIF(H2:H256,"&lt;=12")*100/H259</f>
        <v>39.607843137254903</v>
      </c>
      <c r="I268">
        <f t="shared" ref="I268:L268" si="27">COUNTIF(I2:I256,"&lt;=12")*100/I259</f>
        <v>49.803921568627452</v>
      </c>
      <c r="J268">
        <f t="shared" si="27"/>
        <v>57.647058823529413</v>
      </c>
      <c r="K268">
        <f t="shared" si="27"/>
        <v>62.352941176470587</v>
      </c>
      <c r="L268">
        <f t="shared" si="27"/>
        <v>66.666666666666671</v>
      </c>
    </row>
    <row r="269" spans="7:12" x14ac:dyDescent="0.3">
      <c r="G269" t="s">
        <v>262</v>
      </c>
      <c r="H269">
        <f>COUNTIF(H2:H256,"&lt;=15")*100/H259</f>
        <v>42.352941176470587</v>
      </c>
      <c r="I269">
        <f t="shared" ref="I269:L269" si="28">COUNTIF(I2:I256,"&lt;=15")*100/I259</f>
        <v>54.117647058823529</v>
      </c>
      <c r="J269">
        <f t="shared" si="28"/>
        <v>61.568627450980394</v>
      </c>
      <c r="K269">
        <f t="shared" si="28"/>
        <v>66.666666666666671</v>
      </c>
      <c r="L269">
        <f t="shared" si="28"/>
        <v>72.156862745098039</v>
      </c>
    </row>
    <row r="270" spans="7:12" x14ac:dyDescent="0.3">
      <c r="G270" t="s">
        <v>263</v>
      </c>
      <c r="H270">
        <f>COUNTIF(H2:H256,"&lt;=20")*100/H259</f>
        <v>45.490196078431374</v>
      </c>
      <c r="I270">
        <f t="shared" ref="I270:L270" si="29">COUNTIF(I2:I256,"&lt;=20")*100/I259</f>
        <v>57.647058823529413</v>
      </c>
      <c r="J270">
        <f t="shared" si="29"/>
        <v>65.098039215686271</v>
      </c>
      <c r="K270">
        <f t="shared" si="29"/>
        <v>70.980392156862749</v>
      </c>
      <c r="L270">
        <f t="shared" si="29"/>
        <v>77.647058823529406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2023-06-08T08:12:58Z</dcterms:created>
  <dcterms:modified xsi:type="dcterms:W3CDTF">2023-06-08T08:16:48Z</dcterms:modified>
</cp:coreProperties>
</file>