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hk\MyFiles\Semester 8\FYP\code\project_implementation\csvs\uni_b_40m_euc_k5\"/>
    </mc:Choice>
  </mc:AlternateContent>
  <xr:revisionPtr revIDLastSave="0" documentId="13_ncr:1_{CCCF6AB2-03BD-4D9B-89CE-0BD182FB47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_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259" i="1" s="1"/>
  <c r="I3" i="1"/>
  <c r="J3" i="1"/>
  <c r="K3" i="1"/>
  <c r="L3" i="1"/>
  <c r="H4" i="1"/>
  <c r="I4" i="1"/>
  <c r="J4" i="1"/>
  <c r="K4" i="1"/>
  <c r="L4" i="1"/>
  <c r="H5" i="1"/>
  <c r="I5" i="1"/>
  <c r="J5" i="1"/>
  <c r="K5" i="1"/>
  <c r="L5" i="1"/>
  <c r="H6" i="1"/>
  <c r="I6" i="1"/>
  <c r="J6" i="1"/>
  <c r="K6" i="1"/>
  <c r="L6" i="1"/>
  <c r="H7" i="1"/>
  <c r="I7" i="1"/>
  <c r="J7" i="1"/>
  <c r="K7" i="1"/>
  <c r="L7" i="1"/>
  <c r="H8" i="1"/>
  <c r="I8" i="1"/>
  <c r="J8" i="1"/>
  <c r="K8" i="1"/>
  <c r="L8" i="1"/>
  <c r="H9" i="1"/>
  <c r="I9" i="1"/>
  <c r="J9" i="1"/>
  <c r="K9" i="1"/>
  <c r="L9" i="1"/>
  <c r="H10" i="1"/>
  <c r="I10" i="1"/>
  <c r="J10" i="1"/>
  <c r="K10" i="1"/>
  <c r="L10" i="1"/>
  <c r="H11" i="1"/>
  <c r="I11" i="1"/>
  <c r="J11" i="1"/>
  <c r="K11" i="1"/>
  <c r="L11" i="1"/>
  <c r="H12" i="1"/>
  <c r="I12" i="1"/>
  <c r="J12" i="1"/>
  <c r="K12" i="1"/>
  <c r="L12" i="1"/>
  <c r="H13" i="1"/>
  <c r="I13" i="1"/>
  <c r="J13" i="1"/>
  <c r="K13" i="1"/>
  <c r="L13" i="1"/>
  <c r="H14" i="1"/>
  <c r="I14" i="1"/>
  <c r="J14" i="1"/>
  <c r="K14" i="1"/>
  <c r="L14" i="1"/>
  <c r="H15" i="1"/>
  <c r="I15" i="1"/>
  <c r="J15" i="1"/>
  <c r="K15" i="1"/>
  <c r="L15" i="1"/>
  <c r="H16" i="1"/>
  <c r="I16" i="1"/>
  <c r="J16" i="1"/>
  <c r="K16" i="1"/>
  <c r="L16" i="1"/>
  <c r="H17" i="1"/>
  <c r="I17" i="1"/>
  <c r="J17" i="1"/>
  <c r="K17" i="1"/>
  <c r="L17" i="1"/>
  <c r="H18" i="1"/>
  <c r="I18" i="1"/>
  <c r="J18" i="1"/>
  <c r="K18" i="1"/>
  <c r="L18" i="1"/>
  <c r="H19" i="1"/>
  <c r="I19" i="1"/>
  <c r="J19" i="1"/>
  <c r="K19" i="1"/>
  <c r="L19" i="1"/>
  <c r="H20" i="1"/>
  <c r="I20" i="1"/>
  <c r="J20" i="1"/>
  <c r="K20" i="1"/>
  <c r="L20" i="1"/>
  <c r="H21" i="1"/>
  <c r="I21" i="1"/>
  <c r="J21" i="1"/>
  <c r="K21" i="1"/>
  <c r="L21" i="1"/>
  <c r="H22" i="1"/>
  <c r="I22" i="1"/>
  <c r="J22" i="1"/>
  <c r="K22" i="1"/>
  <c r="L22" i="1"/>
  <c r="H23" i="1"/>
  <c r="I23" i="1"/>
  <c r="J23" i="1"/>
  <c r="K23" i="1"/>
  <c r="L23" i="1"/>
  <c r="H24" i="1"/>
  <c r="I24" i="1"/>
  <c r="J24" i="1"/>
  <c r="K24" i="1"/>
  <c r="L24" i="1"/>
  <c r="H25" i="1"/>
  <c r="I25" i="1"/>
  <c r="J25" i="1"/>
  <c r="K25" i="1"/>
  <c r="L25" i="1"/>
  <c r="H26" i="1"/>
  <c r="I26" i="1"/>
  <c r="J26" i="1"/>
  <c r="K26" i="1"/>
  <c r="L26" i="1"/>
  <c r="H27" i="1"/>
  <c r="I27" i="1"/>
  <c r="J27" i="1"/>
  <c r="K27" i="1"/>
  <c r="L27" i="1"/>
  <c r="H28" i="1"/>
  <c r="I28" i="1"/>
  <c r="J28" i="1"/>
  <c r="K28" i="1"/>
  <c r="L28" i="1"/>
  <c r="H29" i="1"/>
  <c r="I29" i="1"/>
  <c r="J29" i="1"/>
  <c r="K29" i="1"/>
  <c r="L29" i="1"/>
  <c r="H30" i="1"/>
  <c r="I30" i="1"/>
  <c r="J30" i="1"/>
  <c r="K30" i="1"/>
  <c r="L30" i="1"/>
  <c r="H31" i="1"/>
  <c r="I31" i="1"/>
  <c r="J31" i="1"/>
  <c r="K31" i="1"/>
  <c r="L31" i="1"/>
  <c r="H32" i="1"/>
  <c r="I32" i="1"/>
  <c r="J32" i="1"/>
  <c r="K32" i="1"/>
  <c r="L32" i="1"/>
  <c r="H33" i="1"/>
  <c r="I33" i="1"/>
  <c r="J33" i="1"/>
  <c r="K33" i="1"/>
  <c r="L33" i="1"/>
  <c r="H34" i="1"/>
  <c r="I34" i="1"/>
  <c r="J34" i="1"/>
  <c r="K34" i="1"/>
  <c r="L34" i="1"/>
  <c r="H35" i="1"/>
  <c r="I35" i="1"/>
  <c r="J35" i="1"/>
  <c r="K35" i="1"/>
  <c r="L35" i="1"/>
  <c r="H36" i="1"/>
  <c r="I36" i="1"/>
  <c r="J36" i="1"/>
  <c r="K36" i="1"/>
  <c r="L36" i="1"/>
  <c r="H37" i="1"/>
  <c r="I37" i="1"/>
  <c r="J37" i="1"/>
  <c r="K37" i="1"/>
  <c r="L37" i="1"/>
  <c r="H38" i="1"/>
  <c r="I38" i="1"/>
  <c r="J38" i="1"/>
  <c r="K38" i="1"/>
  <c r="L38" i="1"/>
  <c r="H39" i="1"/>
  <c r="I39" i="1"/>
  <c r="J39" i="1"/>
  <c r="K39" i="1"/>
  <c r="L39" i="1"/>
  <c r="H40" i="1"/>
  <c r="I40" i="1"/>
  <c r="J40" i="1"/>
  <c r="K40" i="1"/>
  <c r="L40" i="1"/>
  <c r="H41" i="1"/>
  <c r="I41" i="1"/>
  <c r="J41" i="1"/>
  <c r="K41" i="1"/>
  <c r="L41" i="1"/>
  <c r="H42" i="1"/>
  <c r="I42" i="1"/>
  <c r="J42" i="1"/>
  <c r="K42" i="1"/>
  <c r="L42" i="1"/>
  <c r="H43" i="1"/>
  <c r="I43" i="1"/>
  <c r="J43" i="1"/>
  <c r="K43" i="1"/>
  <c r="L43" i="1"/>
  <c r="H44" i="1"/>
  <c r="I44" i="1"/>
  <c r="J44" i="1"/>
  <c r="K44" i="1"/>
  <c r="L44" i="1"/>
  <c r="H45" i="1"/>
  <c r="I45" i="1"/>
  <c r="J45" i="1"/>
  <c r="K45" i="1"/>
  <c r="L45" i="1"/>
  <c r="H46" i="1"/>
  <c r="I46" i="1"/>
  <c r="J46" i="1"/>
  <c r="K46" i="1"/>
  <c r="L46" i="1"/>
  <c r="H47" i="1"/>
  <c r="I47" i="1"/>
  <c r="J47" i="1"/>
  <c r="K47" i="1"/>
  <c r="L47" i="1"/>
  <c r="H48" i="1"/>
  <c r="I48" i="1"/>
  <c r="J48" i="1"/>
  <c r="K48" i="1"/>
  <c r="L48" i="1"/>
  <c r="H49" i="1"/>
  <c r="I49" i="1"/>
  <c r="J49" i="1"/>
  <c r="K49" i="1"/>
  <c r="L49" i="1"/>
  <c r="H50" i="1"/>
  <c r="I50" i="1"/>
  <c r="J50" i="1"/>
  <c r="K50" i="1"/>
  <c r="L50" i="1"/>
  <c r="H51" i="1"/>
  <c r="I51" i="1"/>
  <c r="J51" i="1"/>
  <c r="K51" i="1"/>
  <c r="L51" i="1"/>
  <c r="H52" i="1"/>
  <c r="I52" i="1"/>
  <c r="J52" i="1"/>
  <c r="K52" i="1"/>
  <c r="L52" i="1"/>
  <c r="H53" i="1"/>
  <c r="I53" i="1"/>
  <c r="J53" i="1"/>
  <c r="K53" i="1"/>
  <c r="L53" i="1"/>
  <c r="H54" i="1"/>
  <c r="I54" i="1"/>
  <c r="J54" i="1"/>
  <c r="K54" i="1"/>
  <c r="L54" i="1"/>
  <c r="H55" i="1"/>
  <c r="I55" i="1"/>
  <c r="J55" i="1"/>
  <c r="K55" i="1"/>
  <c r="L55" i="1"/>
  <c r="H56" i="1"/>
  <c r="I56" i="1"/>
  <c r="J56" i="1"/>
  <c r="K56" i="1"/>
  <c r="L56" i="1"/>
  <c r="H57" i="1"/>
  <c r="I57" i="1"/>
  <c r="J57" i="1"/>
  <c r="K57" i="1"/>
  <c r="L57" i="1"/>
  <c r="H58" i="1"/>
  <c r="I58" i="1"/>
  <c r="J58" i="1"/>
  <c r="K58" i="1"/>
  <c r="L58" i="1"/>
  <c r="H59" i="1"/>
  <c r="I59" i="1"/>
  <c r="J59" i="1"/>
  <c r="K59" i="1"/>
  <c r="L59" i="1"/>
  <c r="H60" i="1"/>
  <c r="I60" i="1"/>
  <c r="J60" i="1"/>
  <c r="K60" i="1"/>
  <c r="L60" i="1"/>
  <c r="H61" i="1"/>
  <c r="I61" i="1"/>
  <c r="J61" i="1"/>
  <c r="K61" i="1"/>
  <c r="L61" i="1"/>
  <c r="H62" i="1"/>
  <c r="I62" i="1"/>
  <c r="J62" i="1"/>
  <c r="K62" i="1"/>
  <c r="L62" i="1"/>
  <c r="H63" i="1"/>
  <c r="I63" i="1"/>
  <c r="J63" i="1"/>
  <c r="K63" i="1"/>
  <c r="L63" i="1"/>
  <c r="H64" i="1"/>
  <c r="I64" i="1"/>
  <c r="J64" i="1"/>
  <c r="K64" i="1"/>
  <c r="L64" i="1"/>
  <c r="H65" i="1"/>
  <c r="I65" i="1"/>
  <c r="J65" i="1"/>
  <c r="K65" i="1"/>
  <c r="L65" i="1"/>
  <c r="H66" i="1"/>
  <c r="I66" i="1"/>
  <c r="J66" i="1"/>
  <c r="K66" i="1"/>
  <c r="L66" i="1"/>
  <c r="H67" i="1"/>
  <c r="I67" i="1"/>
  <c r="J67" i="1"/>
  <c r="K67" i="1"/>
  <c r="L67" i="1"/>
  <c r="H68" i="1"/>
  <c r="I68" i="1"/>
  <c r="J68" i="1"/>
  <c r="K68" i="1"/>
  <c r="L68" i="1"/>
  <c r="H69" i="1"/>
  <c r="I69" i="1"/>
  <c r="J69" i="1"/>
  <c r="K69" i="1"/>
  <c r="L69" i="1"/>
  <c r="H70" i="1"/>
  <c r="I70" i="1"/>
  <c r="J70" i="1"/>
  <c r="K70" i="1"/>
  <c r="L70" i="1"/>
  <c r="H71" i="1"/>
  <c r="I71" i="1"/>
  <c r="J71" i="1"/>
  <c r="K71" i="1"/>
  <c r="L71" i="1"/>
  <c r="H72" i="1"/>
  <c r="I72" i="1"/>
  <c r="J72" i="1"/>
  <c r="K72" i="1"/>
  <c r="L72" i="1"/>
  <c r="H73" i="1"/>
  <c r="I73" i="1"/>
  <c r="J73" i="1"/>
  <c r="K73" i="1"/>
  <c r="L73" i="1"/>
  <c r="H74" i="1"/>
  <c r="I74" i="1"/>
  <c r="J74" i="1"/>
  <c r="K74" i="1"/>
  <c r="L74" i="1"/>
  <c r="H75" i="1"/>
  <c r="I75" i="1"/>
  <c r="J75" i="1"/>
  <c r="K75" i="1"/>
  <c r="L75" i="1"/>
  <c r="H76" i="1"/>
  <c r="I76" i="1"/>
  <c r="J76" i="1"/>
  <c r="K76" i="1"/>
  <c r="L76" i="1"/>
  <c r="H77" i="1"/>
  <c r="I77" i="1"/>
  <c r="J77" i="1"/>
  <c r="K77" i="1"/>
  <c r="L77" i="1"/>
  <c r="H78" i="1"/>
  <c r="I78" i="1"/>
  <c r="J78" i="1"/>
  <c r="K78" i="1"/>
  <c r="L78" i="1"/>
  <c r="H79" i="1"/>
  <c r="I79" i="1"/>
  <c r="J79" i="1"/>
  <c r="K79" i="1"/>
  <c r="L79" i="1"/>
  <c r="H80" i="1"/>
  <c r="I80" i="1"/>
  <c r="J80" i="1"/>
  <c r="K80" i="1"/>
  <c r="L80" i="1"/>
  <c r="H81" i="1"/>
  <c r="I81" i="1"/>
  <c r="J81" i="1"/>
  <c r="K81" i="1"/>
  <c r="L81" i="1"/>
  <c r="H82" i="1"/>
  <c r="I82" i="1"/>
  <c r="J82" i="1"/>
  <c r="K82" i="1"/>
  <c r="L82" i="1"/>
  <c r="H83" i="1"/>
  <c r="I83" i="1"/>
  <c r="J83" i="1"/>
  <c r="K83" i="1"/>
  <c r="L83" i="1"/>
  <c r="H84" i="1"/>
  <c r="I84" i="1"/>
  <c r="J84" i="1"/>
  <c r="K84" i="1"/>
  <c r="L84" i="1"/>
  <c r="H85" i="1"/>
  <c r="I85" i="1"/>
  <c r="J85" i="1"/>
  <c r="K85" i="1"/>
  <c r="L85" i="1"/>
  <c r="H86" i="1"/>
  <c r="I86" i="1"/>
  <c r="J86" i="1"/>
  <c r="K86" i="1"/>
  <c r="L86" i="1"/>
  <c r="H87" i="1"/>
  <c r="I87" i="1"/>
  <c r="J87" i="1"/>
  <c r="K87" i="1"/>
  <c r="L87" i="1"/>
  <c r="H88" i="1"/>
  <c r="I88" i="1"/>
  <c r="J88" i="1"/>
  <c r="K88" i="1"/>
  <c r="L88" i="1"/>
  <c r="H89" i="1"/>
  <c r="I89" i="1"/>
  <c r="J89" i="1"/>
  <c r="K89" i="1"/>
  <c r="L89" i="1"/>
  <c r="H90" i="1"/>
  <c r="I90" i="1"/>
  <c r="J90" i="1"/>
  <c r="K90" i="1"/>
  <c r="L90" i="1"/>
  <c r="H91" i="1"/>
  <c r="I91" i="1"/>
  <c r="J91" i="1"/>
  <c r="K91" i="1"/>
  <c r="L91" i="1"/>
  <c r="H92" i="1"/>
  <c r="I92" i="1"/>
  <c r="J92" i="1"/>
  <c r="K92" i="1"/>
  <c r="L92" i="1"/>
  <c r="H93" i="1"/>
  <c r="I93" i="1"/>
  <c r="J93" i="1"/>
  <c r="K93" i="1"/>
  <c r="L93" i="1"/>
  <c r="H94" i="1"/>
  <c r="I94" i="1"/>
  <c r="J94" i="1"/>
  <c r="K94" i="1"/>
  <c r="L94" i="1"/>
  <c r="H95" i="1"/>
  <c r="I95" i="1"/>
  <c r="J95" i="1"/>
  <c r="K95" i="1"/>
  <c r="L95" i="1"/>
  <c r="H96" i="1"/>
  <c r="I96" i="1"/>
  <c r="J96" i="1"/>
  <c r="K96" i="1"/>
  <c r="L96" i="1"/>
  <c r="H97" i="1"/>
  <c r="I97" i="1"/>
  <c r="J97" i="1"/>
  <c r="K97" i="1"/>
  <c r="L97" i="1"/>
  <c r="H98" i="1"/>
  <c r="I98" i="1"/>
  <c r="J98" i="1"/>
  <c r="K98" i="1"/>
  <c r="L98" i="1"/>
  <c r="H99" i="1"/>
  <c r="I99" i="1"/>
  <c r="J99" i="1"/>
  <c r="K99" i="1"/>
  <c r="L99" i="1"/>
  <c r="H100" i="1"/>
  <c r="I100" i="1"/>
  <c r="J100" i="1"/>
  <c r="K100" i="1"/>
  <c r="L100" i="1"/>
  <c r="H101" i="1"/>
  <c r="I101" i="1"/>
  <c r="J101" i="1"/>
  <c r="K101" i="1"/>
  <c r="L101" i="1"/>
  <c r="H102" i="1"/>
  <c r="I102" i="1"/>
  <c r="J102" i="1"/>
  <c r="K102" i="1"/>
  <c r="L102" i="1"/>
  <c r="H103" i="1"/>
  <c r="I103" i="1"/>
  <c r="J103" i="1"/>
  <c r="K103" i="1"/>
  <c r="L103" i="1"/>
  <c r="H104" i="1"/>
  <c r="I104" i="1"/>
  <c r="J104" i="1"/>
  <c r="K104" i="1"/>
  <c r="L104" i="1"/>
  <c r="H105" i="1"/>
  <c r="I105" i="1"/>
  <c r="J105" i="1"/>
  <c r="K105" i="1"/>
  <c r="L105" i="1"/>
  <c r="H106" i="1"/>
  <c r="I106" i="1"/>
  <c r="J106" i="1"/>
  <c r="K106" i="1"/>
  <c r="L106" i="1"/>
  <c r="H107" i="1"/>
  <c r="I107" i="1"/>
  <c r="J107" i="1"/>
  <c r="K107" i="1"/>
  <c r="L107" i="1"/>
  <c r="H108" i="1"/>
  <c r="I108" i="1"/>
  <c r="J108" i="1"/>
  <c r="K108" i="1"/>
  <c r="L108" i="1"/>
  <c r="H109" i="1"/>
  <c r="I109" i="1"/>
  <c r="J109" i="1"/>
  <c r="K109" i="1"/>
  <c r="L109" i="1"/>
  <c r="H110" i="1"/>
  <c r="I110" i="1"/>
  <c r="J110" i="1"/>
  <c r="K110" i="1"/>
  <c r="L110" i="1"/>
  <c r="H111" i="1"/>
  <c r="I111" i="1"/>
  <c r="J111" i="1"/>
  <c r="K111" i="1"/>
  <c r="L111" i="1"/>
  <c r="H112" i="1"/>
  <c r="I112" i="1"/>
  <c r="J112" i="1"/>
  <c r="K112" i="1"/>
  <c r="L112" i="1"/>
  <c r="H113" i="1"/>
  <c r="I113" i="1"/>
  <c r="J113" i="1"/>
  <c r="K113" i="1"/>
  <c r="L113" i="1"/>
  <c r="H114" i="1"/>
  <c r="I114" i="1"/>
  <c r="J114" i="1"/>
  <c r="K114" i="1"/>
  <c r="L114" i="1"/>
  <c r="H115" i="1"/>
  <c r="I115" i="1"/>
  <c r="J115" i="1"/>
  <c r="K115" i="1"/>
  <c r="L115" i="1"/>
  <c r="H116" i="1"/>
  <c r="I116" i="1"/>
  <c r="J116" i="1"/>
  <c r="K116" i="1"/>
  <c r="L116" i="1"/>
  <c r="H117" i="1"/>
  <c r="I117" i="1"/>
  <c r="J117" i="1"/>
  <c r="K117" i="1"/>
  <c r="L117" i="1"/>
  <c r="H118" i="1"/>
  <c r="I118" i="1"/>
  <c r="J118" i="1"/>
  <c r="K118" i="1"/>
  <c r="L118" i="1"/>
  <c r="H119" i="1"/>
  <c r="I119" i="1"/>
  <c r="J119" i="1"/>
  <c r="K119" i="1"/>
  <c r="L119" i="1"/>
  <c r="H120" i="1"/>
  <c r="I120" i="1"/>
  <c r="J120" i="1"/>
  <c r="K120" i="1"/>
  <c r="L120" i="1"/>
  <c r="H121" i="1"/>
  <c r="I121" i="1"/>
  <c r="J121" i="1"/>
  <c r="K121" i="1"/>
  <c r="L121" i="1"/>
  <c r="H122" i="1"/>
  <c r="I122" i="1"/>
  <c r="J122" i="1"/>
  <c r="K122" i="1"/>
  <c r="L122" i="1"/>
  <c r="H123" i="1"/>
  <c r="I123" i="1"/>
  <c r="J123" i="1"/>
  <c r="K123" i="1"/>
  <c r="L123" i="1"/>
  <c r="H124" i="1"/>
  <c r="I124" i="1"/>
  <c r="J124" i="1"/>
  <c r="K124" i="1"/>
  <c r="L124" i="1"/>
  <c r="H125" i="1"/>
  <c r="I125" i="1"/>
  <c r="J125" i="1"/>
  <c r="K125" i="1"/>
  <c r="L125" i="1"/>
  <c r="H126" i="1"/>
  <c r="I126" i="1"/>
  <c r="J126" i="1"/>
  <c r="K126" i="1"/>
  <c r="L126" i="1"/>
  <c r="H127" i="1"/>
  <c r="I127" i="1"/>
  <c r="J127" i="1"/>
  <c r="K127" i="1"/>
  <c r="L127" i="1"/>
  <c r="H128" i="1"/>
  <c r="I128" i="1"/>
  <c r="J128" i="1"/>
  <c r="K128" i="1"/>
  <c r="L128" i="1"/>
  <c r="H129" i="1"/>
  <c r="I129" i="1"/>
  <c r="J129" i="1"/>
  <c r="K129" i="1"/>
  <c r="L129" i="1"/>
  <c r="H130" i="1"/>
  <c r="I130" i="1"/>
  <c r="J130" i="1"/>
  <c r="K130" i="1"/>
  <c r="L130" i="1"/>
  <c r="H131" i="1"/>
  <c r="I131" i="1"/>
  <c r="J131" i="1"/>
  <c r="K131" i="1"/>
  <c r="L131" i="1"/>
  <c r="H132" i="1"/>
  <c r="I132" i="1"/>
  <c r="J132" i="1"/>
  <c r="K132" i="1"/>
  <c r="L132" i="1"/>
  <c r="H133" i="1"/>
  <c r="I133" i="1"/>
  <c r="J133" i="1"/>
  <c r="K133" i="1"/>
  <c r="L133" i="1"/>
  <c r="H134" i="1"/>
  <c r="I134" i="1"/>
  <c r="J134" i="1"/>
  <c r="K134" i="1"/>
  <c r="L134" i="1"/>
  <c r="H135" i="1"/>
  <c r="I135" i="1"/>
  <c r="J135" i="1"/>
  <c r="K135" i="1"/>
  <c r="L135" i="1"/>
  <c r="H136" i="1"/>
  <c r="I136" i="1"/>
  <c r="J136" i="1"/>
  <c r="K136" i="1"/>
  <c r="L136" i="1"/>
  <c r="H137" i="1"/>
  <c r="I137" i="1"/>
  <c r="J137" i="1"/>
  <c r="K137" i="1"/>
  <c r="L137" i="1"/>
  <c r="H138" i="1"/>
  <c r="I138" i="1"/>
  <c r="J138" i="1"/>
  <c r="K138" i="1"/>
  <c r="L138" i="1"/>
  <c r="H139" i="1"/>
  <c r="I139" i="1"/>
  <c r="J139" i="1"/>
  <c r="K139" i="1"/>
  <c r="L139" i="1"/>
  <c r="H140" i="1"/>
  <c r="I140" i="1"/>
  <c r="J140" i="1"/>
  <c r="K140" i="1"/>
  <c r="L140" i="1"/>
  <c r="H141" i="1"/>
  <c r="I141" i="1"/>
  <c r="J141" i="1"/>
  <c r="K141" i="1"/>
  <c r="L141" i="1"/>
  <c r="H142" i="1"/>
  <c r="I142" i="1"/>
  <c r="J142" i="1"/>
  <c r="K142" i="1"/>
  <c r="L142" i="1"/>
  <c r="H143" i="1"/>
  <c r="I143" i="1"/>
  <c r="J143" i="1"/>
  <c r="K143" i="1"/>
  <c r="L143" i="1"/>
  <c r="H144" i="1"/>
  <c r="I144" i="1"/>
  <c r="J144" i="1"/>
  <c r="K144" i="1"/>
  <c r="L144" i="1"/>
  <c r="H145" i="1"/>
  <c r="I145" i="1"/>
  <c r="J145" i="1"/>
  <c r="K145" i="1"/>
  <c r="L145" i="1"/>
  <c r="H146" i="1"/>
  <c r="I146" i="1"/>
  <c r="J146" i="1"/>
  <c r="K146" i="1"/>
  <c r="L146" i="1"/>
  <c r="H147" i="1"/>
  <c r="I147" i="1"/>
  <c r="J147" i="1"/>
  <c r="K147" i="1"/>
  <c r="L147" i="1"/>
  <c r="H148" i="1"/>
  <c r="I148" i="1"/>
  <c r="J148" i="1"/>
  <c r="K148" i="1"/>
  <c r="L148" i="1"/>
  <c r="H149" i="1"/>
  <c r="I149" i="1"/>
  <c r="J149" i="1"/>
  <c r="K149" i="1"/>
  <c r="L149" i="1"/>
  <c r="H150" i="1"/>
  <c r="I150" i="1"/>
  <c r="J150" i="1"/>
  <c r="K150" i="1"/>
  <c r="L150" i="1"/>
  <c r="H151" i="1"/>
  <c r="I151" i="1"/>
  <c r="J151" i="1"/>
  <c r="K151" i="1"/>
  <c r="L151" i="1"/>
  <c r="H152" i="1"/>
  <c r="I152" i="1"/>
  <c r="J152" i="1"/>
  <c r="K152" i="1"/>
  <c r="L152" i="1"/>
  <c r="H153" i="1"/>
  <c r="I153" i="1"/>
  <c r="J153" i="1"/>
  <c r="K153" i="1"/>
  <c r="L153" i="1"/>
  <c r="H154" i="1"/>
  <c r="I154" i="1"/>
  <c r="J154" i="1"/>
  <c r="K154" i="1"/>
  <c r="L154" i="1"/>
  <c r="H155" i="1"/>
  <c r="I155" i="1"/>
  <c r="J155" i="1"/>
  <c r="K155" i="1"/>
  <c r="L155" i="1"/>
  <c r="H156" i="1"/>
  <c r="I156" i="1"/>
  <c r="J156" i="1"/>
  <c r="K156" i="1"/>
  <c r="L156" i="1"/>
  <c r="H157" i="1"/>
  <c r="I157" i="1"/>
  <c r="J157" i="1"/>
  <c r="K157" i="1"/>
  <c r="L157" i="1"/>
  <c r="H158" i="1"/>
  <c r="I158" i="1"/>
  <c r="J158" i="1"/>
  <c r="K158" i="1"/>
  <c r="L158" i="1"/>
  <c r="H159" i="1"/>
  <c r="I159" i="1"/>
  <c r="J159" i="1"/>
  <c r="K159" i="1"/>
  <c r="L159" i="1"/>
  <c r="H160" i="1"/>
  <c r="I160" i="1"/>
  <c r="J160" i="1"/>
  <c r="K160" i="1"/>
  <c r="L160" i="1"/>
  <c r="H161" i="1"/>
  <c r="I161" i="1"/>
  <c r="J161" i="1"/>
  <c r="K161" i="1"/>
  <c r="L161" i="1"/>
  <c r="H162" i="1"/>
  <c r="I162" i="1"/>
  <c r="J162" i="1"/>
  <c r="K162" i="1"/>
  <c r="L162" i="1"/>
  <c r="H163" i="1"/>
  <c r="I163" i="1"/>
  <c r="J163" i="1"/>
  <c r="K163" i="1"/>
  <c r="L163" i="1"/>
  <c r="H164" i="1"/>
  <c r="I164" i="1"/>
  <c r="J164" i="1"/>
  <c r="K164" i="1"/>
  <c r="L164" i="1"/>
  <c r="H165" i="1"/>
  <c r="I165" i="1"/>
  <c r="J165" i="1"/>
  <c r="K165" i="1"/>
  <c r="L165" i="1"/>
  <c r="H166" i="1"/>
  <c r="I166" i="1"/>
  <c r="J166" i="1"/>
  <c r="K166" i="1"/>
  <c r="L166" i="1"/>
  <c r="H167" i="1"/>
  <c r="I167" i="1"/>
  <c r="J167" i="1"/>
  <c r="K167" i="1"/>
  <c r="L167" i="1"/>
  <c r="H168" i="1"/>
  <c r="I168" i="1"/>
  <c r="J168" i="1"/>
  <c r="K168" i="1"/>
  <c r="L168" i="1"/>
  <c r="H169" i="1"/>
  <c r="I169" i="1"/>
  <c r="J169" i="1"/>
  <c r="K169" i="1"/>
  <c r="L169" i="1"/>
  <c r="H170" i="1"/>
  <c r="I170" i="1"/>
  <c r="J170" i="1"/>
  <c r="K170" i="1"/>
  <c r="L170" i="1"/>
  <c r="H171" i="1"/>
  <c r="I171" i="1"/>
  <c r="J171" i="1"/>
  <c r="K171" i="1"/>
  <c r="L171" i="1"/>
  <c r="H172" i="1"/>
  <c r="I172" i="1"/>
  <c r="J172" i="1"/>
  <c r="K172" i="1"/>
  <c r="L172" i="1"/>
  <c r="H173" i="1"/>
  <c r="I173" i="1"/>
  <c r="J173" i="1"/>
  <c r="K173" i="1"/>
  <c r="L173" i="1"/>
  <c r="H174" i="1"/>
  <c r="I174" i="1"/>
  <c r="J174" i="1"/>
  <c r="K174" i="1"/>
  <c r="L174" i="1"/>
  <c r="H175" i="1"/>
  <c r="I175" i="1"/>
  <c r="J175" i="1"/>
  <c r="K175" i="1"/>
  <c r="L175" i="1"/>
  <c r="H176" i="1"/>
  <c r="I176" i="1"/>
  <c r="J176" i="1"/>
  <c r="K176" i="1"/>
  <c r="L176" i="1"/>
  <c r="H177" i="1"/>
  <c r="I177" i="1"/>
  <c r="J177" i="1"/>
  <c r="K177" i="1"/>
  <c r="L177" i="1"/>
  <c r="H178" i="1"/>
  <c r="I178" i="1"/>
  <c r="J178" i="1"/>
  <c r="K178" i="1"/>
  <c r="L178" i="1"/>
  <c r="H179" i="1"/>
  <c r="I179" i="1"/>
  <c r="J179" i="1"/>
  <c r="K179" i="1"/>
  <c r="L179" i="1"/>
  <c r="H180" i="1"/>
  <c r="I180" i="1"/>
  <c r="J180" i="1"/>
  <c r="K180" i="1"/>
  <c r="L180" i="1"/>
  <c r="H181" i="1"/>
  <c r="I181" i="1"/>
  <c r="J181" i="1"/>
  <c r="K181" i="1"/>
  <c r="L181" i="1"/>
  <c r="H182" i="1"/>
  <c r="I182" i="1"/>
  <c r="J182" i="1"/>
  <c r="K182" i="1"/>
  <c r="L182" i="1"/>
  <c r="H183" i="1"/>
  <c r="I183" i="1"/>
  <c r="J183" i="1"/>
  <c r="K183" i="1"/>
  <c r="L183" i="1"/>
  <c r="H184" i="1"/>
  <c r="I184" i="1"/>
  <c r="J184" i="1"/>
  <c r="K184" i="1"/>
  <c r="L184" i="1"/>
  <c r="H185" i="1"/>
  <c r="I185" i="1"/>
  <c r="J185" i="1"/>
  <c r="K185" i="1"/>
  <c r="L185" i="1"/>
  <c r="H186" i="1"/>
  <c r="I186" i="1"/>
  <c r="J186" i="1"/>
  <c r="K186" i="1"/>
  <c r="L186" i="1"/>
  <c r="H187" i="1"/>
  <c r="I187" i="1"/>
  <c r="J187" i="1"/>
  <c r="K187" i="1"/>
  <c r="L187" i="1"/>
  <c r="H188" i="1"/>
  <c r="I188" i="1"/>
  <c r="J188" i="1"/>
  <c r="K188" i="1"/>
  <c r="L188" i="1"/>
  <c r="H189" i="1"/>
  <c r="I189" i="1"/>
  <c r="J189" i="1"/>
  <c r="K189" i="1"/>
  <c r="L189" i="1"/>
  <c r="H190" i="1"/>
  <c r="I190" i="1"/>
  <c r="J190" i="1"/>
  <c r="K190" i="1"/>
  <c r="L190" i="1"/>
  <c r="H191" i="1"/>
  <c r="I191" i="1"/>
  <c r="J191" i="1"/>
  <c r="K191" i="1"/>
  <c r="L191" i="1"/>
  <c r="H192" i="1"/>
  <c r="I192" i="1"/>
  <c r="J192" i="1"/>
  <c r="K192" i="1"/>
  <c r="L192" i="1"/>
  <c r="H193" i="1"/>
  <c r="I193" i="1"/>
  <c r="J193" i="1"/>
  <c r="K193" i="1"/>
  <c r="L193" i="1"/>
  <c r="H194" i="1"/>
  <c r="I194" i="1"/>
  <c r="J194" i="1"/>
  <c r="K194" i="1"/>
  <c r="L194" i="1"/>
  <c r="H195" i="1"/>
  <c r="I195" i="1"/>
  <c r="J195" i="1"/>
  <c r="K195" i="1"/>
  <c r="L195" i="1"/>
  <c r="H196" i="1"/>
  <c r="I196" i="1"/>
  <c r="J196" i="1"/>
  <c r="K196" i="1"/>
  <c r="L196" i="1"/>
  <c r="H197" i="1"/>
  <c r="I197" i="1"/>
  <c r="J197" i="1"/>
  <c r="K197" i="1"/>
  <c r="L197" i="1"/>
  <c r="H198" i="1"/>
  <c r="I198" i="1"/>
  <c r="J198" i="1"/>
  <c r="K198" i="1"/>
  <c r="L198" i="1"/>
  <c r="H199" i="1"/>
  <c r="I199" i="1"/>
  <c r="J199" i="1"/>
  <c r="K199" i="1"/>
  <c r="L199" i="1"/>
  <c r="H200" i="1"/>
  <c r="I200" i="1"/>
  <c r="J200" i="1"/>
  <c r="K200" i="1"/>
  <c r="L200" i="1"/>
  <c r="H201" i="1"/>
  <c r="I201" i="1"/>
  <c r="J201" i="1"/>
  <c r="K201" i="1"/>
  <c r="L201" i="1"/>
  <c r="H202" i="1"/>
  <c r="I202" i="1"/>
  <c r="J202" i="1"/>
  <c r="K202" i="1"/>
  <c r="L202" i="1"/>
  <c r="H203" i="1"/>
  <c r="I203" i="1"/>
  <c r="J203" i="1"/>
  <c r="K203" i="1"/>
  <c r="L203" i="1"/>
  <c r="H204" i="1"/>
  <c r="I204" i="1"/>
  <c r="J204" i="1"/>
  <c r="K204" i="1"/>
  <c r="L204" i="1"/>
  <c r="H205" i="1"/>
  <c r="I205" i="1"/>
  <c r="J205" i="1"/>
  <c r="K205" i="1"/>
  <c r="L205" i="1"/>
  <c r="H206" i="1"/>
  <c r="I206" i="1"/>
  <c r="J206" i="1"/>
  <c r="K206" i="1"/>
  <c r="L206" i="1"/>
  <c r="H207" i="1"/>
  <c r="I207" i="1"/>
  <c r="J207" i="1"/>
  <c r="K207" i="1"/>
  <c r="L207" i="1"/>
  <c r="H208" i="1"/>
  <c r="I208" i="1"/>
  <c r="J208" i="1"/>
  <c r="K208" i="1"/>
  <c r="L208" i="1"/>
  <c r="H209" i="1"/>
  <c r="I209" i="1"/>
  <c r="J209" i="1"/>
  <c r="K209" i="1"/>
  <c r="L209" i="1"/>
  <c r="H210" i="1"/>
  <c r="I210" i="1"/>
  <c r="J210" i="1"/>
  <c r="K210" i="1"/>
  <c r="L210" i="1"/>
  <c r="H211" i="1"/>
  <c r="I211" i="1"/>
  <c r="J211" i="1"/>
  <c r="K211" i="1"/>
  <c r="L211" i="1"/>
  <c r="H212" i="1"/>
  <c r="I212" i="1"/>
  <c r="J212" i="1"/>
  <c r="K212" i="1"/>
  <c r="L212" i="1"/>
  <c r="H213" i="1"/>
  <c r="I213" i="1"/>
  <c r="J213" i="1"/>
  <c r="K213" i="1"/>
  <c r="L213" i="1"/>
  <c r="H214" i="1"/>
  <c r="I214" i="1"/>
  <c r="J214" i="1"/>
  <c r="K214" i="1"/>
  <c r="L214" i="1"/>
  <c r="H215" i="1"/>
  <c r="I215" i="1"/>
  <c r="J215" i="1"/>
  <c r="K215" i="1"/>
  <c r="L215" i="1"/>
  <c r="H216" i="1"/>
  <c r="I216" i="1"/>
  <c r="J216" i="1"/>
  <c r="K216" i="1"/>
  <c r="L216" i="1"/>
  <c r="H217" i="1"/>
  <c r="I217" i="1"/>
  <c r="J217" i="1"/>
  <c r="K217" i="1"/>
  <c r="L217" i="1"/>
  <c r="H218" i="1"/>
  <c r="I218" i="1"/>
  <c r="J218" i="1"/>
  <c r="K218" i="1"/>
  <c r="L218" i="1"/>
  <c r="H219" i="1"/>
  <c r="I219" i="1"/>
  <c r="J219" i="1"/>
  <c r="K219" i="1"/>
  <c r="L219" i="1"/>
  <c r="H220" i="1"/>
  <c r="I220" i="1"/>
  <c r="J220" i="1"/>
  <c r="K220" i="1"/>
  <c r="L220" i="1"/>
  <c r="H221" i="1"/>
  <c r="I221" i="1"/>
  <c r="J221" i="1"/>
  <c r="K221" i="1"/>
  <c r="L221" i="1"/>
  <c r="H222" i="1"/>
  <c r="I222" i="1"/>
  <c r="J222" i="1"/>
  <c r="K222" i="1"/>
  <c r="L222" i="1"/>
  <c r="H223" i="1"/>
  <c r="I223" i="1"/>
  <c r="J223" i="1"/>
  <c r="K223" i="1"/>
  <c r="L223" i="1"/>
  <c r="H224" i="1"/>
  <c r="I224" i="1"/>
  <c r="J224" i="1"/>
  <c r="K224" i="1"/>
  <c r="L224" i="1"/>
  <c r="H225" i="1"/>
  <c r="I225" i="1"/>
  <c r="J225" i="1"/>
  <c r="K225" i="1"/>
  <c r="L225" i="1"/>
  <c r="H226" i="1"/>
  <c r="I226" i="1"/>
  <c r="J226" i="1"/>
  <c r="K226" i="1"/>
  <c r="L226" i="1"/>
  <c r="H227" i="1"/>
  <c r="I227" i="1"/>
  <c r="J227" i="1"/>
  <c r="K227" i="1"/>
  <c r="L227" i="1"/>
  <c r="H228" i="1"/>
  <c r="I228" i="1"/>
  <c r="J228" i="1"/>
  <c r="K228" i="1"/>
  <c r="L228" i="1"/>
  <c r="H229" i="1"/>
  <c r="I229" i="1"/>
  <c r="J229" i="1"/>
  <c r="K229" i="1"/>
  <c r="L229" i="1"/>
  <c r="H230" i="1"/>
  <c r="I230" i="1"/>
  <c r="J230" i="1"/>
  <c r="K230" i="1"/>
  <c r="L230" i="1"/>
  <c r="H231" i="1"/>
  <c r="I231" i="1"/>
  <c r="J231" i="1"/>
  <c r="K231" i="1"/>
  <c r="L231" i="1"/>
  <c r="H232" i="1"/>
  <c r="I232" i="1"/>
  <c r="J232" i="1"/>
  <c r="K232" i="1"/>
  <c r="L232" i="1"/>
  <c r="H233" i="1"/>
  <c r="I233" i="1"/>
  <c r="J233" i="1"/>
  <c r="K233" i="1"/>
  <c r="L233" i="1"/>
  <c r="H234" i="1"/>
  <c r="I234" i="1"/>
  <c r="J234" i="1"/>
  <c r="K234" i="1"/>
  <c r="L234" i="1"/>
  <c r="H235" i="1"/>
  <c r="I235" i="1"/>
  <c r="J235" i="1"/>
  <c r="K235" i="1"/>
  <c r="L235" i="1"/>
  <c r="H236" i="1"/>
  <c r="I236" i="1"/>
  <c r="J236" i="1"/>
  <c r="K236" i="1"/>
  <c r="L236" i="1"/>
  <c r="H237" i="1"/>
  <c r="I237" i="1"/>
  <c r="J237" i="1"/>
  <c r="K237" i="1"/>
  <c r="L237" i="1"/>
  <c r="H238" i="1"/>
  <c r="I238" i="1"/>
  <c r="J238" i="1"/>
  <c r="K238" i="1"/>
  <c r="L238" i="1"/>
  <c r="H239" i="1"/>
  <c r="I239" i="1"/>
  <c r="J239" i="1"/>
  <c r="K239" i="1"/>
  <c r="L239" i="1"/>
  <c r="H240" i="1"/>
  <c r="I240" i="1"/>
  <c r="J240" i="1"/>
  <c r="K240" i="1"/>
  <c r="L240" i="1"/>
  <c r="H241" i="1"/>
  <c r="I241" i="1"/>
  <c r="J241" i="1"/>
  <c r="K241" i="1"/>
  <c r="L241" i="1"/>
  <c r="H242" i="1"/>
  <c r="I242" i="1"/>
  <c r="J242" i="1"/>
  <c r="K242" i="1"/>
  <c r="L242" i="1"/>
  <c r="H243" i="1"/>
  <c r="I243" i="1"/>
  <c r="J243" i="1"/>
  <c r="K243" i="1"/>
  <c r="L243" i="1"/>
  <c r="H244" i="1"/>
  <c r="I244" i="1"/>
  <c r="J244" i="1"/>
  <c r="K244" i="1"/>
  <c r="L244" i="1"/>
  <c r="H245" i="1"/>
  <c r="I245" i="1"/>
  <c r="J245" i="1"/>
  <c r="K245" i="1"/>
  <c r="L245" i="1"/>
  <c r="H246" i="1"/>
  <c r="I246" i="1"/>
  <c r="J246" i="1"/>
  <c r="K246" i="1"/>
  <c r="L246" i="1"/>
  <c r="H247" i="1"/>
  <c r="I247" i="1"/>
  <c r="J247" i="1"/>
  <c r="K247" i="1"/>
  <c r="L247" i="1"/>
  <c r="H248" i="1"/>
  <c r="I248" i="1"/>
  <c r="J248" i="1"/>
  <c r="K248" i="1"/>
  <c r="L248" i="1"/>
  <c r="H249" i="1"/>
  <c r="I249" i="1"/>
  <c r="J249" i="1"/>
  <c r="K249" i="1"/>
  <c r="L249" i="1"/>
  <c r="H250" i="1"/>
  <c r="I250" i="1"/>
  <c r="J250" i="1"/>
  <c r="K250" i="1"/>
  <c r="L250" i="1"/>
  <c r="H251" i="1"/>
  <c r="I251" i="1"/>
  <c r="J251" i="1"/>
  <c r="K251" i="1"/>
  <c r="L251" i="1"/>
  <c r="H252" i="1"/>
  <c r="I252" i="1"/>
  <c r="J252" i="1"/>
  <c r="K252" i="1"/>
  <c r="L252" i="1"/>
  <c r="H253" i="1"/>
  <c r="I253" i="1"/>
  <c r="J253" i="1"/>
  <c r="K253" i="1"/>
  <c r="L253" i="1"/>
  <c r="H254" i="1"/>
  <c r="I254" i="1"/>
  <c r="J254" i="1"/>
  <c r="K254" i="1"/>
  <c r="L254" i="1"/>
  <c r="H255" i="1"/>
  <c r="I255" i="1"/>
  <c r="J255" i="1"/>
  <c r="K255" i="1"/>
  <c r="L255" i="1"/>
  <c r="H256" i="1"/>
  <c r="I256" i="1"/>
  <c r="J256" i="1"/>
  <c r="K256" i="1"/>
  <c r="L256" i="1"/>
  <c r="L2" i="1"/>
  <c r="L259" i="1" s="1"/>
  <c r="K2" i="1"/>
  <c r="K259" i="1" s="1"/>
  <c r="J2" i="1"/>
  <c r="J259" i="1" s="1"/>
  <c r="I2" i="1"/>
  <c r="I259" i="1" s="1"/>
  <c r="H2" i="1"/>
  <c r="K262" i="1" l="1"/>
  <c r="K263" i="1"/>
  <c r="K264" i="1"/>
  <c r="K265" i="1"/>
  <c r="K266" i="1"/>
  <c r="K267" i="1"/>
  <c r="K268" i="1"/>
  <c r="K269" i="1"/>
  <c r="K270" i="1"/>
  <c r="L262" i="1"/>
  <c r="L263" i="1"/>
  <c r="L264" i="1"/>
  <c r="L265" i="1"/>
  <c r="L266" i="1"/>
  <c r="L267" i="1"/>
  <c r="L268" i="1"/>
  <c r="L269" i="1"/>
  <c r="L270" i="1"/>
  <c r="I262" i="1"/>
  <c r="I263" i="1"/>
  <c r="I264" i="1"/>
  <c r="I265" i="1"/>
  <c r="I266" i="1"/>
  <c r="I267" i="1"/>
  <c r="I268" i="1"/>
  <c r="I269" i="1"/>
  <c r="I270" i="1"/>
  <c r="J262" i="1"/>
  <c r="J263" i="1"/>
  <c r="J264" i="1"/>
  <c r="J265" i="1"/>
  <c r="J266" i="1"/>
  <c r="J267" i="1"/>
  <c r="J268" i="1"/>
  <c r="J269" i="1"/>
  <c r="J270" i="1"/>
  <c r="H270" i="1"/>
  <c r="H266" i="1"/>
  <c r="H262" i="1"/>
  <c r="H269" i="1"/>
  <c r="H265" i="1"/>
  <c r="H268" i="1"/>
  <c r="H264" i="1"/>
  <c r="H267" i="1"/>
  <c r="H263" i="1"/>
</calcChain>
</file>

<file path=xl/sharedStrings.xml><?xml version="1.0" encoding="utf-8"?>
<sst xmlns="http://schemas.openxmlformats.org/spreadsheetml/2006/main" count="265" uniqueCount="265">
  <si>
    <t>9c9b4bf0-ac05-49cd-bb92-e4714e093f2c</t>
  </si>
  <si>
    <t>d82e8cf8-4aef-4341-acfd-a5e4b21fe93f</t>
  </si>
  <si>
    <t>dfb616e2-621f-4414-8bf8-7fab0b0e46fd</t>
  </si>
  <si>
    <t>255482dd-ad69-4b05-b2f3-922d20f81280</t>
  </si>
  <si>
    <t>1293c4bf-e700-4f81-a62b-4d0c919fa953</t>
  </si>
  <si>
    <t>de7514d1-e3d5-4f13-97a8-3f638f891dc7</t>
  </si>
  <si>
    <t>68f86f52-965e-45d9-b065-ca7d7aee2f5e</t>
  </si>
  <si>
    <t>e4076dfe-2970-4292-b646-ba823be3a64d</t>
  </si>
  <si>
    <t>481f429c-202d-4b80-a647-ed3e254aa59a</t>
  </si>
  <si>
    <t>70bbe418-0b5a-46f8-858d-43b3e8ce3aaf</t>
  </si>
  <si>
    <t>b039ec55-7c67-4dd3-a5b8-2f777703b18e</t>
  </si>
  <si>
    <t>ca26d874-d028-4439-ae07-c356426a8682</t>
  </si>
  <si>
    <t>e4a540a2-7980-4d51-aeca-45111af351be</t>
  </si>
  <si>
    <t>2af47baf-70cc-4af5-b205-18087f6b5292</t>
  </si>
  <si>
    <t>11c3436c-41cc-4883-951d-e070d57b3efa</t>
  </si>
  <si>
    <t>0a53ecf3-0983-4eda-9d7a-2685988c2399</t>
  </si>
  <si>
    <t>05c4fcd9-8385-46f5-bfe8-c393dd68578d</t>
  </si>
  <si>
    <t>ab7d124b-1116-4947-b055-726d9bf55ee1</t>
  </si>
  <si>
    <t>8f0e7d4d-6bd3-48e7-b9c2-423e07a9670e</t>
  </si>
  <si>
    <t>3d3e7ad3-0b78-4683-a67d-e7661b81240d</t>
  </si>
  <si>
    <t>1211467f-37c6-4cca-9071-e4a1e9b35d09</t>
  </si>
  <si>
    <t>15c7fbce-2190-4b6f-b0ff-64cddfc03457</t>
  </si>
  <si>
    <t>2c431a10-5e21-4060-b2a3-9c9b63b12d3f</t>
  </si>
  <si>
    <t>674105fa-1731-4dcc-9552-ebfb321ffe81</t>
  </si>
  <si>
    <t>39968b3c-348d-413d-a280-c719cc284047</t>
  </si>
  <si>
    <t>69eafb98-02d9-46b7-8381-825754d1b494</t>
  </si>
  <si>
    <t>77d30273-f08a-41cd-a4ba-ec4e86aca55b</t>
  </si>
  <si>
    <t>470ff06c-12a5-4f3a-afca-c5577d8a27b4</t>
  </si>
  <si>
    <t>0b8421c5-f45f-4812-bf79-d784d07162aa</t>
  </si>
  <si>
    <t>c6e11ad6-ea7e-4fab-a342-93619acbe64b</t>
  </si>
  <si>
    <t>d4edbdd8-0c56-4903-bbf4-8a419ae876da</t>
  </si>
  <si>
    <t>3fa3ad55-9b7c-4bbd-8617-ffa45569ec96</t>
  </si>
  <si>
    <t>0bfb7487-05e5-4f17-a617-afb03d8e09e9</t>
  </si>
  <si>
    <t>e2c45ab0-c025-46b5-857c-7866e7003a8b</t>
  </si>
  <si>
    <t>e3ce1165-cff7-4b8f-8fcd-90024edd5c36</t>
  </si>
  <si>
    <t>78b9f05f-9be5-4f61-9f17-22ecf173dc67</t>
  </si>
  <si>
    <t>2da1b47f-674a-4b76-9b38-0fbcf31c838a</t>
  </si>
  <si>
    <t>8e1d245c-c92d-4b50-9bf5-673d93540453</t>
  </si>
  <si>
    <t>d572cf4b-de49-4ac3-8ed7-a2d2d5b2d359</t>
  </si>
  <si>
    <t>9892e3c5-8819-4ba1-b335-01aabb140cec</t>
  </si>
  <si>
    <t>b6593502-0ec6-4914-bb6c-1a4230c1e607</t>
  </si>
  <si>
    <t>4a0afc40-2196-49be-bd06-1fab65ceb9fe</t>
  </si>
  <si>
    <t>1e41910c-bbe7-46d0-b3ff-a6bbacc99f0e</t>
  </si>
  <si>
    <t>82417fbe-53e1-4d63-b2c8-ff9962cf2da2</t>
  </si>
  <si>
    <t>fa47caee-0ca2-4164-ac0a-c45b4e0b00cd</t>
  </si>
  <si>
    <t>5ac0aca7-6837-4e6f-bb33-7df0c7d54789</t>
  </si>
  <si>
    <t>1bd4129e-2ed4-439f-a891-1b63d93bcd1f</t>
  </si>
  <si>
    <t>4b58ab70-1289-48b9-8cf6-b264735a7b04</t>
  </si>
  <si>
    <t>a356e808-6a96-4a6d-ab5a-bbbaa1806518</t>
  </si>
  <si>
    <t>1cd6ce45-c835-41d3-ac59-b9259144c05c</t>
  </si>
  <si>
    <t>2bc8a4ce-a164-4944-9009-c651e607dc99</t>
  </si>
  <si>
    <t>d1b19c18-e2aa-4972-a77e-ab9dd515e06a</t>
  </si>
  <si>
    <t>561ae085-6160-4f78-82c1-da2bb21624dc</t>
  </si>
  <si>
    <t>709408b2-f29c-4036-b98d-d99a5ad459e4</t>
  </si>
  <si>
    <t>d030f9b2-f42f-40d3-b1da-bd0d261dd6ee</t>
  </si>
  <si>
    <t>ef174ae3-df88-4e59-9e83-fd35ae55cff9</t>
  </si>
  <si>
    <t>50883450-2510-4f38-915f-b1870ff1cf8b</t>
  </si>
  <si>
    <t>3020a59c-5a52-4670-8b6d-0d8fd276a5f6</t>
  </si>
  <si>
    <t>39b0bd89-4294-44a9-b8e5-8c3158e5f8a1</t>
  </si>
  <si>
    <t>ea4c0460-8e04-4f56-81b0-67c413c0be7e</t>
  </si>
  <si>
    <t>868a5824-850a-4fd5-8806-017b2e2698c7</t>
  </si>
  <si>
    <t>ec801030-9028-42d2-aabf-0fd217c7b127</t>
  </si>
  <si>
    <t>260c2724-69ea-4dc5-a0a5-6dc1fd51d46f</t>
  </si>
  <si>
    <t>1b4a8aa3-f11f-4bcf-86f1-f41dc37d14be</t>
  </si>
  <si>
    <t>b5b75c89-1d38-48d5-a1f4-eb8ef8fc5541</t>
  </si>
  <si>
    <t>1f38762a-1e9b-4386-bbc7-af96f6d0fd5c</t>
  </si>
  <si>
    <t>bd276e6b-321a-4c98-9ff6-06ea7335584b</t>
  </si>
  <si>
    <t>cbb09349-27af-4413-b8f0-4f2325f41017</t>
  </si>
  <si>
    <t>9b77bd4e-a96e-4cff-befe-ce5698523048</t>
  </si>
  <si>
    <t>e276a99a-5757-4549-937f-bcc2716ee834</t>
  </si>
  <si>
    <t>295ea2ef-eb85-4d69-9745-4b9171608ec7</t>
  </si>
  <si>
    <t>88d8d19e-b01a-46c4-9252-7021e7430e3f</t>
  </si>
  <si>
    <t>8bad6d9e-cf39-432d-b486-ee7a445f46c6</t>
  </si>
  <si>
    <t>a4c1331d-7b10-40ac-b223-14fca9d7e364</t>
  </si>
  <si>
    <t>4b9cca45-8e47-4fe1-b38e-f067d4a0071e</t>
  </si>
  <si>
    <t>c1837d24-aff3-414d-8678-20d6b41baa91</t>
  </si>
  <si>
    <t>aa5fe798-f682-4323-8ab6-27efab175461</t>
  </si>
  <si>
    <t>196ecd0e-2808-4cdd-89f8-00f6837d09ca</t>
  </si>
  <si>
    <t>8a878755-905f-433f-a363-2b904e19b567</t>
  </si>
  <si>
    <t>4bfa26ec-53f5-485d-8561-c01cc0132304</t>
  </si>
  <si>
    <t>cf28a25a-3baa-430f-80c2-4c67e24f8853</t>
  </si>
  <si>
    <t>d634a81b-58f3-43d3-8c97-26dc8de502c6</t>
  </si>
  <si>
    <t>152c92a9-184b-4f43-b201-48af9fba6e80</t>
  </si>
  <si>
    <t>4d46cb83-467d-4b05-98ef-e1de2743bc51</t>
  </si>
  <si>
    <t>ad537598-4d4f-423a-b203-224af78f51db</t>
  </si>
  <si>
    <t>1161db5a-4593-40ef-a1fb-74cb3d412a64</t>
  </si>
  <si>
    <t>72c65045-b5e9-4748-9db0-e705913c2b8c</t>
  </si>
  <si>
    <t>d0876501-8a63-486e-9a3d-92880178d329</t>
  </si>
  <si>
    <t>643e67ba-3211-4658-9a50-b0dded76334e</t>
  </si>
  <si>
    <t>c52b3724-3ac4-464f-b848-8ebfded81ce9</t>
  </si>
  <si>
    <t>2c979a61-e923-4ff4-8036-16d94e8bd83a</t>
  </si>
  <si>
    <t>47395003-8933-4e29-98c8-20a6f067d2c9</t>
  </si>
  <si>
    <t>a5cae5a3-3c7a-465c-a4ab-a7127958e03f</t>
  </si>
  <si>
    <t>a05aeae2-a9cb-4590-9498-a50c49f40db1</t>
  </si>
  <si>
    <t>60dacca5-8237-4c53-a5ee-3da6184d201f</t>
  </si>
  <si>
    <t>619e2a3d-7f95-43db-a399-7cbf83b5ee6c</t>
  </si>
  <si>
    <t>5e51b1ad-cca1-44b2-8730-71b4382da6c8</t>
  </si>
  <si>
    <t>4ac5d93e-509b-475d-bf35-b8b1d2564725</t>
  </si>
  <si>
    <t>89a9d231-3c17-42d0-bd2c-d94a2ac35ad2</t>
  </si>
  <si>
    <t>ecc1d559-08fc-4b30-81e9-5ebb0fdd03ca</t>
  </si>
  <si>
    <t>d4f007b9-edf8-43fc-b957-78cca670562d</t>
  </si>
  <si>
    <t>a866f16e-9f15-4d85-be24-281d8d433047</t>
  </si>
  <si>
    <t>5806f28b-2f08-408a-843a-fe07ed161733</t>
  </si>
  <si>
    <t>86e72a4c-2f33-48fa-9cd5-5a24d15f8f51</t>
  </si>
  <si>
    <t>863a3ac6-ac7c-41af-bb3d-6e08f62cee03</t>
  </si>
  <si>
    <t>d63253a4-ac6d-4895-be93-0d7e57152759</t>
  </si>
  <si>
    <t>36bc4dad-6c0f-4422-8ce8-36cabd054ac4</t>
  </si>
  <si>
    <t>65aee889-cd1b-41f9-83a8-6bdd9080f91f</t>
  </si>
  <si>
    <t>007ade8c-9173-424f-a415-d258af9a2542</t>
  </si>
  <si>
    <t>06d06f70-ce8b-4968-ab99-c4adb808a11e</t>
  </si>
  <si>
    <t>f4c8f9fa-deae-4fd5-9e0e-a427f451bf3b</t>
  </si>
  <si>
    <t>9d247bac-69cd-4720-93c2-3915bf584aa4</t>
  </si>
  <si>
    <t>ffc03b70-3e53-4016-8039-f95393f0d8c4</t>
  </si>
  <si>
    <t>31d3c041-c132-467f-a17c-e3782c6ae424</t>
  </si>
  <si>
    <t>38ad2bad-5d04-46fc-bf58-c7df6db2826e</t>
  </si>
  <si>
    <t>968893bc-970d-4247-b87c-cbac29caecf2</t>
  </si>
  <si>
    <t>13ace4db-5eb2-49ff-9fe9-53cc0cb0b4b5</t>
  </si>
  <si>
    <t>d3b1c5c1-e989-4738-9f44-32806cbfa355</t>
  </si>
  <si>
    <t>3dad9579-b8f9-4ebb-aa72-337132a4875e</t>
  </si>
  <si>
    <t>9b9aab53-6ec3-4790-a67d-2b38f7c1c993</t>
  </si>
  <si>
    <t>97f3118b-43e7-4b36-bb72-492aa4fed773</t>
  </si>
  <si>
    <t>f0a14a7e-ef58-421e-abbc-db1b5ffb2093</t>
  </si>
  <si>
    <t>1d9896e5-2505-4fdf-99a5-788513f2067d</t>
  </si>
  <si>
    <t>38fa104f-7be2-4c91-a1c8-a6965b900a79</t>
  </si>
  <si>
    <t>3ea867a8-107a-4650-b59c-cb7f37f58e94</t>
  </si>
  <si>
    <t>ac869d1a-c7d5-48ec-9439-f875ad6b9180</t>
  </si>
  <si>
    <t>9ba6534d-0552-48bd-b6ed-065d620aca73</t>
  </si>
  <si>
    <t>9b992287-316a-4433-bc58-5d4dc2c6615d</t>
  </si>
  <si>
    <t>241d3961-15b2-4232-bf31-935fcf78c68f</t>
  </si>
  <si>
    <t>a3378ba2-d48c-4256-98c2-d3db91a1084a</t>
  </si>
  <si>
    <t>7464b016-0135-4713-a7fb-6dd7d493fbf6</t>
  </si>
  <si>
    <t>e4123b6b-94d6-44c4-b3d0-14fabd85d995</t>
  </si>
  <si>
    <t>a5a378d9-9644-4300-b909-2fa27a64cfb5</t>
  </si>
  <si>
    <t>ddc099fc-6331-45a2-abe0-4cc912862b14</t>
  </si>
  <si>
    <t>8853ea03-2b94-41c2-9eee-aba34f55faa2</t>
  </si>
  <si>
    <t>f2f0f373-f71f-4eb0-836b-93aca8b9ba3d</t>
  </si>
  <si>
    <t>7d302b13-a052-4eb5-9459-fc376237eea8</t>
  </si>
  <si>
    <t>4126a0c6-0926-47b3-8e67-e174a35425ba</t>
  </si>
  <si>
    <t>96ce837f-7a07-4523-8ef0-f530d368363f</t>
  </si>
  <si>
    <t>a92ce98c-1e85-45bb-854c-5af8e8bc0170</t>
  </si>
  <si>
    <t>eb5bef5a-6963-4e57-8bf0-c887ed061579</t>
  </si>
  <si>
    <t>8dfa5c13-745d-419d-8549-5c046bde77d5</t>
  </si>
  <si>
    <t>56373bab-ee01-4290-ab38-211d1925e12a</t>
  </si>
  <si>
    <t>2fb0b939-8c5d-4a3e-9518-f92c3579217e</t>
  </si>
  <si>
    <t>04a4d194-85ff-41d9-95fb-d8981e470d3f</t>
  </si>
  <si>
    <t>b447ddf4-a75f-4621-992f-7b403f47d4a8</t>
  </si>
  <si>
    <t>552c7aab-e9b4-458f-8133-5a2331d974cf</t>
  </si>
  <si>
    <t>8a17e325-fb53-49d3-9835-09d61ada1547</t>
  </si>
  <si>
    <t>6e21c147-eb80-48b8-95b7-fa301dbbc1f1</t>
  </si>
  <si>
    <t>d93f266a-1ddf-497f-b717-15949f84b48a</t>
  </si>
  <si>
    <t>4d48439d-aadb-4a11-bb68-6ff14ddd1423</t>
  </si>
  <si>
    <t>9bfa4719-964c-4882-94fd-7ff63672c8fd</t>
  </si>
  <si>
    <t>56c0bebe-ab34-45ea-bc8c-fc6ad4efaad6</t>
  </si>
  <si>
    <t>ac4fa4b6-2f73-4715-8b4f-26fb150f36bb</t>
  </si>
  <si>
    <t>debe0dc8-6ec7-47dc-9134-03844daf7470</t>
  </si>
  <si>
    <t>6f89e785-ff3e-4502-9660-59535f0ca3ef</t>
  </si>
  <si>
    <t>a499a6fb-6921-4818-8266-f1a153532fc7</t>
  </si>
  <si>
    <t>2482f8da-028e-4bbd-9232-69939e8aa12f</t>
  </si>
  <si>
    <t>710d544c-a233-4ee3-ad12-b745bce04267</t>
  </si>
  <si>
    <t>c20bba4a-2bcd-492a-b0b9-0c5cb02e0905</t>
  </si>
  <si>
    <t>74a1a0de-fa01-4649-9789-f8642638f894</t>
  </si>
  <si>
    <t>b40ee70c-5f09-4f1b-b50f-756a11c7f219</t>
  </si>
  <si>
    <t>630a0e47-ce91-49a7-9973-badf60aab2f1</t>
  </si>
  <si>
    <t>eca438dc-0b3a-41fe-a23e-42e0530e847a</t>
  </si>
  <si>
    <t>2be90e5d-ace8-4a45-afb1-50a9ade25f96</t>
  </si>
  <si>
    <t>e9085831-8a72-421a-9ce2-93028158db42</t>
  </si>
  <si>
    <t>a626d341-8030-405f-aabc-c21b93219ba1</t>
  </si>
  <si>
    <t>efef584a-c92d-4f9c-8709-12f48aae8fb6</t>
  </si>
  <si>
    <t>3ed743f4-d545-4338-a409-02e1876958ce</t>
  </si>
  <si>
    <t>6214b7ec-82ee-4fa6-bc74-cdbb403b5215</t>
  </si>
  <si>
    <t>0fea0f78-156a-450d-a0e5-d317e93d0a96</t>
  </si>
  <si>
    <t>26f86992-dd00-407b-b4fd-580295d56376</t>
  </si>
  <si>
    <t>85ed71d5-5d61-4738-a818-a94fa9c33436</t>
  </si>
  <si>
    <t>8fb164ba-e642-41c2-8dcb-ad74ac47d600</t>
  </si>
  <si>
    <t>a551fd21-39e9-454d-b972-9c92aac7738e</t>
  </si>
  <si>
    <t>ed709099-f367-40d3-9aba-1b09c258d8f9</t>
  </si>
  <si>
    <t>1153cb9c-00a6-4100-89d3-ae6315d7f372</t>
  </si>
  <si>
    <t>203f0ae2-31ef-4b94-bc6a-3a56038bc0ef</t>
  </si>
  <si>
    <t>7508ae92-8004-4d51-b7ad-1c0f8fab5063</t>
  </si>
  <si>
    <t>4a9fc50b-9dc4-42e3-9608-5776123eb9d9</t>
  </si>
  <si>
    <t>75978461-d882-4805-ae8b-07e70e00bca6</t>
  </si>
  <si>
    <t>0970d465-3276-4a57-ae02-6f2e9fa6d372</t>
  </si>
  <si>
    <t>7e6f6825-e1a9-4cd2-836d-60e9bc2c753f</t>
  </si>
  <si>
    <t>53f02c1c-25ed-4b0c-b3fa-ebacc36b13a7</t>
  </si>
  <si>
    <t>9ccec20e-d79e-4934-b1ba-04115d18a96a</t>
  </si>
  <si>
    <t>ac490612-2461-4b5d-a494-33a4dc489463</t>
  </si>
  <si>
    <t>05eab93f-187d-45cb-9216-478f09424d6f</t>
  </si>
  <si>
    <t>be786207-0779-470b-9d17-4108dc547a50</t>
  </si>
  <si>
    <t>74ff5d90-45f0-44f6-9746-b60fce902612</t>
  </si>
  <si>
    <t>34c19d37-5c85-432c-9f89-d7723d7c042b</t>
  </si>
  <si>
    <t>f145565f-3796-46d9-a359-d86318c6c2e4</t>
  </si>
  <si>
    <t>c3c9bce3-b757-44c4-b715-73a79fd86f75</t>
  </si>
  <si>
    <t>1dae9e66-eb4c-46a5-a1b3-0e715547d693</t>
  </si>
  <si>
    <t>94605ec5-6394-43bd-bdef-c4d082c05346</t>
  </si>
  <si>
    <t>1a14b66d-8d3f-4155-b5e0-7f9f1ed446ff</t>
  </si>
  <si>
    <t>679ca379-58d7-4a68-817a-c36a87946f1e</t>
  </si>
  <si>
    <t>99dfdcff-4720-40d2-93cc-20931a4cb554</t>
  </si>
  <si>
    <t>ddf10631-75be-4d10-8adf-59b98239e805</t>
  </si>
  <si>
    <t>da9102f5-696a-45b2-8bf6-17328da64414</t>
  </si>
  <si>
    <t>f6169d37-f679-4cce-8f33-9f9ccc6c7aa7</t>
  </si>
  <si>
    <t>e9f0195d-aa5a-48fb-bf6e-59f9ed5d623d</t>
  </si>
  <si>
    <t>ac015838-7877-4f23-a8d0-7e9bd3121940</t>
  </si>
  <si>
    <t>f9659f13-7169-4db8-8f91-ec5ff9e08e3b</t>
  </si>
  <si>
    <t>a0d8c188-4209-4d34-9647-9d1da9ae5d5e</t>
  </si>
  <si>
    <t>8eb270e6-2deb-4531-a61e-ba1211a730b4</t>
  </si>
  <si>
    <t>24e49e2d-85ae-4c85-8473-8aff2457bcdd</t>
  </si>
  <si>
    <t>77fb7d16-f901-4b5f-b593-693fa125026e</t>
  </si>
  <si>
    <t>b824acaa-bbb5-4f77-9df8-9aca7be9a105</t>
  </si>
  <si>
    <t>05773fd2-91eb-4848-983a-5f5048c429b6</t>
  </si>
  <si>
    <t>06be3fa8-078f-491c-addf-851bfc8e1495</t>
  </si>
  <si>
    <t>dabf205f-85d5-417e-b05e-225e5e1e324b</t>
  </si>
  <si>
    <t>0e5a9b8c-a16a-435e-a08d-d6c5af13009a</t>
  </si>
  <si>
    <t>5d43ffa1-7455-4d81-8fca-1ddc900b7d6d</t>
  </si>
  <si>
    <t>c7f2943c-4fe4-4d50-9946-bea1b3fae394</t>
  </si>
  <si>
    <t>2a2b46f1-2c25-49b9-a12d-0ee9b717c3d4</t>
  </si>
  <si>
    <t>d264a520-cda4-46fc-9ab8-7287bf9dfa61</t>
  </si>
  <si>
    <t>a52c4111-31c3-4b3c-8582-def2fa57083d</t>
  </si>
  <si>
    <t>96b52d71-1b28-4501-b7b6-f2a3574bd578</t>
  </si>
  <si>
    <t>47166f21-d88f-4a74-ada4-2a2938ecc4cc</t>
  </si>
  <si>
    <t>bdadf571-1ab8-4bc9-bee2-d9a27dd66544</t>
  </si>
  <si>
    <t>8507c501-29eb-4189-8bb3-7b39300c2be9</t>
  </si>
  <si>
    <t>5d719cc2-1124-4564-bfa0-109a6f849db1</t>
  </si>
  <si>
    <t>4149ec7f-db82-48ca-a7ce-afb80db6e86f</t>
  </si>
  <si>
    <t>3f8220a6-4c89-4557-a4f7-ada87231f2e5</t>
  </si>
  <si>
    <t>22103d89-3b18-4f7d-ad68-3a27bcf8c813</t>
  </si>
  <si>
    <t>c3db99f1-5444-49de-b764-c4790f7540b5</t>
  </si>
  <si>
    <t>81defa96-8967-48d1-a4b4-6ddb359a4464</t>
  </si>
  <si>
    <t>83504db3-dcc2-4523-9cb2-d13d12b21fc4</t>
  </si>
  <si>
    <t>3d78d18b-19d4-4227-a53c-ef1307e5781d</t>
  </si>
  <si>
    <t>6a34b403-4d4c-4df3-8509-93f18afc31b0</t>
  </si>
  <si>
    <t>a19112fa-d1b3-4413-8dab-3a924da1e022</t>
  </si>
  <si>
    <t>7c5e6c40-aa14-490a-b2b4-31f250b10b5c</t>
  </si>
  <si>
    <t>e56235c9-4d46-4ab6-bef7-36d79f566d8c</t>
  </si>
  <si>
    <t>07b4850e-3e3f-45f3-bc5a-91bbb477e45d</t>
  </si>
  <si>
    <t>0dab1c73-28fb-4e87-9858-1887422f5fa6</t>
  </si>
  <si>
    <t>92166e3f-ad6c-4523-bc6d-80454ce8fa3a</t>
  </si>
  <si>
    <t>2aceb752-f0ab-4027-a604-cf0bd633d2b1</t>
  </si>
  <si>
    <t>c82eb852-cf12-4e4f-8ac0-e8352ead5c69</t>
  </si>
  <si>
    <t>c4f48e0b-1244-4256-a86a-1aa5cf664df3</t>
  </si>
  <si>
    <t>f4bd1dff-2e10-4706-86aa-8ff98ee5586f</t>
  </si>
  <si>
    <t>4eb383da-27af-4b33-ad4d-7390f7967d12</t>
  </si>
  <si>
    <t>8e5b5610-7978-4f68-a040-f7892ce8004c</t>
  </si>
  <si>
    <t>b7b8011c-519e-4bda-aa1b-72cafb6ab466</t>
  </si>
  <si>
    <t>663318a5-1f92-41e3-8ccf-6d984078a9c7</t>
  </si>
  <si>
    <t>0d4f6da4-ee6c-482e-a526-782e573da330</t>
  </si>
  <si>
    <t>fefb1d0b-7e45-4301-9662-77dae93b448e</t>
  </si>
  <si>
    <t>eb320f4a-e352-42d2-8b82-71f569a04ca9</t>
  </si>
  <si>
    <t>868adbd3-f1a5-4c4a-b44e-935ba49fb2e4</t>
  </si>
  <si>
    <t>db461cfe-e0cb-4265-9534-f4096db488bb</t>
  </si>
  <si>
    <t>1e9e4a95-65b4-4161-b49a-db8a448347af</t>
  </si>
  <si>
    <t>d278cc29-a242-4118-93d0-69fd5d3c9905</t>
  </si>
  <si>
    <t>787b3b82-ac8c-44ab-955d-fcb449f39d0a</t>
  </si>
  <si>
    <t>7a677360-0858-447c-9bd2-0c480a489d15</t>
  </si>
  <si>
    <t>7a1cb157-bd06-4f07-a9fe-eae3a03fac0f</t>
  </si>
  <si>
    <t>198d16ad-b829-4450-b879-f8336857caa2</t>
  </si>
  <si>
    <t>Total</t>
  </si>
  <si>
    <t>&lt;=1</t>
  </si>
  <si>
    <t>&lt;=2</t>
  </si>
  <si>
    <t>&lt;=4</t>
  </si>
  <si>
    <t>&lt;=6</t>
  </si>
  <si>
    <t>&lt;=8</t>
  </si>
  <si>
    <t>&lt;=10</t>
  </si>
  <si>
    <t>&lt;=12</t>
  </si>
  <si>
    <t>&lt;=15</t>
  </si>
  <si>
    <t>&lt;=20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</si>
</sst>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0"/>
  <sheetViews>
    <sheetView tabSelected="1" topLeftCell="A245" workbookViewId="0">
      <selection activeCell="L267" sqref="L267"/>
    </sheetView>
  </sheetViews>
  <sheetFormatPr defaultRowHeight="14.4" x14ac:dyDescent="0.3"/>
  <sheetData>
    <row r="1" spans="1:12" x14ac:dyDescent="0.3">
      <c r="H1">
        <v>1</v>
      </c>
      <c r="I1">
        <v>2</v>
      </c>
      <c r="J1">
        <v>3</v>
      </c>
      <c r="K1">
        <v>4</v>
      </c>
      <c r="L1">
        <v>5</v>
      </c>
    </row>
    <row r="2" spans="1:12" x14ac:dyDescent="0.3">
      <c r="A2" t="s">
        <v>0</v>
      </c>
      <c r="B2">
        <v>22.481768338160901</v>
      </c>
      <c r="C2">
        <v>5.7799933476219003</v>
      </c>
      <c r="D2">
        <v>5.4942475052528597</v>
      </c>
      <c r="E2">
        <v>51.872464864417402</v>
      </c>
      <c r="F2">
        <v>91.478716525988105</v>
      </c>
      <c r="H2">
        <f>MIN(B2)</f>
        <v>22.481768338160901</v>
      </c>
      <c r="I2">
        <f>MIN(B2:C2)</f>
        <v>5.7799933476219003</v>
      </c>
      <c r="J2">
        <f>MIN(B2:D2)</f>
        <v>5.4942475052528597</v>
      </c>
      <c r="K2">
        <f>MIN(B2:E2)</f>
        <v>5.4942475052528597</v>
      </c>
      <c r="L2">
        <f>MIN(B2:F2)</f>
        <v>5.4942475052528597</v>
      </c>
    </row>
    <row r="3" spans="1:12" x14ac:dyDescent="0.3">
      <c r="A3" t="s">
        <v>1</v>
      </c>
      <c r="B3">
        <v>2.8755740000015702</v>
      </c>
      <c r="C3">
        <v>2.7341185548656899</v>
      </c>
      <c r="D3">
        <v>100.287903165941</v>
      </c>
      <c r="E3">
        <v>12.924039051603501</v>
      </c>
      <c r="F3">
        <v>84.769459812016507</v>
      </c>
      <c r="H3">
        <f t="shared" ref="H3:H66" si="0">MIN(B3)</f>
        <v>2.8755740000015702</v>
      </c>
      <c r="I3">
        <f t="shared" ref="I3:I66" si="1">MIN(B3:C3)</f>
        <v>2.7341185548656899</v>
      </c>
      <c r="J3">
        <f t="shared" ref="J3:J66" si="2">MIN(B3:D3)</f>
        <v>2.7341185548656899</v>
      </c>
      <c r="K3">
        <f t="shared" ref="K3:K66" si="3">MIN(B3:E3)</f>
        <v>2.7341185548656899</v>
      </c>
      <c r="L3">
        <f t="shared" ref="L3:L66" si="4">MIN(B3:F3)</f>
        <v>2.7341185548656899</v>
      </c>
    </row>
    <row r="4" spans="1:12" x14ac:dyDescent="0.3">
      <c r="A4" t="s">
        <v>2</v>
      </c>
      <c r="B4">
        <v>25.2701656116691</v>
      </c>
      <c r="C4">
        <v>5.6308583776428698</v>
      </c>
      <c r="D4">
        <v>67.436247602747102</v>
      </c>
      <c r="E4">
        <v>14.563340670487801</v>
      </c>
      <c r="F4">
        <v>20.2204984840135</v>
      </c>
      <c r="H4">
        <f t="shared" si="0"/>
        <v>25.2701656116691</v>
      </c>
      <c r="I4">
        <f t="shared" si="1"/>
        <v>5.6308583776428698</v>
      </c>
      <c r="J4">
        <f t="shared" si="2"/>
        <v>5.6308583776428698</v>
      </c>
      <c r="K4">
        <f t="shared" si="3"/>
        <v>5.6308583776428698</v>
      </c>
      <c r="L4">
        <f t="shared" si="4"/>
        <v>5.6308583776428698</v>
      </c>
    </row>
    <row r="5" spans="1:12" x14ac:dyDescent="0.3">
      <c r="A5" t="s">
        <v>3</v>
      </c>
      <c r="B5">
        <v>1.66599516899763</v>
      </c>
      <c r="C5">
        <v>1.66599516899763</v>
      </c>
      <c r="D5">
        <v>1.21999262143847</v>
      </c>
      <c r="E5">
        <v>5.90578276991846</v>
      </c>
      <c r="F5">
        <v>10.7191554231458</v>
      </c>
      <c r="H5">
        <f t="shared" si="0"/>
        <v>1.66599516899763</v>
      </c>
      <c r="I5">
        <f t="shared" si="1"/>
        <v>1.66599516899763</v>
      </c>
      <c r="J5">
        <f t="shared" si="2"/>
        <v>1.21999262143847</v>
      </c>
      <c r="K5">
        <f t="shared" si="3"/>
        <v>1.21999262143847</v>
      </c>
      <c r="L5">
        <f t="shared" si="4"/>
        <v>1.21999262143847</v>
      </c>
    </row>
    <row r="6" spans="1:12" x14ac:dyDescent="0.3">
      <c r="A6" t="s">
        <v>4</v>
      </c>
      <c r="B6">
        <v>2.49818930529606</v>
      </c>
      <c r="C6">
        <v>15.3477784664694</v>
      </c>
      <c r="D6">
        <v>25.803712666808501</v>
      </c>
      <c r="E6">
        <v>25.003058478177898</v>
      </c>
      <c r="F6">
        <v>3.15429234117321</v>
      </c>
      <c r="H6">
        <f t="shared" si="0"/>
        <v>2.49818930529606</v>
      </c>
      <c r="I6">
        <f t="shared" si="1"/>
        <v>2.49818930529606</v>
      </c>
      <c r="J6">
        <f t="shared" si="2"/>
        <v>2.49818930529606</v>
      </c>
      <c r="K6">
        <f t="shared" si="3"/>
        <v>2.49818930529606</v>
      </c>
      <c r="L6">
        <f t="shared" si="4"/>
        <v>2.49818930529606</v>
      </c>
    </row>
    <row r="7" spans="1:12" x14ac:dyDescent="0.3">
      <c r="A7" t="s">
        <v>5</v>
      </c>
      <c r="B7">
        <v>4.0362292038504197</v>
      </c>
      <c r="C7">
        <v>13.6908262723425</v>
      </c>
      <c r="D7">
        <v>57.194474135647702</v>
      </c>
      <c r="E7">
        <v>61.024063871384598</v>
      </c>
      <c r="F7">
        <v>2.2806956951652002</v>
      </c>
      <c r="H7">
        <f t="shared" si="0"/>
        <v>4.0362292038504197</v>
      </c>
      <c r="I7">
        <f t="shared" si="1"/>
        <v>4.0362292038504197</v>
      </c>
      <c r="J7">
        <f t="shared" si="2"/>
        <v>4.0362292038504197</v>
      </c>
      <c r="K7">
        <f t="shared" si="3"/>
        <v>4.0362292038504197</v>
      </c>
      <c r="L7">
        <f t="shared" si="4"/>
        <v>2.2806956951652002</v>
      </c>
    </row>
    <row r="8" spans="1:12" x14ac:dyDescent="0.3">
      <c r="A8" t="s">
        <v>6</v>
      </c>
      <c r="B8">
        <v>30.712025146805999</v>
      </c>
      <c r="C8">
        <v>71.118523075973101</v>
      </c>
      <c r="D8">
        <v>26.468956685143201</v>
      </c>
      <c r="E8">
        <v>26.468956685143201</v>
      </c>
      <c r="F8">
        <v>58.183941088007202</v>
      </c>
      <c r="H8">
        <f t="shared" si="0"/>
        <v>30.712025146805999</v>
      </c>
      <c r="I8">
        <f t="shared" si="1"/>
        <v>30.712025146805999</v>
      </c>
      <c r="J8">
        <f t="shared" si="2"/>
        <v>26.468956685143201</v>
      </c>
      <c r="K8">
        <f t="shared" si="3"/>
        <v>26.468956685143201</v>
      </c>
      <c r="L8">
        <f t="shared" si="4"/>
        <v>26.468956685143201</v>
      </c>
    </row>
    <row r="9" spans="1:12" x14ac:dyDescent="0.3">
      <c r="A9" t="s">
        <v>7</v>
      </c>
      <c r="B9">
        <v>35.755113639208901</v>
      </c>
      <c r="C9">
        <v>41.918609564395702</v>
      </c>
      <c r="D9">
        <v>43.663140685527601</v>
      </c>
      <c r="E9">
        <v>50.517276425733499</v>
      </c>
      <c r="F9">
        <v>50.5429519402986</v>
      </c>
      <c r="H9">
        <f t="shared" si="0"/>
        <v>35.755113639208901</v>
      </c>
      <c r="I9">
        <f t="shared" si="1"/>
        <v>35.755113639208901</v>
      </c>
      <c r="J9">
        <f t="shared" si="2"/>
        <v>35.755113639208901</v>
      </c>
      <c r="K9">
        <f t="shared" si="3"/>
        <v>35.755113639208901</v>
      </c>
      <c r="L9">
        <f t="shared" si="4"/>
        <v>35.755113639208901</v>
      </c>
    </row>
    <row r="10" spans="1:12" x14ac:dyDescent="0.3">
      <c r="A10" t="s">
        <v>8</v>
      </c>
      <c r="B10">
        <v>2.3096132211985299</v>
      </c>
      <c r="C10">
        <v>3.9134067704204401</v>
      </c>
      <c r="D10">
        <v>82.893000808957098</v>
      </c>
      <c r="E10">
        <v>99.970068529403605</v>
      </c>
      <c r="F10">
        <v>99.970068529403605</v>
      </c>
      <c r="H10">
        <f t="shared" si="0"/>
        <v>2.3096132211985299</v>
      </c>
      <c r="I10">
        <f t="shared" si="1"/>
        <v>2.3096132211985299</v>
      </c>
      <c r="J10">
        <f t="shared" si="2"/>
        <v>2.3096132211985299</v>
      </c>
      <c r="K10">
        <f t="shared" si="3"/>
        <v>2.3096132211985299</v>
      </c>
      <c r="L10">
        <f t="shared" si="4"/>
        <v>2.3096132211985299</v>
      </c>
    </row>
    <row r="11" spans="1:12" x14ac:dyDescent="0.3">
      <c r="A11" t="s">
        <v>9</v>
      </c>
      <c r="B11">
        <v>13.498683908143001</v>
      </c>
      <c r="C11">
        <v>11.439178767690599</v>
      </c>
      <c r="D11">
        <v>11.3543660204051</v>
      </c>
      <c r="E11">
        <v>5.7453379402074196</v>
      </c>
      <c r="F11">
        <v>25.048960154290501</v>
      </c>
      <c r="H11">
        <f t="shared" si="0"/>
        <v>13.498683908143001</v>
      </c>
      <c r="I11">
        <f t="shared" si="1"/>
        <v>11.439178767690599</v>
      </c>
      <c r="J11">
        <f t="shared" si="2"/>
        <v>11.3543660204051</v>
      </c>
      <c r="K11">
        <f t="shared" si="3"/>
        <v>5.7453379402074196</v>
      </c>
      <c r="L11">
        <f t="shared" si="4"/>
        <v>5.7453379402074196</v>
      </c>
    </row>
    <row r="12" spans="1:12" x14ac:dyDescent="0.3">
      <c r="A12" t="s">
        <v>10</v>
      </c>
      <c r="B12">
        <v>8.9124860451832699</v>
      </c>
      <c r="C12">
        <v>15.4362145322586</v>
      </c>
      <c r="D12">
        <v>14.9016007376283</v>
      </c>
      <c r="E12">
        <v>13.5360751966239</v>
      </c>
      <c r="F12">
        <v>25.3135747205746</v>
      </c>
      <c r="H12">
        <f t="shared" si="0"/>
        <v>8.9124860451832699</v>
      </c>
      <c r="I12">
        <f t="shared" si="1"/>
        <v>8.9124860451832699</v>
      </c>
      <c r="J12">
        <f t="shared" si="2"/>
        <v>8.9124860451832699</v>
      </c>
      <c r="K12">
        <f t="shared" si="3"/>
        <v>8.9124860451832699</v>
      </c>
      <c r="L12">
        <f t="shared" si="4"/>
        <v>8.9124860451832699</v>
      </c>
    </row>
    <row r="13" spans="1:12" x14ac:dyDescent="0.3">
      <c r="A13" t="s">
        <v>11</v>
      </c>
      <c r="B13">
        <v>84.087026359943195</v>
      </c>
      <c r="C13">
        <v>18.3333075537751</v>
      </c>
      <c r="D13">
        <v>35.820241916285497</v>
      </c>
      <c r="E13">
        <v>103.504938737581</v>
      </c>
      <c r="F13">
        <v>37.946871646050802</v>
      </c>
      <c r="H13">
        <f t="shared" si="0"/>
        <v>84.087026359943195</v>
      </c>
      <c r="I13">
        <f t="shared" si="1"/>
        <v>18.3333075537751</v>
      </c>
      <c r="J13">
        <f t="shared" si="2"/>
        <v>18.3333075537751</v>
      </c>
      <c r="K13">
        <f t="shared" si="3"/>
        <v>18.3333075537751</v>
      </c>
      <c r="L13">
        <f t="shared" si="4"/>
        <v>18.3333075537751</v>
      </c>
    </row>
    <row r="14" spans="1:12" x14ac:dyDescent="0.3">
      <c r="A14" t="s">
        <v>12</v>
      </c>
      <c r="B14">
        <v>1.9311291717953101</v>
      </c>
      <c r="C14">
        <v>1.9311291717953101</v>
      </c>
      <c r="D14">
        <v>66.3015759809157</v>
      </c>
      <c r="E14">
        <v>46.930534048069703</v>
      </c>
      <c r="F14">
        <v>8.7077976360405707</v>
      </c>
      <c r="H14">
        <f t="shared" si="0"/>
        <v>1.9311291717953101</v>
      </c>
      <c r="I14">
        <f t="shared" si="1"/>
        <v>1.9311291717953101</v>
      </c>
      <c r="J14">
        <f t="shared" si="2"/>
        <v>1.9311291717953101</v>
      </c>
      <c r="K14">
        <f t="shared" si="3"/>
        <v>1.9311291717953101</v>
      </c>
      <c r="L14">
        <f t="shared" si="4"/>
        <v>1.9311291717953101</v>
      </c>
    </row>
    <row r="15" spans="1:12" x14ac:dyDescent="0.3">
      <c r="A15" t="s">
        <v>13</v>
      </c>
      <c r="B15">
        <v>17.9384876230638</v>
      </c>
      <c r="C15">
        <v>84.848526916650201</v>
      </c>
      <c r="D15">
        <v>18.147051596150799</v>
      </c>
      <c r="E15">
        <v>18.147051596150799</v>
      </c>
      <c r="F15">
        <v>86.626665318629804</v>
      </c>
      <c r="H15">
        <f t="shared" si="0"/>
        <v>17.9384876230638</v>
      </c>
      <c r="I15">
        <f t="shared" si="1"/>
        <v>17.9384876230638</v>
      </c>
      <c r="J15">
        <f t="shared" si="2"/>
        <v>17.9384876230638</v>
      </c>
      <c r="K15">
        <f t="shared" si="3"/>
        <v>17.9384876230638</v>
      </c>
      <c r="L15">
        <f t="shared" si="4"/>
        <v>17.9384876230638</v>
      </c>
    </row>
    <row r="16" spans="1:12" x14ac:dyDescent="0.3">
      <c r="A16" t="s">
        <v>14</v>
      </c>
      <c r="B16">
        <v>98.904059261356693</v>
      </c>
      <c r="C16">
        <v>103.420179423549</v>
      </c>
      <c r="D16">
        <v>46.816981413675698</v>
      </c>
      <c r="E16">
        <v>28.273260293780901</v>
      </c>
      <c r="F16">
        <v>108.23430262155399</v>
      </c>
      <c r="H16">
        <f t="shared" si="0"/>
        <v>98.904059261356693</v>
      </c>
      <c r="I16">
        <f t="shared" si="1"/>
        <v>98.904059261356693</v>
      </c>
      <c r="J16">
        <f t="shared" si="2"/>
        <v>46.816981413675698</v>
      </c>
      <c r="K16">
        <f t="shared" si="3"/>
        <v>28.273260293780901</v>
      </c>
      <c r="L16">
        <f t="shared" si="4"/>
        <v>28.273260293780901</v>
      </c>
    </row>
    <row r="17" spans="1:12" x14ac:dyDescent="0.3">
      <c r="A17" t="s">
        <v>15</v>
      </c>
      <c r="B17">
        <v>3.71840138933144</v>
      </c>
      <c r="C17">
        <v>79.846840166231402</v>
      </c>
      <c r="D17">
        <v>56.042767122843202</v>
      </c>
      <c r="E17">
        <v>28.920896229375899</v>
      </c>
      <c r="F17">
        <v>54.786761046681697</v>
      </c>
      <c r="H17">
        <f t="shared" si="0"/>
        <v>3.71840138933144</v>
      </c>
      <c r="I17">
        <f t="shared" si="1"/>
        <v>3.71840138933144</v>
      </c>
      <c r="J17">
        <f t="shared" si="2"/>
        <v>3.71840138933144</v>
      </c>
      <c r="K17">
        <f t="shared" si="3"/>
        <v>3.71840138933144</v>
      </c>
      <c r="L17">
        <f t="shared" si="4"/>
        <v>3.71840138933144</v>
      </c>
    </row>
    <row r="18" spans="1:12" x14ac:dyDescent="0.3">
      <c r="A18" t="s">
        <v>16</v>
      </c>
      <c r="B18">
        <v>105.881741370637</v>
      </c>
      <c r="C18">
        <v>26.973810302782901</v>
      </c>
      <c r="D18">
        <v>60.802025004809003</v>
      </c>
      <c r="E18">
        <v>83.195671397120606</v>
      </c>
      <c r="F18">
        <v>83.195671397120606</v>
      </c>
      <c r="H18">
        <f t="shared" si="0"/>
        <v>105.881741370637</v>
      </c>
      <c r="I18">
        <f t="shared" si="1"/>
        <v>26.973810302782901</v>
      </c>
      <c r="J18">
        <f t="shared" si="2"/>
        <v>26.973810302782901</v>
      </c>
      <c r="K18">
        <f t="shared" si="3"/>
        <v>26.973810302782901</v>
      </c>
      <c r="L18">
        <f t="shared" si="4"/>
        <v>26.973810302782901</v>
      </c>
    </row>
    <row r="19" spans="1:12" x14ac:dyDescent="0.3">
      <c r="A19" t="s">
        <v>17</v>
      </c>
      <c r="B19">
        <v>101.615016508127</v>
      </c>
      <c r="C19">
        <v>101.615016508127</v>
      </c>
      <c r="D19">
        <v>102.34628754914</v>
      </c>
      <c r="E19">
        <v>102.34628754914</v>
      </c>
      <c r="F19">
        <v>3.62091314606266</v>
      </c>
      <c r="H19">
        <f t="shared" si="0"/>
        <v>101.615016508127</v>
      </c>
      <c r="I19">
        <f t="shared" si="1"/>
        <v>101.615016508127</v>
      </c>
      <c r="J19">
        <f t="shared" si="2"/>
        <v>101.615016508127</v>
      </c>
      <c r="K19">
        <f t="shared" si="3"/>
        <v>101.615016508127</v>
      </c>
      <c r="L19">
        <f t="shared" si="4"/>
        <v>3.62091314606266</v>
      </c>
    </row>
    <row r="20" spans="1:12" x14ac:dyDescent="0.3">
      <c r="A20" t="s">
        <v>18</v>
      </c>
      <c r="B20">
        <v>7.1443108570686098</v>
      </c>
      <c r="C20">
        <v>1.1209338188704101</v>
      </c>
      <c r="D20">
        <v>2.6360847782082999</v>
      </c>
      <c r="E20">
        <v>2.6360847782082999</v>
      </c>
      <c r="F20">
        <v>100.204744704603</v>
      </c>
      <c r="H20">
        <f t="shared" si="0"/>
        <v>7.1443108570686098</v>
      </c>
      <c r="I20">
        <f t="shared" si="1"/>
        <v>1.1209338188704101</v>
      </c>
      <c r="J20">
        <f t="shared" si="2"/>
        <v>1.1209338188704101</v>
      </c>
      <c r="K20">
        <f t="shared" si="3"/>
        <v>1.1209338188704101</v>
      </c>
      <c r="L20">
        <f t="shared" si="4"/>
        <v>1.1209338188704101</v>
      </c>
    </row>
    <row r="21" spans="1:12" x14ac:dyDescent="0.3">
      <c r="A21" t="s">
        <v>19</v>
      </c>
      <c r="B21">
        <v>58.506348500456497</v>
      </c>
      <c r="C21">
        <v>99.061875700545201</v>
      </c>
      <c r="D21">
        <v>59.874013020957797</v>
      </c>
      <c r="E21">
        <v>62.186799395209597</v>
      </c>
      <c r="F21">
        <v>58.6135294236325</v>
      </c>
      <c r="H21">
        <f t="shared" si="0"/>
        <v>58.506348500456497</v>
      </c>
      <c r="I21">
        <f t="shared" si="1"/>
        <v>58.506348500456497</v>
      </c>
      <c r="J21">
        <f t="shared" si="2"/>
        <v>58.506348500456497</v>
      </c>
      <c r="K21">
        <f t="shared" si="3"/>
        <v>58.506348500456497</v>
      </c>
      <c r="L21">
        <f t="shared" si="4"/>
        <v>58.506348500456497</v>
      </c>
    </row>
    <row r="22" spans="1:12" x14ac:dyDescent="0.3">
      <c r="A22" t="s">
        <v>20</v>
      </c>
      <c r="B22">
        <v>90.525584521033096</v>
      </c>
      <c r="C22">
        <v>87.972468546540796</v>
      </c>
      <c r="D22">
        <v>87.972468546540796</v>
      </c>
      <c r="E22">
        <v>23.007314021685499</v>
      </c>
      <c r="F22">
        <v>80.344676091454104</v>
      </c>
      <c r="H22">
        <f t="shared" si="0"/>
        <v>90.525584521033096</v>
      </c>
      <c r="I22">
        <f t="shared" si="1"/>
        <v>87.972468546540796</v>
      </c>
      <c r="J22">
        <f t="shared" si="2"/>
        <v>87.972468546540796</v>
      </c>
      <c r="K22">
        <f t="shared" si="3"/>
        <v>23.007314021685499</v>
      </c>
      <c r="L22">
        <f t="shared" si="4"/>
        <v>23.007314021685499</v>
      </c>
    </row>
    <row r="23" spans="1:12" x14ac:dyDescent="0.3">
      <c r="A23" t="s">
        <v>21</v>
      </c>
      <c r="B23">
        <v>6.1613914818032498</v>
      </c>
      <c r="C23">
        <v>8.9529668249628802</v>
      </c>
      <c r="D23">
        <v>10.150224061565901</v>
      </c>
      <c r="E23">
        <v>5.7514594390253704</v>
      </c>
      <c r="F23">
        <v>7.5829262806034698</v>
      </c>
      <c r="H23">
        <f t="shared" si="0"/>
        <v>6.1613914818032498</v>
      </c>
      <c r="I23">
        <f t="shared" si="1"/>
        <v>6.1613914818032498</v>
      </c>
      <c r="J23">
        <f t="shared" si="2"/>
        <v>6.1613914818032498</v>
      </c>
      <c r="K23">
        <f t="shared" si="3"/>
        <v>5.7514594390253704</v>
      </c>
      <c r="L23">
        <f t="shared" si="4"/>
        <v>5.7514594390253704</v>
      </c>
    </row>
    <row r="24" spans="1:12" x14ac:dyDescent="0.3">
      <c r="A24" t="s">
        <v>22</v>
      </c>
      <c r="B24">
        <v>11.203806986543601</v>
      </c>
      <c r="C24">
        <v>108.001709772019</v>
      </c>
      <c r="D24">
        <v>108.001709772019</v>
      </c>
      <c r="E24">
        <v>5.1025720094440201</v>
      </c>
      <c r="F24">
        <v>1.07543085428163</v>
      </c>
      <c r="H24">
        <f t="shared" si="0"/>
        <v>11.203806986543601</v>
      </c>
      <c r="I24">
        <f t="shared" si="1"/>
        <v>11.203806986543601</v>
      </c>
      <c r="J24">
        <f t="shared" si="2"/>
        <v>11.203806986543601</v>
      </c>
      <c r="K24">
        <f t="shared" si="3"/>
        <v>5.1025720094440201</v>
      </c>
      <c r="L24">
        <f t="shared" si="4"/>
        <v>1.07543085428163</v>
      </c>
    </row>
    <row r="25" spans="1:12" x14ac:dyDescent="0.3">
      <c r="A25" t="s">
        <v>23</v>
      </c>
      <c r="B25">
        <v>88.542357183873193</v>
      </c>
      <c r="C25">
        <v>55.368646186944801</v>
      </c>
      <c r="D25">
        <v>42.1303152836416</v>
      </c>
      <c r="E25">
        <v>120.66607019326401</v>
      </c>
      <c r="F25">
        <v>94.067611947403904</v>
      </c>
      <c r="H25">
        <f t="shared" si="0"/>
        <v>88.542357183873193</v>
      </c>
      <c r="I25">
        <f t="shared" si="1"/>
        <v>55.368646186944801</v>
      </c>
      <c r="J25">
        <f t="shared" si="2"/>
        <v>42.1303152836416</v>
      </c>
      <c r="K25">
        <f t="shared" si="3"/>
        <v>42.1303152836416</v>
      </c>
      <c r="L25">
        <f t="shared" si="4"/>
        <v>42.1303152836416</v>
      </c>
    </row>
    <row r="26" spans="1:12" x14ac:dyDescent="0.3">
      <c r="A26" t="s">
        <v>24</v>
      </c>
      <c r="B26">
        <v>3.6168370936794401</v>
      </c>
      <c r="C26">
        <v>7.64524820810741</v>
      </c>
      <c r="D26">
        <v>7.64524820810741</v>
      </c>
      <c r="E26">
        <v>117.16304787251499</v>
      </c>
      <c r="F26">
        <v>111.44042782845401</v>
      </c>
      <c r="H26">
        <f t="shared" si="0"/>
        <v>3.6168370936794401</v>
      </c>
      <c r="I26">
        <f t="shared" si="1"/>
        <v>3.6168370936794401</v>
      </c>
      <c r="J26">
        <f t="shared" si="2"/>
        <v>3.6168370936794401</v>
      </c>
      <c r="K26">
        <f t="shared" si="3"/>
        <v>3.6168370936794401</v>
      </c>
      <c r="L26">
        <f t="shared" si="4"/>
        <v>3.6168370936794401</v>
      </c>
    </row>
    <row r="27" spans="1:12" x14ac:dyDescent="0.3">
      <c r="A27" t="s">
        <v>25</v>
      </c>
      <c r="B27">
        <v>96.3142082552055</v>
      </c>
      <c r="C27">
        <v>95.208465397420596</v>
      </c>
      <c r="D27">
        <v>96.219963964366102</v>
      </c>
      <c r="E27">
        <v>110.778133834435</v>
      </c>
      <c r="F27">
        <v>33.406297037608098</v>
      </c>
      <c r="H27">
        <f t="shared" si="0"/>
        <v>96.3142082552055</v>
      </c>
      <c r="I27">
        <f t="shared" si="1"/>
        <v>95.208465397420596</v>
      </c>
      <c r="J27">
        <f t="shared" si="2"/>
        <v>95.208465397420596</v>
      </c>
      <c r="K27">
        <f t="shared" si="3"/>
        <v>95.208465397420596</v>
      </c>
      <c r="L27">
        <f t="shared" si="4"/>
        <v>33.406297037608098</v>
      </c>
    </row>
    <row r="28" spans="1:12" x14ac:dyDescent="0.3">
      <c r="A28" t="s">
        <v>26</v>
      </c>
      <c r="B28">
        <v>102.350503282964</v>
      </c>
      <c r="C28">
        <v>13.9644075586169</v>
      </c>
      <c r="D28">
        <v>39.478419729413901</v>
      </c>
      <c r="E28">
        <v>111.993074600059</v>
      </c>
      <c r="F28">
        <v>40.253988705590402</v>
      </c>
      <c r="H28">
        <f t="shared" si="0"/>
        <v>102.350503282964</v>
      </c>
      <c r="I28">
        <f t="shared" si="1"/>
        <v>13.9644075586169</v>
      </c>
      <c r="J28">
        <f t="shared" si="2"/>
        <v>13.9644075586169</v>
      </c>
      <c r="K28">
        <f t="shared" si="3"/>
        <v>13.9644075586169</v>
      </c>
      <c r="L28">
        <f t="shared" si="4"/>
        <v>13.9644075586169</v>
      </c>
    </row>
    <row r="29" spans="1:12" x14ac:dyDescent="0.3">
      <c r="A29" t="s">
        <v>27</v>
      </c>
      <c r="B29">
        <v>3.3965583529518102</v>
      </c>
      <c r="C29">
        <v>38.360182265976299</v>
      </c>
      <c r="D29">
        <v>9.6767858186927107</v>
      </c>
      <c r="E29">
        <v>110.73524561905499</v>
      </c>
      <c r="F29">
        <v>114.183877654792</v>
      </c>
      <c r="H29">
        <f t="shared" si="0"/>
        <v>3.3965583529518102</v>
      </c>
      <c r="I29">
        <f t="shared" si="1"/>
        <v>3.3965583529518102</v>
      </c>
      <c r="J29">
        <f t="shared" si="2"/>
        <v>3.3965583529518102</v>
      </c>
      <c r="K29">
        <f t="shared" si="3"/>
        <v>3.3965583529518102</v>
      </c>
      <c r="L29">
        <f t="shared" si="4"/>
        <v>3.3965583529518102</v>
      </c>
    </row>
    <row r="30" spans="1:12" x14ac:dyDescent="0.3">
      <c r="A30" t="s">
        <v>28</v>
      </c>
      <c r="B30">
        <v>18.557733654037801</v>
      </c>
      <c r="C30">
        <v>18.557733654037801</v>
      </c>
      <c r="D30">
        <v>13.245901074121999</v>
      </c>
      <c r="E30">
        <v>14.997040390471099</v>
      </c>
      <c r="F30">
        <v>46.305461672737103</v>
      </c>
      <c r="H30">
        <f t="shared" si="0"/>
        <v>18.557733654037801</v>
      </c>
      <c r="I30">
        <f t="shared" si="1"/>
        <v>18.557733654037801</v>
      </c>
      <c r="J30">
        <f t="shared" si="2"/>
        <v>13.245901074121999</v>
      </c>
      <c r="K30">
        <f t="shared" si="3"/>
        <v>13.245901074121999</v>
      </c>
      <c r="L30">
        <f t="shared" si="4"/>
        <v>13.245901074121999</v>
      </c>
    </row>
    <row r="31" spans="1:12" x14ac:dyDescent="0.3">
      <c r="A31" t="s">
        <v>29</v>
      </c>
      <c r="B31">
        <v>6.7270293235018803</v>
      </c>
      <c r="C31">
        <v>32.812938816999001</v>
      </c>
      <c r="D31">
        <v>39.338742196277302</v>
      </c>
      <c r="E31">
        <v>3.77264044772885</v>
      </c>
      <c r="F31">
        <v>22.297634249202599</v>
      </c>
      <c r="H31">
        <f t="shared" si="0"/>
        <v>6.7270293235018803</v>
      </c>
      <c r="I31">
        <f t="shared" si="1"/>
        <v>6.7270293235018803</v>
      </c>
      <c r="J31">
        <f t="shared" si="2"/>
        <v>6.7270293235018803</v>
      </c>
      <c r="K31">
        <f t="shared" si="3"/>
        <v>3.77264044772885</v>
      </c>
      <c r="L31">
        <f t="shared" si="4"/>
        <v>3.77264044772885</v>
      </c>
    </row>
    <row r="32" spans="1:12" x14ac:dyDescent="0.3">
      <c r="A32" t="s">
        <v>30</v>
      </c>
      <c r="B32">
        <v>59.480095290698003</v>
      </c>
      <c r="C32">
        <v>50.806889920228599</v>
      </c>
      <c r="D32">
        <v>2.99102529927853</v>
      </c>
      <c r="E32">
        <v>12.1964087688531</v>
      </c>
      <c r="F32">
        <v>17.8296114295043</v>
      </c>
      <c r="H32">
        <f t="shared" si="0"/>
        <v>59.480095290698003</v>
      </c>
      <c r="I32">
        <f t="shared" si="1"/>
        <v>50.806889920228599</v>
      </c>
      <c r="J32">
        <f t="shared" si="2"/>
        <v>2.99102529927853</v>
      </c>
      <c r="K32">
        <f t="shared" si="3"/>
        <v>2.99102529927853</v>
      </c>
      <c r="L32">
        <f t="shared" si="4"/>
        <v>2.99102529927853</v>
      </c>
    </row>
    <row r="33" spans="1:12" x14ac:dyDescent="0.3">
      <c r="A33" t="s">
        <v>31</v>
      </c>
      <c r="B33">
        <v>31.316052722694</v>
      </c>
      <c r="C33">
        <v>37.1592868872076</v>
      </c>
      <c r="D33">
        <v>37.1592868872076</v>
      </c>
      <c r="E33">
        <v>21.843445765654401</v>
      </c>
      <c r="F33">
        <v>83.976929473174593</v>
      </c>
      <c r="H33">
        <f t="shared" si="0"/>
        <v>31.316052722694</v>
      </c>
      <c r="I33">
        <f t="shared" si="1"/>
        <v>31.316052722694</v>
      </c>
      <c r="J33">
        <f t="shared" si="2"/>
        <v>31.316052722694</v>
      </c>
      <c r="K33">
        <f t="shared" si="3"/>
        <v>21.843445765654401</v>
      </c>
      <c r="L33">
        <f t="shared" si="4"/>
        <v>21.843445765654401</v>
      </c>
    </row>
    <row r="34" spans="1:12" x14ac:dyDescent="0.3">
      <c r="A34" t="s">
        <v>32</v>
      </c>
      <c r="B34">
        <v>25.830774640444702</v>
      </c>
      <c r="C34">
        <v>25.156983917643601</v>
      </c>
      <c r="D34">
        <v>26.3135127709591</v>
      </c>
      <c r="E34">
        <v>20.252050170396998</v>
      </c>
      <c r="F34">
        <v>13.423787776991601</v>
      </c>
      <c r="H34">
        <f t="shared" si="0"/>
        <v>25.830774640444702</v>
      </c>
      <c r="I34">
        <f t="shared" si="1"/>
        <v>25.156983917643601</v>
      </c>
      <c r="J34">
        <f t="shared" si="2"/>
        <v>25.156983917643601</v>
      </c>
      <c r="K34">
        <f t="shared" si="3"/>
        <v>20.252050170396998</v>
      </c>
      <c r="L34">
        <f t="shared" si="4"/>
        <v>13.423787776991601</v>
      </c>
    </row>
    <row r="35" spans="1:12" x14ac:dyDescent="0.3">
      <c r="A35" t="s">
        <v>33</v>
      </c>
      <c r="B35">
        <v>123.79783622492</v>
      </c>
      <c r="C35">
        <v>6.1026009234612699</v>
      </c>
      <c r="D35">
        <v>3.0871566989219499</v>
      </c>
      <c r="E35">
        <v>29.5461693078217</v>
      </c>
      <c r="F35">
        <v>33.004210140924698</v>
      </c>
      <c r="H35">
        <f t="shared" si="0"/>
        <v>123.79783622492</v>
      </c>
      <c r="I35">
        <f t="shared" si="1"/>
        <v>6.1026009234612699</v>
      </c>
      <c r="J35">
        <f t="shared" si="2"/>
        <v>3.0871566989219499</v>
      </c>
      <c r="K35">
        <f t="shared" si="3"/>
        <v>3.0871566989219499</v>
      </c>
      <c r="L35">
        <f t="shared" si="4"/>
        <v>3.0871566989219499</v>
      </c>
    </row>
    <row r="36" spans="1:12" x14ac:dyDescent="0.3">
      <c r="A36" t="s">
        <v>34</v>
      </c>
      <c r="B36">
        <v>30.686125521848499</v>
      </c>
      <c r="C36">
        <v>30.686125521848499</v>
      </c>
      <c r="D36">
        <v>54.522626909303703</v>
      </c>
      <c r="E36">
        <v>26.780226959734598</v>
      </c>
      <c r="F36">
        <v>39.822657779096403</v>
      </c>
      <c r="H36">
        <f t="shared" si="0"/>
        <v>30.686125521848499</v>
      </c>
      <c r="I36">
        <f t="shared" si="1"/>
        <v>30.686125521848499</v>
      </c>
      <c r="J36">
        <f t="shared" si="2"/>
        <v>30.686125521848499</v>
      </c>
      <c r="K36">
        <f t="shared" si="3"/>
        <v>26.780226959734598</v>
      </c>
      <c r="L36">
        <f t="shared" si="4"/>
        <v>26.780226959734598</v>
      </c>
    </row>
    <row r="37" spans="1:12" x14ac:dyDescent="0.3">
      <c r="A37" t="s">
        <v>35</v>
      </c>
      <c r="B37">
        <v>2.0014503029543702</v>
      </c>
      <c r="C37">
        <v>2.2752760974136801</v>
      </c>
      <c r="D37">
        <v>4.6306052555811101</v>
      </c>
      <c r="E37">
        <v>4.6306052555811101</v>
      </c>
      <c r="F37">
        <v>87.254043491769096</v>
      </c>
      <c r="H37">
        <f t="shared" si="0"/>
        <v>2.0014503029543702</v>
      </c>
      <c r="I37">
        <f t="shared" si="1"/>
        <v>2.0014503029543702</v>
      </c>
      <c r="J37">
        <f t="shared" si="2"/>
        <v>2.0014503029543702</v>
      </c>
      <c r="K37">
        <f t="shared" si="3"/>
        <v>2.0014503029543702</v>
      </c>
      <c r="L37">
        <f t="shared" si="4"/>
        <v>2.0014503029543702</v>
      </c>
    </row>
    <row r="38" spans="1:12" x14ac:dyDescent="0.3">
      <c r="A38" t="s">
        <v>36</v>
      </c>
      <c r="B38">
        <v>29.8297979291962</v>
      </c>
      <c r="C38">
        <v>108.25024573096501</v>
      </c>
      <c r="D38">
        <v>73.544855370153996</v>
      </c>
      <c r="E38">
        <v>1.9433225115566899</v>
      </c>
      <c r="F38">
        <v>99.645186125420594</v>
      </c>
      <c r="H38">
        <f t="shared" si="0"/>
        <v>29.8297979291962</v>
      </c>
      <c r="I38">
        <f t="shared" si="1"/>
        <v>29.8297979291962</v>
      </c>
      <c r="J38">
        <f t="shared" si="2"/>
        <v>29.8297979291962</v>
      </c>
      <c r="K38">
        <f t="shared" si="3"/>
        <v>1.9433225115566899</v>
      </c>
      <c r="L38">
        <f t="shared" si="4"/>
        <v>1.9433225115566899</v>
      </c>
    </row>
    <row r="39" spans="1:12" x14ac:dyDescent="0.3">
      <c r="A39" t="s">
        <v>37</v>
      </c>
      <c r="B39">
        <v>93.844789728460398</v>
      </c>
      <c r="C39">
        <v>99.679312301280106</v>
      </c>
      <c r="D39">
        <v>81.062717270639098</v>
      </c>
      <c r="E39">
        <v>97.702077477893894</v>
      </c>
      <c r="F39">
        <v>91.813308900247804</v>
      </c>
      <c r="H39">
        <f t="shared" si="0"/>
        <v>93.844789728460398</v>
      </c>
      <c r="I39">
        <f t="shared" si="1"/>
        <v>93.844789728460398</v>
      </c>
      <c r="J39">
        <f t="shared" si="2"/>
        <v>81.062717270639098</v>
      </c>
      <c r="K39">
        <f t="shared" si="3"/>
        <v>81.062717270639098</v>
      </c>
      <c r="L39">
        <f t="shared" si="4"/>
        <v>81.062717270639098</v>
      </c>
    </row>
    <row r="40" spans="1:12" x14ac:dyDescent="0.3">
      <c r="A40" t="s">
        <v>38</v>
      </c>
      <c r="B40">
        <v>9.6416518280179293</v>
      </c>
      <c r="C40">
        <v>89.911165695370897</v>
      </c>
      <c r="D40">
        <v>10.768355749633701</v>
      </c>
      <c r="E40">
        <v>72.581059710494003</v>
      </c>
      <c r="F40">
        <v>6.5151007653407804</v>
      </c>
      <c r="H40">
        <f t="shared" si="0"/>
        <v>9.6416518280179293</v>
      </c>
      <c r="I40">
        <f t="shared" si="1"/>
        <v>9.6416518280179293</v>
      </c>
      <c r="J40">
        <f t="shared" si="2"/>
        <v>9.6416518280179293</v>
      </c>
      <c r="K40">
        <f t="shared" si="3"/>
        <v>9.6416518280179293</v>
      </c>
      <c r="L40">
        <f t="shared" si="4"/>
        <v>6.5151007653407804</v>
      </c>
    </row>
    <row r="41" spans="1:12" x14ac:dyDescent="0.3">
      <c r="A41" t="s">
        <v>39</v>
      </c>
      <c r="B41">
        <v>107.279352010151</v>
      </c>
      <c r="C41">
        <v>107.279352010151</v>
      </c>
      <c r="D41">
        <v>111.172703047583</v>
      </c>
      <c r="E41">
        <v>113.83173952096099</v>
      </c>
      <c r="F41">
        <v>19.334502419705299</v>
      </c>
      <c r="H41">
        <f t="shared" si="0"/>
        <v>107.279352010151</v>
      </c>
      <c r="I41">
        <f t="shared" si="1"/>
        <v>107.279352010151</v>
      </c>
      <c r="J41">
        <f t="shared" si="2"/>
        <v>107.279352010151</v>
      </c>
      <c r="K41">
        <f t="shared" si="3"/>
        <v>107.279352010151</v>
      </c>
      <c r="L41">
        <f t="shared" si="4"/>
        <v>19.334502419705299</v>
      </c>
    </row>
    <row r="42" spans="1:12" x14ac:dyDescent="0.3">
      <c r="A42" t="s">
        <v>40</v>
      </c>
      <c r="B42">
        <v>3.0285025886089798</v>
      </c>
      <c r="C42">
        <v>10.015084440464699</v>
      </c>
      <c r="D42">
        <v>44.977463096294301</v>
      </c>
      <c r="E42">
        <v>80.645594848045306</v>
      </c>
      <c r="F42">
        <v>4.6953428310569496</v>
      </c>
      <c r="H42">
        <f t="shared" si="0"/>
        <v>3.0285025886089798</v>
      </c>
      <c r="I42">
        <f t="shared" si="1"/>
        <v>3.0285025886089798</v>
      </c>
      <c r="J42">
        <f t="shared" si="2"/>
        <v>3.0285025886089798</v>
      </c>
      <c r="K42">
        <f t="shared" si="3"/>
        <v>3.0285025886089798</v>
      </c>
      <c r="L42">
        <f t="shared" si="4"/>
        <v>3.0285025886089798</v>
      </c>
    </row>
    <row r="43" spans="1:12" x14ac:dyDescent="0.3">
      <c r="A43" t="s">
        <v>41</v>
      </c>
      <c r="B43">
        <v>28.5723031838289</v>
      </c>
      <c r="C43">
        <v>10.5214517679472</v>
      </c>
      <c r="D43">
        <v>8.8270187662109105</v>
      </c>
      <c r="E43">
        <v>11.255924312129</v>
      </c>
      <c r="F43">
        <v>12.7714598096806</v>
      </c>
      <c r="H43">
        <f t="shared" si="0"/>
        <v>28.5723031838289</v>
      </c>
      <c r="I43">
        <f t="shared" si="1"/>
        <v>10.5214517679472</v>
      </c>
      <c r="J43">
        <f t="shared" si="2"/>
        <v>8.8270187662109105</v>
      </c>
      <c r="K43">
        <f t="shared" si="3"/>
        <v>8.8270187662109105</v>
      </c>
      <c r="L43">
        <f t="shared" si="4"/>
        <v>8.8270187662109105</v>
      </c>
    </row>
    <row r="44" spans="1:12" x14ac:dyDescent="0.3">
      <c r="A44" s="1" t="s">
        <v>42</v>
      </c>
      <c r="B44">
        <v>27.409040351238499</v>
      </c>
      <c r="C44">
        <v>6.56658286553749</v>
      </c>
      <c r="D44">
        <v>104.414425621086</v>
      </c>
      <c r="E44">
        <v>1.680397641443</v>
      </c>
      <c r="F44">
        <v>5.5727111403898402</v>
      </c>
      <c r="H44">
        <f t="shared" si="0"/>
        <v>27.409040351238499</v>
      </c>
      <c r="I44">
        <f t="shared" si="1"/>
        <v>6.56658286553749</v>
      </c>
      <c r="J44">
        <f t="shared" si="2"/>
        <v>6.56658286553749</v>
      </c>
      <c r="K44">
        <f t="shared" si="3"/>
        <v>1.680397641443</v>
      </c>
      <c r="L44">
        <f t="shared" si="4"/>
        <v>1.680397641443</v>
      </c>
    </row>
    <row r="45" spans="1:12" x14ac:dyDescent="0.3">
      <c r="A45" t="s">
        <v>43</v>
      </c>
      <c r="B45">
        <v>106.59888207835201</v>
      </c>
      <c r="C45">
        <v>106.59888207835201</v>
      </c>
      <c r="D45">
        <v>35.671010911577</v>
      </c>
      <c r="E45">
        <v>49.847097692745102</v>
      </c>
      <c r="F45">
        <v>9.4147514154463998</v>
      </c>
      <c r="H45">
        <f t="shared" si="0"/>
        <v>106.59888207835201</v>
      </c>
      <c r="I45">
        <f t="shared" si="1"/>
        <v>106.59888207835201</v>
      </c>
      <c r="J45">
        <f t="shared" si="2"/>
        <v>35.671010911577</v>
      </c>
      <c r="K45">
        <f t="shared" si="3"/>
        <v>35.671010911577</v>
      </c>
      <c r="L45">
        <f t="shared" si="4"/>
        <v>9.4147514154463998</v>
      </c>
    </row>
    <row r="46" spans="1:12" x14ac:dyDescent="0.3">
      <c r="A46" t="s">
        <v>44</v>
      </c>
      <c r="B46">
        <v>5.6949014336290897</v>
      </c>
      <c r="C46">
        <v>4.5132634292804497</v>
      </c>
      <c r="D46">
        <v>80.608407184685305</v>
      </c>
      <c r="E46">
        <v>53.388066064542897</v>
      </c>
      <c r="F46">
        <v>55.742354677400499</v>
      </c>
      <c r="H46">
        <f t="shared" si="0"/>
        <v>5.6949014336290897</v>
      </c>
      <c r="I46">
        <f t="shared" si="1"/>
        <v>4.5132634292804497</v>
      </c>
      <c r="J46">
        <f t="shared" si="2"/>
        <v>4.5132634292804497</v>
      </c>
      <c r="K46">
        <f t="shared" si="3"/>
        <v>4.5132634292804497</v>
      </c>
      <c r="L46">
        <f t="shared" si="4"/>
        <v>4.5132634292804497</v>
      </c>
    </row>
    <row r="47" spans="1:12" x14ac:dyDescent="0.3">
      <c r="A47" t="s">
        <v>45</v>
      </c>
      <c r="B47">
        <v>88.283292497069397</v>
      </c>
      <c r="C47">
        <v>88.283292497069397</v>
      </c>
      <c r="D47">
        <v>5.7650355001503302</v>
      </c>
      <c r="E47">
        <v>14.4948971840226</v>
      </c>
      <c r="F47">
        <v>84.530156583344294</v>
      </c>
      <c r="H47">
        <f t="shared" si="0"/>
        <v>88.283292497069397</v>
      </c>
      <c r="I47">
        <f t="shared" si="1"/>
        <v>88.283292497069397</v>
      </c>
      <c r="J47">
        <f t="shared" si="2"/>
        <v>5.7650355001503302</v>
      </c>
      <c r="K47">
        <f t="shared" si="3"/>
        <v>5.7650355001503302</v>
      </c>
      <c r="L47">
        <f t="shared" si="4"/>
        <v>5.7650355001503302</v>
      </c>
    </row>
    <row r="48" spans="1:12" x14ac:dyDescent="0.3">
      <c r="A48" t="s">
        <v>46</v>
      </c>
      <c r="B48">
        <v>4.7113454720891399</v>
      </c>
      <c r="C48">
        <v>49.171832135031401</v>
      </c>
      <c r="D48">
        <v>42.314962849099103</v>
      </c>
      <c r="E48">
        <v>94.784106412603094</v>
      </c>
      <c r="F48">
        <v>2.06911827217878</v>
      </c>
      <c r="H48">
        <f t="shared" si="0"/>
        <v>4.7113454720891399</v>
      </c>
      <c r="I48">
        <f t="shared" si="1"/>
        <v>4.7113454720891399</v>
      </c>
      <c r="J48">
        <f t="shared" si="2"/>
        <v>4.7113454720891399</v>
      </c>
      <c r="K48">
        <f t="shared" si="3"/>
        <v>4.7113454720891399</v>
      </c>
      <c r="L48">
        <f t="shared" si="4"/>
        <v>2.06911827217878</v>
      </c>
    </row>
    <row r="49" spans="1:12" x14ac:dyDescent="0.3">
      <c r="A49" t="s">
        <v>47</v>
      </c>
      <c r="B49">
        <v>45.361856589515</v>
      </c>
      <c r="C49">
        <v>40.843680317988202</v>
      </c>
      <c r="D49">
        <v>40.843680317988202</v>
      </c>
      <c r="E49">
        <v>57.366469272619199</v>
      </c>
      <c r="F49">
        <v>44.634196924071702</v>
      </c>
      <c r="H49">
        <f t="shared" si="0"/>
        <v>45.361856589515</v>
      </c>
      <c r="I49">
        <f t="shared" si="1"/>
        <v>40.843680317988202</v>
      </c>
      <c r="J49">
        <f t="shared" si="2"/>
        <v>40.843680317988202</v>
      </c>
      <c r="K49">
        <f t="shared" si="3"/>
        <v>40.843680317988202</v>
      </c>
      <c r="L49">
        <f t="shared" si="4"/>
        <v>40.843680317988202</v>
      </c>
    </row>
    <row r="50" spans="1:12" x14ac:dyDescent="0.3">
      <c r="A50" t="s">
        <v>48</v>
      </c>
      <c r="B50">
        <v>77.783434924444606</v>
      </c>
      <c r="C50">
        <v>77.621666778168702</v>
      </c>
      <c r="D50">
        <v>26.9298779830259</v>
      </c>
      <c r="E50">
        <v>2.9255096484316399</v>
      </c>
      <c r="F50">
        <v>59.262133263288597</v>
      </c>
      <c r="H50">
        <f t="shared" si="0"/>
        <v>77.783434924444606</v>
      </c>
      <c r="I50">
        <f t="shared" si="1"/>
        <v>77.621666778168702</v>
      </c>
      <c r="J50">
        <f t="shared" si="2"/>
        <v>26.9298779830259</v>
      </c>
      <c r="K50">
        <f t="shared" si="3"/>
        <v>2.9255096484316399</v>
      </c>
      <c r="L50">
        <f t="shared" si="4"/>
        <v>2.9255096484316399</v>
      </c>
    </row>
    <row r="51" spans="1:12" x14ac:dyDescent="0.3">
      <c r="A51" t="s">
        <v>49</v>
      </c>
      <c r="B51">
        <v>86.931746906397095</v>
      </c>
      <c r="C51">
        <v>63.4478377674969</v>
      </c>
      <c r="D51">
        <v>63.4478377674969</v>
      </c>
      <c r="E51">
        <v>11.8783536182583</v>
      </c>
      <c r="F51">
        <v>67.428356275098395</v>
      </c>
      <c r="H51">
        <f t="shared" si="0"/>
        <v>86.931746906397095</v>
      </c>
      <c r="I51">
        <f t="shared" si="1"/>
        <v>63.4478377674969</v>
      </c>
      <c r="J51">
        <f t="shared" si="2"/>
        <v>63.4478377674969</v>
      </c>
      <c r="K51">
        <f t="shared" si="3"/>
        <v>11.8783536182583</v>
      </c>
      <c r="L51">
        <f t="shared" si="4"/>
        <v>11.8783536182583</v>
      </c>
    </row>
    <row r="52" spans="1:12" x14ac:dyDescent="0.3">
      <c r="A52" t="s">
        <v>50</v>
      </c>
      <c r="B52">
        <v>18.057376191166401</v>
      </c>
      <c r="C52">
        <v>73.676688489858506</v>
      </c>
      <c r="D52">
        <v>73.956693746546605</v>
      </c>
      <c r="E52">
        <v>23.648928509431698</v>
      </c>
      <c r="F52">
        <v>12.3706807607879</v>
      </c>
      <c r="H52">
        <f t="shared" si="0"/>
        <v>18.057376191166401</v>
      </c>
      <c r="I52">
        <f t="shared" si="1"/>
        <v>18.057376191166401</v>
      </c>
      <c r="J52">
        <f t="shared" si="2"/>
        <v>18.057376191166401</v>
      </c>
      <c r="K52">
        <f t="shared" si="3"/>
        <v>18.057376191166401</v>
      </c>
      <c r="L52">
        <f t="shared" si="4"/>
        <v>12.3706807607879</v>
      </c>
    </row>
    <row r="53" spans="1:12" x14ac:dyDescent="0.3">
      <c r="A53" t="s">
        <v>51</v>
      </c>
      <c r="B53">
        <v>95.3354425636484</v>
      </c>
      <c r="C53">
        <v>97.302075335215207</v>
      </c>
      <c r="D53">
        <v>15.5886310993648</v>
      </c>
      <c r="E53">
        <v>57.576148177072497</v>
      </c>
      <c r="F53">
        <v>21.518307398086201</v>
      </c>
      <c r="H53">
        <f t="shared" si="0"/>
        <v>95.3354425636484</v>
      </c>
      <c r="I53">
        <f t="shared" si="1"/>
        <v>95.3354425636484</v>
      </c>
      <c r="J53">
        <f t="shared" si="2"/>
        <v>15.5886310993648</v>
      </c>
      <c r="K53">
        <f t="shared" si="3"/>
        <v>15.5886310993648</v>
      </c>
      <c r="L53">
        <f t="shared" si="4"/>
        <v>15.5886310993648</v>
      </c>
    </row>
    <row r="54" spans="1:12" x14ac:dyDescent="0.3">
      <c r="A54" t="s">
        <v>52</v>
      </c>
      <c r="B54">
        <v>17.1014344346504</v>
      </c>
      <c r="C54">
        <v>100.66284567227601</v>
      </c>
      <c r="D54">
        <v>100.66284567227601</v>
      </c>
      <c r="E54">
        <v>15.066553620912901</v>
      </c>
      <c r="F54">
        <v>68.839311675303804</v>
      </c>
      <c r="H54">
        <f t="shared" si="0"/>
        <v>17.1014344346504</v>
      </c>
      <c r="I54">
        <f t="shared" si="1"/>
        <v>17.1014344346504</v>
      </c>
      <c r="J54">
        <f t="shared" si="2"/>
        <v>17.1014344346504</v>
      </c>
      <c r="K54">
        <f t="shared" si="3"/>
        <v>15.066553620912901</v>
      </c>
      <c r="L54">
        <f t="shared" si="4"/>
        <v>15.066553620912901</v>
      </c>
    </row>
    <row r="55" spans="1:12" x14ac:dyDescent="0.3">
      <c r="A55" t="s">
        <v>53</v>
      </c>
      <c r="B55">
        <v>49.026905222330598</v>
      </c>
      <c r="C55">
        <v>5.5256540946360699</v>
      </c>
      <c r="D55">
        <v>49.848053438363799</v>
      </c>
      <c r="E55">
        <v>35.909302688305303</v>
      </c>
      <c r="F55">
        <v>35.909302688305303</v>
      </c>
      <c r="H55">
        <f t="shared" si="0"/>
        <v>49.026905222330598</v>
      </c>
      <c r="I55">
        <f t="shared" si="1"/>
        <v>5.5256540946360699</v>
      </c>
      <c r="J55">
        <f t="shared" si="2"/>
        <v>5.5256540946360699</v>
      </c>
      <c r="K55">
        <f t="shared" si="3"/>
        <v>5.5256540946360699</v>
      </c>
      <c r="L55">
        <f t="shared" si="4"/>
        <v>5.5256540946360699</v>
      </c>
    </row>
    <row r="56" spans="1:12" x14ac:dyDescent="0.3">
      <c r="A56" t="s">
        <v>54</v>
      </c>
      <c r="B56">
        <v>24.874028585867499</v>
      </c>
      <c r="C56">
        <v>6.6173794316007299</v>
      </c>
      <c r="D56">
        <v>19.582143045880802</v>
      </c>
      <c r="E56">
        <v>7.0699758072671104</v>
      </c>
      <c r="F56">
        <v>19.838053453321301</v>
      </c>
      <c r="H56">
        <f t="shared" si="0"/>
        <v>24.874028585867499</v>
      </c>
      <c r="I56">
        <f t="shared" si="1"/>
        <v>6.6173794316007299</v>
      </c>
      <c r="J56">
        <f t="shared" si="2"/>
        <v>6.6173794316007299</v>
      </c>
      <c r="K56">
        <f t="shared" si="3"/>
        <v>6.6173794316007299</v>
      </c>
      <c r="L56">
        <f t="shared" si="4"/>
        <v>6.6173794316007299</v>
      </c>
    </row>
    <row r="57" spans="1:12" x14ac:dyDescent="0.3">
      <c r="A57" t="s">
        <v>55</v>
      </c>
      <c r="B57">
        <v>63.486349970663397</v>
      </c>
      <c r="C57">
        <v>34.186230909378899</v>
      </c>
      <c r="D57">
        <v>49.8811384963903</v>
      </c>
      <c r="E57">
        <v>5.9388971220703297</v>
      </c>
      <c r="F57">
        <v>23.830721110032101</v>
      </c>
      <c r="H57">
        <f t="shared" si="0"/>
        <v>63.486349970663397</v>
      </c>
      <c r="I57">
        <f t="shared" si="1"/>
        <v>34.186230909378899</v>
      </c>
      <c r="J57">
        <f t="shared" si="2"/>
        <v>34.186230909378899</v>
      </c>
      <c r="K57">
        <f t="shared" si="3"/>
        <v>5.9388971220703297</v>
      </c>
      <c r="L57">
        <f t="shared" si="4"/>
        <v>5.9388971220703297</v>
      </c>
    </row>
    <row r="58" spans="1:12" x14ac:dyDescent="0.3">
      <c r="A58" t="s">
        <v>56</v>
      </c>
      <c r="B58">
        <v>11.115847234242</v>
      </c>
      <c r="C58">
        <v>11.115847234242</v>
      </c>
      <c r="D58">
        <v>97.0576800436111</v>
      </c>
      <c r="E58">
        <v>16.454255560027299</v>
      </c>
      <c r="F58">
        <v>4.8883705395198103</v>
      </c>
      <c r="H58">
        <f t="shared" si="0"/>
        <v>11.115847234242</v>
      </c>
      <c r="I58">
        <f t="shared" si="1"/>
        <v>11.115847234242</v>
      </c>
      <c r="J58">
        <f t="shared" si="2"/>
        <v>11.115847234242</v>
      </c>
      <c r="K58">
        <f t="shared" si="3"/>
        <v>11.115847234242</v>
      </c>
      <c r="L58">
        <f t="shared" si="4"/>
        <v>4.8883705395198103</v>
      </c>
    </row>
    <row r="59" spans="1:12" x14ac:dyDescent="0.3">
      <c r="A59" t="s">
        <v>57</v>
      </c>
      <c r="B59">
        <v>43.836214232047297</v>
      </c>
      <c r="C59">
        <v>5.2065620507847798</v>
      </c>
      <c r="D59">
        <v>63.7224953063143</v>
      </c>
      <c r="E59">
        <v>63.7224953063143</v>
      </c>
      <c r="F59">
        <v>42.667781642549897</v>
      </c>
      <c r="H59">
        <f t="shared" si="0"/>
        <v>43.836214232047297</v>
      </c>
      <c r="I59">
        <f t="shared" si="1"/>
        <v>5.2065620507847798</v>
      </c>
      <c r="J59">
        <f t="shared" si="2"/>
        <v>5.2065620507847798</v>
      </c>
      <c r="K59">
        <f t="shared" si="3"/>
        <v>5.2065620507847798</v>
      </c>
      <c r="L59">
        <f t="shared" si="4"/>
        <v>5.2065620507847798</v>
      </c>
    </row>
    <row r="60" spans="1:12" x14ac:dyDescent="0.3">
      <c r="A60" t="s">
        <v>58</v>
      </c>
      <c r="B60">
        <v>2.9552075401406399</v>
      </c>
      <c r="C60">
        <v>11.1800664147575</v>
      </c>
      <c r="D60">
        <v>9.9835311065941195</v>
      </c>
      <c r="E60">
        <v>9.9835311065941195</v>
      </c>
      <c r="F60">
        <v>13.9570503149804</v>
      </c>
      <c r="H60">
        <f t="shared" si="0"/>
        <v>2.9552075401406399</v>
      </c>
      <c r="I60">
        <f t="shared" si="1"/>
        <v>2.9552075401406399</v>
      </c>
      <c r="J60">
        <f t="shared" si="2"/>
        <v>2.9552075401406399</v>
      </c>
      <c r="K60">
        <f t="shared" si="3"/>
        <v>2.9552075401406399</v>
      </c>
      <c r="L60">
        <f t="shared" si="4"/>
        <v>2.9552075401406399</v>
      </c>
    </row>
    <row r="61" spans="1:12" x14ac:dyDescent="0.3">
      <c r="A61" t="s">
        <v>59</v>
      </c>
      <c r="B61">
        <v>25.235810797568501</v>
      </c>
      <c r="C61">
        <v>36.123129986170902</v>
      </c>
      <c r="D61">
        <v>34.548090994276201</v>
      </c>
      <c r="E61">
        <v>35.745686011436099</v>
      </c>
      <c r="F61">
        <v>21.237233685217699</v>
      </c>
      <c r="H61">
        <f t="shared" si="0"/>
        <v>25.235810797568501</v>
      </c>
      <c r="I61">
        <f t="shared" si="1"/>
        <v>25.235810797568501</v>
      </c>
      <c r="J61">
        <f t="shared" si="2"/>
        <v>25.235810797568501</v>
      </c>
      <c r="K61">
        <f t="shared" si="3"/>
        <v>25.235810797568501</v>
      </c>
      <c r="L61">
        <f t="shared" si="4"/>
        <v>21.237233685217699</v>
      </c>
    </row>
    <row r="62" spans="1:12" x14ac:dyDescent="0.3">
      <c r="A62" t="s">
        <v>60</v>
      </c>
      <c r="B62">
        <v>3.8896080376408402</v>
      </c>
      <c r="C62">
        <v>2.0657498824478999</v>
      </c>
      <c r="D62">
        <v>2.0657498824478999</v>
      </c>
      <c r="E62">
        <v>33.8559346843467</v>
      </c>
      <c r="F62">
        <v>43.245934864755</v>
      </c>
      <c r="H62">
        <f t="shared" si="0"/>
        <v>3.8896080376408402</v>
      </c>
      <c r="I62">
        <f t="shared" si="1"/>
        <v>2.0657498824478999</v>
      </c>
      <c r="J62">
        <f t="shared" si="2"/>
        <v>2.0657498824478999</v>
      </c>
      <c r="K62">
        <f t="shared" si="3"/>
        <v>2.0657498824478999</v>
      </c>
      <c r="L62">
        <f t="shared" si="4"/>
        <v>2.0657498824478999</v>
      </c>
    </row>
    <row r="63" spans="1:12" x14ac:dyDescent="0.3">
      <c r="A63" t="s">
        <v>61</v>
      </c>
      <c r="B63">
        <v>86.429116060122496</v>
      </c>
      <c r="C63">
        <v>2.98334810092833</v>
      </c>
      <c r="D63">
        <v>11.638668897045299</v>
      </c>
      <c r="E63">
        <v>11.638668897045299</v>
      </c>
      <c r="F63">
        <v>71.615931012938702</v>
      </c>
      <c r="H63">
        <f t="shared" si="0"/>
        <v>86.429116060122496</v>
      </c>
      <c r="I63">
        <f t="shared" si="1"/>
        <v>2.98334810092833</v>
      </c>
      <c r="J63">
        <f t="shared" si="2"/>
        <v>2.98334810092833</v>
      </c>
      <c r="K63">
        <f t="shared" si="3"/>
        <v>2.98334810092833</v>
      </c>
      <c r="L63">
        <f t="shared" si="4"/>
        <v>2.98334810092833</v>
      </c>
    </row>
    <row r="64" spans="1:12" x14ac:dyDescent="0.3">
      <c r="A64" t="s">
        <v>62</v>
      </c>
      <c r="B64">
        <v>31.794202492120998</v>
      </c>
      <c r="C64">
        <v>102.555862826908</v>
      </c>
      <c r="D64">
        <v>108.811638812702</v>
      </c>
      <c r="E64">
        <v>107.820358619836</v>
      </c>
      <c r="F64">
        <v>2.97637493920449</v>
      </c>
      <c r="H64">
        <f t="shared" si="0"/>
        <v>31.794202492120998</v>
      </c>
      <c r="I64">
        <f t="shared" si="1"/>
        <v>31.794202492120998</v>
      </c>
      <c r="J64">
        <f t="shared" si="2"/>
        <v>31.794202492120998</v>
      </c>
      <c r="K64">
        <f t="shared" si="3"/>
        <v>31.794202492120998</v>
      </c>
      <c r="L64">
        <f t="shared" si="4"/>
        <v>2.97637493920449</v>
      </c>
    </row>
    <row r="65" spans="1:12" x14ac:dyDescent="0.3">
      <c r="A65" t="s">
        <v>63</v>
      </c>
      <c r="B65">
        <v>2.97950977229379</v>
      </c>
      <c r="C65">
        <v>44.492334318256297</v>
      </c>
      <c r="D65">
        <v>43.473086310729997</v>
      </c>
      <c r="E65">
        <v>48.552760258397697</v>
      </c>
      <c r="F65">
        <v>73.962692956291704</v>
      </c>
      <c r="H65">
        <f t="shared" si="0"/>
        <v>2.97950977229379</v>
      </c>
      <c r="I65">
        <f t="shared" si="1"/>
        <v>2.97950977229379</v>
      </c>
      <c r="J65">
        <f t="shared" si="2"/>
        <v>2.97950977229379</v>
      </c>
      <c r="K65">
        <f t="shared" si="3"/>
        <v>2.97950977229379</v>
      </c>
      <c r="L65">
        <f t="shared" si="4"/>
        <v>2.97950977229379</v>
      </c>
    </row>
    <row r="66" spans="1:12" x14ac:dyDescent="0.3">
      <c r="A66" t="s">
        <v>64</v>
      </c>
      <c r="B66">
        <v>6.4212628898246997</v>
      </c>
      <c r="C66">
        <v>0.84711536920725905</v>
      </c>
      <c r="D66">
        <v>4.5675362342066999</v>
      </c>
      <c r="E66">
        <v>105.251226856443</v>
      </c>
      <c r="F66">
        <v>113.43296444018399</v>
      </c>
      <c r="H66">
        <f t="shared" si="0"/>
        <v>6.4212628898246997</v>
      </c>
      <c r="I66">
        <f t="shared" si="1"/>
        <v>0.84711536920725905</v>
      </c>
      <c r="J66">
        <f t="shared" si="2"/>
        <v>0.84711536920725905</v>
      </c>
      <c r="K66">
        <f t="shared" si="3"/>
        <v>0.84711536920725905</v>
      </c>
      <c r="L66">
        <f t="shared" si="4"/>
        <v>0.84711536920725905</v>
      </c>
    </row>
    <row r="67" spans="1:12" x14ac:dyDescent="0.3">
      <c r="A67" t="s">
        <v>65</v>
      </c>
      <c r="B67">
        <v>4.8325929904898004</v>
      </c>
      <c r="C67">
        <v>5.5938732290777997</v>
      </c>
      <c r="D67">
        <v>86.689412287691894</v>
      </c>
      <c r="E67">
        <v>113.042536355056</v>
      </c>
      <c r="F67">
        <v>103.254853972904</v>
      </c>
      <c r="H67">
        <f t="shared" ref="H67:H130" si="5">MIN(B67)</f>
        <v>4.8325929904898004</v>
      </c>
      <c r="I67">
        <f t="shared" ref="I67:I130" si="6">MIN(B67:C67)</f>
        <v>4.8325929904898004</v>
      </c>
      <c r="J67">
        <f t="shared" ref="J67:J130" si="7">MIN(B67:D67)</f>
        <v>4.8325929904898004</v>
      </c>
      <c r="K67">
        <f t="shared" ref="K67:K130" si="8">MIN(B67:E67)</f>
        <v>4.8325929904898004</v>
      </c>
      <c r="L67">
        <f t="shared" ref="L67:L130" si="9">MIN(B67:F67)</f>
        <v>4.8325929904898004</v>
      </c>
    </row>
    <row r="68" spans="1:12" x14ac:dyDescent="0.3">
      <c r="A68" t="s">
        <v>66</v>
      </c>
      <c r="B68">
        <v>4.7963257777462598</v>
      </c>
      <c r="C68">
        <v>1.4950575236813</v>
      </c>
      <c r="D68">
        <v>4.5556095584641696</v>
      </c>
      <c r="E68">
        <v>4.5556095584641696</v>
      </c>
      <c r="F68">
        <v>101.73555066811301</v>
      </c>
      <c r="H68">
        <f t="shared" si="5"/>
        <v>4.7963257777462598</v>
      </c>
      <c r="I68">
        <f t="shared" si="6"/>
        <v>1.4950575236813</v>
      </c>
      <c r="J68">
        <f t="shared" si="7"/>
        <v>1.4950575236813</v>
      </c>
      <c r="K68">
        <f t="shared" si="8"/>
        <v>1.4950575236813</v>
      </c>
      <c r="L68">
        <f t="shared" si="9"/>
        <v>1.4950575236813</v>
      </c>
    </row>
    <row r="69" spans="1:12" x14ac:dyDescent="0.3">
      <c r="A69" t="s">
        <v>67</v>
      </c>
      <c r="B69">
        <v>8.04574982967622</v>
      </c>
      <c r="C69">
        <v>8.04574982967622</v>
      </c>
      <c r="D69">
        <v>5.1646961794086801</v>
      </c>
      <c r="E69">
        <v>100.76290655833</v>
      </c>
      <c r="F69">
        <v>58.069618196706202</v>
      </c>
      <c r="H69">
        <f t="shared" si="5"/>
        <v>8.04574982967622</v>
      </c>
      <c r="I69">
        <f t="shared" si="6"/>
        <v>8.04574982967622</v>
      </c>
      <c r="J69">
        <f t="shared" si="7"/>
        <v>5.1646961794086801</v>
      </c>
      <c r="K69">
        <f t="shared" si="8"/>
        <v>5.1646961794086801</v>
      </c>
      <c r="L69">
        <f t="shared" si="9"/>
        <v>5.1646961794086801</v>
      </c>
    </row>
    <row r="70" spans="1:12" x14ac:dyDescent="0.3">
      <c r="A70" t="s">
        <v>68</v>
      </c>
      <c r="B70">
        <v>29.2061885218436</v>
      </c>
      <c r="C70">
        <v>30.341209286391202</v>
      </c>
      <c r="D70">
        <v>22.4263282731307</v>
      </c>
      <c r="E70">
        <v>22.4263282731307</v>
      </c>
      <c r="F70">
        <v>18.3118693521713</v>
      </c>
      <c r="H70">
        <f t="shared" si="5"/>
        <v>29.2061885218436</v>
      </c>
      <c r="I70">
        <f t="shared" si="6"/>
        <v>29.2061885218436</v>
      </c>
      <c r="J70">
        <f t="shared" si="7"/>
        <v>22.4263282731307</v>
      </c>
      <c r="K70">
        <f t="shared" si="8"/>
        <v>22.4263282731307</v>
      </c>
      <c r="L70">
        <f t="shared" si="9"/>
        <v>18.3118693521713</v>
      </c>
    </row>
    <row r="71" spans="1:12" x14ac:dyDescent="0.3">
      <c r="A71" t="s">
        <v>69</v>
      </c>
      <c r="B71">
        <v>7.2491510095339198</v>
      </c>
      <c r="C71">
        <v>7.2491510095339198</v>
      </c>
      <c r="D71">
        <v>83.887503305634198</v>
      </c>
      <c r="E71">
        <v>32.017281124754803</v>
      </c>
      <c r="F71">
        <v>10.844953650028399</v>
      </c>
      <c r="H71">
        <f t="shared" si="5"/>
        <v>7.2491510095339198</v>
      </c>
      <c r="I71">
        <f t="shared" si="6"/>
        <v>7.2491510095339198</v>
      </c>
      <c r="J71">
        <f t="shared" si="7"/>
        <v>7.2491510095339198</v>
      </c>
      <c r="K71">
        <f t="shared" si="8"/>
        <v>7.2491510095339198</v>
      </c>
      <c r="L71">
        <f t="shared" si="9"/>
        <v>7.2491510095339198</v>
      </c>
    </row>
    <row r="72" spans="1:12" x14ac:dyDescent="0.3">
      <c r="A72" t="s">
        <v>70</v>
      </c>
      <c r="B72">
        <v>77.062048855383395</v>
      </c>
      <c r="C72">
        <v>30.641933753642299</v>
      </c>
      <c r="D72">
        <v>98.773832610415596</v>
      </c>
      <c r="E72">
        <v>76.056985947494994</v>
      </c>
      <c r="F72">
        <v>124.010496391052</v>
      </c>
      <c r="H72">
        <f t="shared" si="5"/>
        <v>77.062048855383395</v>
      </c>
      <c r="I72">
        <f t="shared" si="6"/>
        <v>30.641933753642299</v>
      </c>
      <c r="J72">
        <f t="shared" si="7"/>
        <v>30.641933753642299</v>
      </c>
      <c r="K72">
        <f t="shared" si="8"/>
        <v>30.641933753642299</v>
      </c>
      <c r="L72">
        <f t="shared" si="9"/>
        <v>30.641933753642299</v>
      </c>
    </row>
    <row r="73" spans="1:12" x14ac:dyDescent="0.3">
      <c r="A73" t="s">
        <v>71</v>
      </c>
      <c r="B73">
        <v>74.415910060539403</v>
      </c>
      <c r="C73">
        <v>34.425785986261303</v>
      </c>
      <c r="D73">
        <v>37.952247030852099</v>
      </c>
      <c r="E73">
        <v>34.024476331741099</v>
      </c>
      <c r="F73">
        <v>36.8116104056948</v>
      </c>
      <c r="H73">
        <f t="shared" si="5"/>
        <v>74.415910060539403</v>
      </c>
      <c r="I73">
        <f t="shared" si="6"/>
        <v>34.425785986261303</v>
      </c>
      <c r="J73">
        <f t="shared" si="7"/>
        <v>34.425785986261303</v>
      </c>
      <c r="K73">
        <f t="shared" si="8"/>
        <v>34.024476331741099</v>
      </c>
      <c r="L73">
        <f t="shared" si="9"/>
        <v>34.024476331741099</v>
      </c>
    </row>
    <row r="74" spans="1:12" x14ac:dyDescent="0.3">
      <c r="A74" t="s">
        <v>72</v>
      </c>
      <c r="B74">
        <v>105.484052177704</v>
      </c>
      <c r="C74">
        <v>32.919978018896899</v>
      </c>
      <c r="D74">
        <v>80.921620351679195</v>
      </c>
      <c r="E74">
        <v>31.790314733095801</v>
      </c>
      <c r="F74">
        <v>69.408438280520201</v>
      </c>
      <c r="H74">
        <f t="shared" si="5"/>
        <v>105.484052177704</v>
      </c>
      <c r="I74">
        <f t="shared" si="6"/>
        <v>32.919978018896899</v>
      </c>
      <c r="J74">
        <f t="shared" si="7"/>
        <v>32.919978018896899</v>
      </c>
      <c r="K74">
        <f t="shared" si="8"/>
        <v>31.790314733095801</v>
      </c>
      <c r="L74">
        <f t="shared" si="9"/>
        <v>31.790314733095801</v>
      </c>
    </row>
    <row r="75" spans="1:12" x14ac:dyDescent="0.3">
      <c r="A75" t="s">
        <v>73</v>
      </c>
      <c r="B75">
        <v>77.129424212987701</v>
      </c>
      <c r="C75">
        <v>77.129424212987701</v>
      </c>
      <c r="D75">
        <v>44.578161006778103</v>
      </c>
      <c r="E75">
        <v>44.578161006778103</v>
      </c>
      <c r="F75">
        <v>37.044316669456997</v>
      </c>
      <c r="H75">
        <f t="shared" si="5"/>
        <v>77.129424212987701</v>
      </c>
      <c r="I75">
        <f t="shared" si="6"/>
        <v>77.129424212987701</v>
      </c>
      <c r="J75">
        <f t="shared" si="7"/>
        <v>44.578161006778103</v>
      </c>
      <c r="K75">
        <f t="shared" si="8"/>
        <v>44.578161006778103</v>
      </c>
      <c r="L75">
        <f t="shared" si="9"/>
        <v>37.044316669456997</v>
      </c>
    </row>
    <row r="76" spans="1:12" x14ac:dyDescent="0.3">
      <c r="A76" t="s">
        <v>74</v>
      </c>
      <c r="B76">
        <v>68.848649526076301</v>
      </c>
      <c r="C76">
        <v>70.245083105861397</v>
      </c>
      <c r="D76">
        <v>3.10223827414482</v>
      </c>
      <c r="E76">
        <v>67.965722837023193</v>
      </c>
      <c r="F76">
        <v>64.129048113388507</v>
      </c>
      <c r="H76">
        <f t="shared" si="5"/>
        <v>68.848649526076301</v>
      </c>
      <c r="I76">
        <f t="shared" si="6"/>
        <v>68.848649526076301</v>
      </c>
      <c r="J76">
        <f t="shared" si="7"/>
        <v>3.10223827414482</v>
      </c>
      <c r="K76">
        <f t="shared" si="8"/>
        <v>3.10223827414482</v>
      </c>
      <c r="L76">
        <f t="shared" si="9"/>
        <v>3.10223827414482</v>
      </c>
    </row>
    <row r="77" spans="1:12" x14ac:dyDescent="0.3">
      <c r="A77" t="s">
        <v>75</v>
      </c>
      <c r="B77">
        <v>8.2647897288254608</v>
      </c>
      <c r="C77">
        <v>38.9895472259253</v>
      </c>
      <c r="D77">
        <v>8.4342107737083793</v>
      </c>
      <c r="E77">
        <v>58.309979165558097</v>
      </c>
      <c r="F77">
        <v>35.912940258208202</v>
      </c>
      <c r="H77">
        <f t="shared" si="5"/>
        <v>8.2647897288254608</v>
      </c>
      <c r="I77">
        <f t="shared" si="6"/>
        <v>8.2647897288254608</v>
      </c>
      <c r="J77">
        <f t="shared" si="7"/>
        <v>8.2647897288254608</v>
      </c>
      <c r="K77">
        <f t="shared" si="8"/>
        <v>8.2647897288254608</v>
      </c>
      <c r="L77">
        <f t="shared" si="9"/>
        <v>8.2647897288254608</v>
      </c>
    </row>
    <row r="78" spans="1:12" x14ac:dyDescent="0.3">
      <c r="A78" t="s">
        <v>76</v>
      </c>
      <c r="B78">
        <v>1.1432399771219499</v>
      </c>
      <c r="C78">
        <v>55.255952237997597</v>
      </c>
      <c r="D78">
        <v>61.767132402231397</v>
      </c>
      <c r="E78">
        <v>61.767132402231397</v>
      </c>
      <c r="F78">
        <v>73.262006764449595</v>
      </c>
      <c r="H78">
        <f t="shared" si="5"/>
        <v>1.1432399771219499</v>
      </c>
      <c r="I78">
        <f t="shared" si="6"/>
        <v>1.1432399771219499</v>
      </c>
      <c r="J78">
        <f t="shared" si="7"/>
        <v>1.1432399771219499</v>
      </c>
      <c r="K78">
        <f t="shared" si="8"/>
        <v>1.1432399771219499</v>
      </c>
      <c r="L78">
        <f t="shared" si="9"/>
        <v>1.1432399771219499</v>
      </c>
    </row>
    <row r="79" spans="1:12" x14ac:dyDescent="0.3">
      <c r="A79" t="s">
        <v>77</v>
      </c>
      <c r="B79">
        <v>1.6372126691033999</v>
      </c>
      <c r="C79">
        <v>42.797595902424099</v>
      </c>
      <c r="D79">
        <v>7.2340363049864296</v>
      </c>
      <c r="E79">
        <v>9.56532520384226</v>
      </c>
      <c r="F79">
        <v>53.618751909798199</v>
      </c>
      <c r="H79">
        <f t="shared" si="5"/>
        <v>1.6372126691033999</v>
      </c>
      <c r="I79">
        <f t="shared" si="6"/>
        <v>1.6372126691033999</v>
      </c>
      <c r="J79">
        <f t="shared" si="7"/>
        <v>1.6372126691033999</v>
      </c>
      <c r="K79">
        <f t="shared" si="8"/>
        <v>1.6372126691033999</v>
      </c>
      <c r="L79">
        <f t="shared" si="9"/>
        <v>1.6372126691033999</v>
      </c>
    </row>
    <row r="80" spans="1:12" x14ac:dyDescent="0.3">
      <c r="A80" t="s">
        <v>78</v>
      </c>
      <c r="B80">
        <v>10.804483346109199</v>
      </c>
      <c r="C80">
        <v>10.804483346109199</v>
      </c>
      <c r="D80">
        <v>9.3690354564981302</v>
      </c>
      <c r="E80">
        <v>6.9436777018084301</v>
      </c>
      <c r="F80">
        <v>6.9436777018084301</v>
      </c>
      <c r="H80">
        <f t="shared" si="5"/>
        <v>10.804483346109199</v>
      </c>
      <c r="I80">
        <f t="shared" si="6"/>
        <v>10.804483346109199</v>
      </c>
      <c r="J80">
        <f t="shared" si="7"/>
        <v>9.3690354564981302</v>
      </c>
      <c r="K80">
        <f t="shared" si="8"/>
        <v>6.9436777018084301</v>
      </c>
      <c r="L80">
        <f t="shared" si="9"/>
        <v>6.9436777018084301</v>
      </c>
    </row>
    <row r="81" spans="1:12" x14ac:dyDescent="0.3">
      <c r="A81" t="s">
        <v>79</v>
      </c>
      <c r="B81">
        <v>69.792809177767595</v>
      </c>
      <c r="C81">
        <v>69.792809177767595</v>
      </c>
      <c r="D81">
        <v>33.506633220048798</v>
      </c>
      <c r="E81">
        <v>67.626059337745502</v>
      </c>
      <c r="F81">
        <v>67.626059337745502</v>
      </c>
      <c r="H81">
        <f t="shared" si="5"/>
        <v>69.792809177767595</v>
      </c>
      <c r="I81">
        <f t="shared" si="6"/>
        <v>69.792809177767595</v>
      </c>
      <c r="J81">
        <f t="shared" si="7"/>
        <v>33.506633220048798</v>
      </c>
      <c r="K81">
        <f t="shared" si="8"/>
        <v>33.506633220048798</v>
      </c>
      <c r="L81">
        <f t="shared" si="9"/>
        <v>33.506633220048798</v>
      </c>
    </row>
    <row r="82" spans="1:12" x14ac:dyDescent="0.3">
      <c r="A82" t="s">
        <v>80</v>
      </c>
      <c r="B82">
        <v>5.1846601831880701</v>
      </c>
      <c r="C82">
        <v>7.2098096600626196</v>
      </c>
      <c r="D82">
        <v>31.4179641195452</v>
      </c>
      <c r="E82">
        <v>41.471522130205102</v>
      </c>
      <c r="F82">
        <v>7.5748123702854704</v>
      </c>
      <c r="H82">
        <f t="shared" si="5"/>
        <v>5.1846601831880701</v>
      </c>
      <c r="I82">
        <f t="shared" si="6"/>
        <v>5.1846601831880701</v>
      </c>
      <c r="J82">
        <f t="shared" si="7"/>
        <v>5.1846601831880701</v>
      </c>
      <c r="K82">
        <f t="shared" si="8"/>
        <v>5.1846601831880701</v>
      </c>
      <c r="L82">
        <f t="shared" si="9"/>
        <v>5.1846601831880701</v>
      </c>
    </row>
    <row r="83" spans="1:12" x14ac:dyDescent="0.3">
      <c r="A83" t="s">
        <v>81</v>
      </c>
      <c r="B83">
        <v>62.593196899553803</v>
      </c>
      <c r="C83">
        <v>18.941942540044401</v>
      </c>
      <c r="D83">
        <v>32.9574336862593</v>
      </c>
      <c r="E83">
        <v>6.68041650774712</v>
      </c>
      <c r="F83">
        <v>44.830164466241399</v>
      </c>
      <c r="H83">
        <f t="shared" si="5"/>
        <v>62.593196899553803</v>
      </c>
      <c r="I83">
        <f t="shared" si="6"/>
        <v>18.941942540044401</v>
      </c>
      <c r="J83">
        <f t="shared" si="7"/>
        <v>18.941942540044401</v>
      </c>
      <c r="K83">
        <f t="shared" si="8"/>
        <v>6.68041650774712</v>
      </c>
      <c r="L83">
        <f t="shared" si="9"/>
        <v>6.68041650774712</v>
      </c>
    </row>
    <row r="84" spans="1:12" x14ac:dyDescent="0.3">
      <c r="A84" t="s">
        <v>82</v>
      </c>
      <c r="B84">
        <v>46.400203984469599</v>
      </c>
      <c r="C84">
        <v>53.3955872776842</v>
      </c>
      <c r="D84">
        <v>83.831273239345705</v>
      </c>
      <c r="E84">
        <v>71.566784994934196</v>
      </c>
      <c r="F84">
        <v>56.3470910022616</v>
      </c>
      <c r="H84">
        <f t="shared" si="5"/>
        <v>46.400203984469599</v>
      </c>
      <c r="I84">
        <f t="shared" si="6"/>
        <v>46.400203984469599</v>
      </c>
      <c r="J84">
        <f t="shared" si="7"/>
        <v>46.400203984469599</v>
      </c>
      <c r="K84">
        <f t="shared" si="8"/>
        <v>46.400203984469599</v>
      </c>
      <c r="L84">
        <f t="shared" si="9"/>
        <v>46.400203984469599</v>
      </c>
    </row>
    <row r="85" spans="1:12" x14ac:dyDescent="0.3">
      <c r="A85" t="s">
        <v>83</v>
      </c>
      <c r="B85">
        <v>27.0642948401963</v>
      </c>
      <c r="C85">
        <v>53.6077741492998</v>
      </c>
      <c r="D85">
        <v>57.356990374629298</v>
      </c>
      <c r="E85">
        <v>56.937601895632099</v>
      </c>
      <c r="F85">
        <v>24.7217641484918</v>
      </c>
      <c r="H85">
        <f t="shared" si="5"/>
        <v>27.0642948401963</v>
      </c>
      <c r="I85">
        <f t="shared" si="6"/>
        <v>27.0642948401963</v>
      </c>
      <c r="J85">
        <f t="shared" si="7"/>
        <v>27.0642948401963</v>
      </c>
      <c r="K85">
        <f t="shared" si="8"/>
        <v>27.0642948401963</v>
      </c>
      <c r="L85">
        <f t="shared" si="9"/>
        <v>24.7217641484918</v>
      </c>
    </row>
    <row r="86" spans="1:12" x14ac:dyDescent="0.3">
      <c r="A86" t="s">
        <v>84</v>
      </c>
      <c r="B86">
        <v>26.759252503118901</v>
      </c>
      <c r="C86">
        <v>3.2706061458431499</v>
      </c>
      <c r="D86">
        <v>3.2706061458431499</v>
      </c>
      <c r="E86">
        <v>41.285849451371703</v>
      </c>
      <c r="F86">
        <v>21.016123059039899</v>
      </c>
      <c r="H86">
        <f t="shared" si="5"/>
        <v>26.759252503118901</v>
      </c>
      <c r="I86">
        <f t="shared" si="6"/>
        <v>3.2706061458431499</v>
      </c>
      <c r="J86">
        <f t="shared" si="7"/>
        <v>3.2706061458431499</v>
      </c>
      <c r="K86">
        <f t="shared" si="8"/>
        <v>3.2706061458431499</v>
      </c>
      <c r="L86">
        <f t="shared" si="9"/>
        <v>3.2706061458431499</v>
      </c>
    </row>
    <row r="87" spans="1:12" x14ac:dyDescent="0.3">
      <c r="A87" t="s">
        <v>85</v>
      </c>
      <c r="B87">
        <v>35.035194656438897</v>
      </c>
      <c r="C87">
        <v>1.82484785023845</v>
      </c>
      <c r="D87">
        <v>20.6125336649697</v>
      </c>
      <c r="E87">
        <v>19.757937480486099</v>
      </c>
      <c r="F87">
        <v>19.757937480486099</v>
      </c>
      <c r="H87">
        <f t="shared" si="5"/>
        <v>35.035194656438897</v>
      </c>
      <c r="I87">
        <f t="shared" si="6"/>
        <v>1.82484785023845</v>
      </c>
      <c r="J87">
        <f t="shared" si="7"/>
        <v>1.82484785023845</v>
      </c>
      <c r="K87">
        <f t="shared" si="8"/>
        <v>1.82484785023845</v>
      </c>
      <c r="L87">
        <f t="shared" si="9"/>
        <v>1.82484785023845</v>
      </c>
    </row>
    <row r="88" spans="1:12" x14ac:dyDescent="0.3">
      <c r="A88" t="s">
        <v>86</v>
      </c>
      <c r="B88">
        <v>29.8502396228929</v>
      </c>
      <c r="C88">
        <v>52.435114640928099</v>
      </c>
      <c r="D88">
        <v>45.503240290973402</v>
      </c>
      <c r="E88">
        <v>31.223733079803502</v>
      </c>
      <c r="F88">
        <v>3.5333241524598602</v>
      </c>
      <c r="H88">
        <f t="shared" si="5"/>
        <v>29.8502396228929</v>
      </c>
      <c r="I88">
        <f t="shared" si="6"/>
        <v>29.8502396228929</v>
      </c>
      <c r="J88">
        <f t="shared" si="7"/>
        <v>29.8502396228929</v>
      </c>
      <c r="K88">
        <f t="shared" si="8"/>
        <v>29.8502396228929</v>
      </c>
      <c r="L88">
        <f t="shared" si="9"/>
        <v>3.5333241524598602</v>
      </c>
    </row>
    <row r="89" spans="1:12" x14ac:dyDescent="0.3">
      <c r="A89" t="s">
        <v>87</v>
      </c>
      <c r="B89">
        <v>1.6488222000512101</v>
      </c>
      <c r="C89">
        <v>3.8771107501267399</v>
      </c>
      <c r="D89">
        <v>63.2441812126266</v>
      </c>
      <c r="E89">
        <v>54.103335893653401</v>
      </c>
      <c r="F89">
        <v>2.97827453200411</v>
      </c>
      <c r="H89">
        <f t="shared" si="5"/>
        <v>1.6488222000512101</v>
      </c>
      <c r="I89">
        <f t="shared" si="6"/>
        <v>1.6488222000512101</v>
      </c>
      <c r="J89">
        <f t="shared" si="7"/>
        <v>1.6488222000512101</v>
      </c>
      <c r="K89">
        <f t="shared" si="8"/>
        <v>1.6488222000512101</v>
      </c>
      <c r="L89">
        <f t="shared" si="9"/>
        <v>1.6488222000512101</v>
      </c>
    </row>
    <row r="90" spans="1:12" x14ac:dyDescent="0.3">
      <c r="A90" t="s">
        <v>88</v>
      </c>
      <c r="B90">
        <v>2.4986335897523602</v>
      </c>
      <c r="C90">
        <v>16.019533962573099</v>
      </c>
      <c r="D90">
        <v>55.549860565031103</v>
      </c>
      <c r="E90">
        <v>42.675419360257699</v>
      </c>
      <c r="F90">
        <v>42.675419360257699</v>
      </c>
      <c r="H90">
        <f t="shared" si="5"/>
        <v>2.4986335897523602</v>
      </c>
      <c r="I90">
        <f t="shared" si="6"/>
        <v>2.4986335897523602</v>
      </c>
      <c r="J90">
        <f t="shared" si="7"/>
        <v>2.4986335897523602</v>
      </c>
      <c r="K90">
        <f t="shared" si="8"/>
        <v>2.4986335897523602</v>
      </c>
      <c r="L90">
        <f t="shared" si="9"/>
        <v>2.4986335897523602</v>
      </c>
    </row>
    <row r="91" spans="1:12" x14ac:dyDescent="0.3">
      <c r="A91" t="s">
        <v>89</v>
      </c>
      <c r="B91">
        <v>2.3183661518116301</v>
      </c>
      <c r="C91">
        <v>98.315250345659294</v>
      </c>
      <c r="D91">
        <v>98.315250345659294</v>
      </c>
      <c r="E91">
        <v>33.688317591003802</v>
      </c>
      <c r="F91">
        <v>83.2237883152618</v>
      </c>
      <c r="H91">
        <f t="shared" si="5"/>
        <v>2.3183661518116301</v>
      </c>
      <c r="I91">
        <f t="shared" si="6"/>
        <v>2.3183661518116301</v>
      </c>
      <c r="J91">
        <f t="shared" si="7"/>
        <v>2.3183661518116301</v>
      </c>
      <c r="K91">
        <f t="shared" si="8"/>
        <v>2.3183661518116301</v>
      </c>
      <c r="L91">
        <f t="shared" si="9"/>
        <v>2.3183661518116301</v>
      </c>
    </row>
    <row r="92" spans="1:12" x14ac:dyDescent="0.3">
      <c r="A92" t="s">
        <v>90</v>
      </c>
      <c r="B92">
        <v>5.17060568024689</v>
      </c>
      <c r="C92">
        <v>1.6733258700850999</v>
      </c>
      <c r="D92">
        <v>3.57844877808397</v>
      </c>
      <c r="E92">
        <v>2.8844793524643801</v>
      </c>
      <c r="F92">
        <v>4.5544224474354102</v>
      </c>
      <c r="H92">
        <f t="shared" si="5"/>
        <v>5.17060568024689</v>
      </c>
      <c r="I92">
        <f t="shared" si="6"/>
        <v>1.6733258700850999</v>
      </c>
      <c r="J92">
        <f t="shared" si="7"/>
        <v>1.6733258700850999</v>
      </c>
      <c r="K92">
        <f t="shared" si="8"/>
        <v>1.6733258700850999</v>
      </c>
      <c r="L92">
        <f t="shared" si="9"/>
        <v>1.6733258700850999</v>
      </c>
    </row>
    <row r="93" spans="1:12" x14ac:dyDescent="0.3">
      <c r="A93" t="s">
        <v>91</v>
      </c>
      <c r="B93">
        <v>5.1375390747281298</v>
      </c>
      <c r="C93">
        <v>118.100625064358</v>
      </c>
      <c r="D93">
        <v>118.100625064358</v>
      </c>
      <c r="E93">
        <v>30.522838614369299</v>
      </c>
      <c r="F93">
        <v>3.7941211208211598</v>
      </c>
      <c r="H93">
        <f t="shared" si="5"/>
        <v>5.1375390747281298</v>
      </c>
      <c r="I93">
        <f t="shared" si="6"/>
        <v>5.1375390747281298</v>
      </c>
      <c r="J93">
        <f t="shared" si="7"/>
        <v>5.1375390747281298</v>
      </c>
      <c r="K93">
        <f t="shared" si="8"/>
        <v>5.1375390747281298</v>
      </c>
      <c r="L93">
        <f t="shared" si="9"/>
        <v>3.7941211208211598</v>
      </c>
    </row>
    <row r="94" spans="1:12" x14ac:dyDescent="0.3">
      <c r="A94" t="s">
        <v>92</v>
      </c>
      <c r="B94">
        <v>2.6229777592914498</v>
      </c>
      <c r="C94">
        <v>45.3349488469539</v>
      </c>
      <c r="D94">
        <v>90.436469738632695</v>
      </c>
      <c r="E94">
        <v>93.439117813816196</v>
      </c>
      <c r="F94">
        <v>41.107587194973398</v>
      </c>
      <c r="H94">
        <f t="shared" si="5"/>
        <v>2.6229777592914498</v>
      </c>
      <c r="I94">
        <f t="shared" si="6"/>
        <v>2.6229777592914498</v>
      </c>
      <c r="J94">
        <f t="shared" si="7"/>
        <v>2.6229777592914498</v>
      </c>
      <c r="K94">
        <f t="shared" si="8"/>
        <v>2.6229777592914498</v>
      </c>
      <c r="L94">
        <f t="shared" si="9"/>
        <v>2.6229777592914498</v>
      </c>
    </row>
    <row r="95" spans="1:12" x14ac:dyDescent="0.3">
      <c r="A95" t="s">
        <v>93</v>
      </c>
      <c r="B95">
        <v>21.8939089668192</v>
      </c>
      <c r="C95">
        <v>77.322508237195805</v>
      </c>
      <c r="D95">
        <v>33.726570365563802</v>
      </c>
      <c r="E95">
        <v>33.6432263095369</v>
      </c>
      <c r="F95">
        <v>26.409212231293498</v>
      </c>
      <c r="H95">
        <f t="shared" si="5"/>
        <v>21.8939089668192</v>
      </c>
      <c r="I95">
        <f t="shared" si="6"/>
        <v>21.8939089668192</v>
      </c>
      <c r="J95">
        <f t="shared" si="7"/>
        <v>21.8939089668192</v>
      </c>
      <c r="K95">
        <f t="shared" si="8"/>
        <v>21.8939089668192</v>
      </c>
      <c r="L95">
        <f t="shared" si="9"/>
        <v>21.8939089668192</v>
      </c>
    </row>
    <row r="96" spans="1:12" x14ac:dyDescent="0.3">
      <c r="A96" t="s">
        <v>94</v>
      </c>
      <c r="B96">
        <v>100.498119122502</v>
      </c>
      <c r="C96">
        <v>19.254008971753201</v>
      </c>
      <c r="D96">
        <v>14.4000435275893</v>
      </c>
      <c r="E96">
        <v>36.956694456935402</v>
      </c>
      <c r="F96">
        <v>15.8742492871477</v>
      </c>
      <c r="H96">
        <f t="shared" si="5"/>
        <v>100.498119122502</v>
      </c>
      <c r="I96">
        <f t="shared" si="6"/>
        <v>19.254008971753201</v>
      </c>
      <c r="J96">
        <f t="shared" si="7"/>
        <v>14.4000435275893</v>
      </c>
      <c r="K96">
        <f t="shared" si="8"/>
        <v>14.4000435275893</v>
      </c>
      <c r="L96">
        <f t="shared" si="9"/>
        <v>14.4000435275893</v>
      </c>
    </row>
    <row r="97" spans="1:12" x14ac:dyDescent="0.3">
      <c r="A97" t="s">
        <v>95</v>
      </c>
      <c r="B97">
        <v>30.261385146575201</v>
      </c>
      <c r="C97">
        <v>88.633592371485506</v>
      </c>
      <c r="D97">
        <v>88.633592371485506</v>
      </c>
      <c r="E97">
        <v>85.011522236852798</v>
      </c>
      <c r="F97">
        <v>87.367478730752296</v>
      </c>
      <c r="H97">
        <f t="shared" si="5"/>
        <v>30.261385146575201</v>
      </c>
      <c r="I97">
        <f t="shared" si="6"/>
        <v>30.261385146575201</v>
      </c>
      <c r="J97">
        <f t="shared" si="7"/>
        <v>30.261385146575201</v>
      </c>
      <c r="K97">
        <f t="shared" si="8"/>
        <v>30.261385146575201</v>
      </c>
      <c r="L97">
        <f t="shared" si="9"/>
        <v>30.261385146575201</v>
      </c>
    </row>
    <row r="98" spans="1:12" x14ac:dyDescent="0.3">
      <c r="A98" t="s">
        <v>96</v>
      </c>
      <c r="B98">
        <v>10.8555341151467</v>
      </c>
      <c r="C98">
        <v>19.040156664447998</v>
      </c>
      <c r="D98">
        <v>8.4648163289895901</v>
      </c>
      <c r="E98">
        <v>5.9255389619367698</v>
      </c>
      <c r="F98">
        <v>9.5328659141519996</v>
      </c>
      <c r="H98">
        <f t="shared" si="5"/>
        <v>10.8555341151467</v>
      </c>
      <c r="I98">
        <f t="shared" si="6"/>
        <v>10.8555341151467</v>
      </c>
      <c r="J98">
        <f t="shared" si="7"/>
        <v>8.4648163289895901</v>
      </c>
      <c r="K98">
        <f t="shared" si="8"/>
        <v>5.9255389619367698</v>
      </c>
      <c r="L98">
        <f t="shared" si="9"/>
        <v>5.9255389619367698</v>
      </c>
    </row>
    <row r="99" spans="1:12" x14ac:dyDescent="0.3">
      <c r="A99" t="s">
        <v>97</v>
      </c>
      <c r="B99">
        <v>3.4176687448565999</v>
      </c>
      <c r="C99">
        <v>15.5858951523589</v>
      </c>
      <c r="D99">
        <v>33.069277768062904</v>
      </c>
      <c r="E99">
        <v>10.326246531132099</v>
      </c>
      <c r="F99">
        <v>18.629179169813501</v>
      </c>
      <c r="H99">
        <f t="shared" si="5"/>
        <v>3.4176687448565999</v>
      </c>
      <c r="I99">
        <f t="shared" si="6"/>
        <v>3.4176687448565999</v>
      </c>
      <c r="J99">
        <f t="shared" si="7"/>
        <v>3.4176687448565999</v>
      </c>
      <c r="K99">
        <f t="shared" si="8"/>
        <v>3.4176687448565999</v>
      </c>
      <c r="L99">
        <f t="shared" si="9"/>
        <v>3.4176687448565999</v>
      </c>
    </row>
    <row r="100" spans="1:12" x14ac:dyDescent="0.3">
      <c r="A100" t="s">
        <v>98</v>
      </c>
      <c r="B100">
        <v>10.621225613268599</v>
      </c>
      <c r="C100">
        <v>3.32493683192576</v>
      </c>
      <c r="D100">
        <v>13.330594433016699</v>
      </c>
      <c r="E100">
        <v>13.330594433016699</v>
      </c>
      <c r="F100">
        <v>3.5192504524120198</v>
      </c>
      <c r="H100">
        <f t="shared" si="5"/>
        <v>10.621225613268599</v>
      </c>
      <c r="I100">
        <f t="shared" si="6"/>
        <v>3.32493683192576</v>
      </c>
      <c r="J100">
        <f t="shared" si="7"/>
        <v>3.32493683192576</v>
      </c>
      <c r="K100">
        <f t="shared" si="8"/>
        <v>3.32493683192576</v>
      </c>
      <c r="L100">
        <f t="shared" si="9"/>
        <v>3.32493683192576</v>
      </c>
    </row>
    <row r="101" spans="1:12" x14ac:dyDescent="0.3">
      <c r="A101" t="s">
        <v>99</v>
      </c>
      <c r="B101">
        <v>2.69333085060551</v>
      </c>
      <c r="C101">
        <v>1.5024706629786899</v>
      </c>
      <c r="D101">
        <v>1.5024706629786899</v>
      </c>
      <c r="E101">
        <v>104.11418611647601</v>
      </c>
      <c r="F101">
        <v>2.9328094326132299</v>
      </c>
      <c r="H101">
        <f t="shared" si="5"/>
        <v>2.69333085060551</v>
      </c>
      <c r="I101">
        <f t="shared" si="6"/>
        <v>1.5024706629786899</v>
      </c>
      <c r="J101">
        <f t="shared" si="7"/>
        <v>1.5024706629786899</v>
      </c>
      <c r="K101">
        <f t="shared" si="8"/>
        <v>1.5024706629786899</v>
      </c>
      <c r="L101">
        <f t="shared" si="9"/>
        <v>1.5024706629786899</v>
      </c>
    </row>
    <row r="102" spans="1:12" x14ac:dyDescent="0.3">
      <c r="A102" t="s">
        <v>100</v>
      </c>
      <c r="B102">
        <v>117.783126505282</v>
      </c>
      <c r="C102">
        <v>117.783126505282</v>
      </c>
      <c r="D102">
        <v>114.22681424766699</v>
      </c>
      <c r="E102">
        <v>121.388752713925</v>
      </c>
      <c r="F102">
        <v>4.5759504943876497</v>
      </c>
      <c r="H102">
        <f t="shared" si="5"/>
        <v>117.783126505282</v>
      </c>
      <c r="I102">
        <f t="shared" si="6"/>
        <v>117.783126505282</v>
      </c>
      <c r="J102">
        <f t="shared" si="7"/>
        <v>114.22681424766699</v>
      </c>
      <c r="K102">
        <f t="shared" si="8"/>
        <v>114.22681424766699</v>
      </c>
      <c r="L102">
        <f t="shared" si="9"/>
        <v>4.5759504943876497</v>
      </c>
    </row>
    <row r="103" spans="1:12" x14ac:dyDescent="0.3">
      <c r="A103" t="s">
        <v>101</v>
      </c>
      <c r="B103">
        <v>4.7387957346249303</v>
      </c>
      <c r="C103">
        <v>70.690036529049195</v>
      </c>
      <c r="D103">
        <v>7.7046101272307901</v>
      </c>
      <c r="E103">
        <v>6.0259442613506096</v>
      </c>
      <c r="F103">
        <v>38.8994429532897</v>
      </c>
      <c r="H103">
        <f t="shared" si="5"/>
        <v>4.7387957346249303</v>
      </c>
      <c r="I103">
        <f t="shared" si="6"/>
        <v>4.7387957346249303</v>
      </c>
      <c r="J103">
        <f t="shared" si="7"/>
        <v>4.7387957346249303</v>
      </c>
      <c r="K103">
        <f t="shared" si="8"/>
        <v>4.7387957346249303</v>
      </c>
      <c r="L103">
        <f t="shared" si="9"/>
        <v>4.7387957346249303</v>
      </c>
    </row>
    <row r="104" spans="1:12" x14ac:dyDescent="0.3">
      <c r="A104" t="s">
        <v>102</v>
      </c>
      <c r="B104">
        <v>2.7345090507504599</v>
      </c>
      <c r="C104">
        <v>4.8256484020974098</v>
      </c>
      <c r="D104">
        <v>2.5725033033471898</v>
      </c>
      <c r="E104">
        <v>27.8931881319685</v>
      </c>
      <c r="F104">
        <v>1.9937137116080501</v>
      </c>
      <c r="H104">
        <f t="shared" si="5"/>
        <v>2.7345090507504599</v>
      </c>
      <c r="I104">
        <f t="shared" si="6"/>
        <v>2.7345090507504599</v>
      </c>
      <c r="J104">
        <f t="shared" si="7"/>
        <v>2.5725033033471898</v>
      </c>
      <c r="K104">
        <f t="shared" si="8"/>
        <v>2.5725033033471898</v>
      </c>
      <c r="L104">
        <f t="shared" si="9"/>
        <v>1.9937137116080501</v>
      </c>
    </row>
    <row r="105" spans="1:12" x14ac:dyDescent="0.3">
      <c r="A105" t="s">
        <v>103</v>
      </c>
      <c r="B105">
        <v>4.8229200480071404</v>
      </c>
      <c r="C105">
        <v>25.045643227316599</v>
      </c>
      <c r="D105">
        <v>2.3636162196450599</v>
      </c>
      <c r="E105">
        <v>26.6057672594889</v>
      </c>
      <c r="F105">
        <v>19.865342464476001</v>
      </c>
      <c r="H105">
        <f t="shared" si="5"/>
        <v>4.8229200480071404</v>
      </c>
      <c r="I105">
        <f t="shared" si="6"/>
        <v>4.8229200480071404</v>
      </c>
      <c r="J105">
        <f t="shared" si="7"/>
        <v>2.3636162196450599</v>
      </c>
      <c r="K105">
        <f t="shared" si="8"/>
        <v>2.3636162196450599</v>
      </c>
      <c r="L105">
        <f t="shared" si="9"/>
        <v>2.3636162196450599</v>
      </c>
    </row>
    <row r="106" spans="1:12" x14ac:dyDescent="0.3">
      <c r="A106" t="s">
        <v>104</v>
      </c>
      <c r="B106">
        <v>35.282013952961499</v>
      </c>
      <c r="C106">
        <v>86.126478984223098</v>
      </c>
      <c r="D106">
        <v>82.792272043624195</v>
      </c>
      <c r="E106">
        <v>88.834818550486602</v>
      </c>
      <c r="F106">
        <v>84.305249339497294</v>
      </c>
      <c r="H106">
        <f t="shared" si="5"/>
        <v>35.282013952961499</v>
      </c>
      <c r="I106">
        <f t="shared" si="6"/>
        <v>35.282013952961499</v>
      </c>
      <c r="J106">
        <f t="shared" si="7"/>
        <v>35.282013952961499</v>
      </c>
      <c r="K106">
        <f t="shared" si="8"/>
        <v>35.282013952961499</v>
      </c>
      <c r="L106">
        <f t="shared" si="9"/>
        <v>35.282013952961499</v>
      </c>
    </row>
    <row r="107" spans="1:12" x14ac:dyDescent="0.3">
      <c r="A107" t="s">
        <v>105</v>
      </c>
      <c r="B107">
        <v>68.800169928894604</v>
      </c>
      <c r="C107">
        <v>6.4167600664669502</v>
      </c>
      <c r="D107">
        <v>28.1953237107865</v>
      </c>
      <c r="E107">
        <v>30.154505751548999</v>
      </c>
      <c r="F107">
        <v>5.7395283894934002</v>
      </c>
      <c r="H107">
        <f t="shared" si="5"/>
        <v>68.800169928894604</v>
      </c>
      <c r="I107">
        <f t="shared" si="6"/>
        <v>6.4167600664669502</v>
      </c>
      <c r="J107">
        <f t="shared" si="7"/>
        <v>6.4167600664669502</v>
      </c>
      <c r="K107">
        <f t="shared" si="8"/>
        <v>6.4167600664669502</v>
      </c>
      <c r="L107">
        <f t="shared" si="9"/>
        <v>5.7395283894934002</v>
      </c>
    </row>
    <row r="108" spans="1:12" x14ac:dyDescent="0.3">
      <c r="A108" t="s">
        <v>106</v>
      </c>
      <c r="B108">
        <v>7.6497665622042703</v>
      </c>
      <c r="C108">
        <v>7.6497665622042703</v>
      </c>
      <c r="D108">
        <v>56.379512499000299</v>
      </c>
      <c r="E108">
        <v>17.315677647115699</v>
      </c>
      <c r="F108">
        <v>27.716324515605098</v>
      </c>
      <c r="H108">
        <f t="shared" si="5"/>
        <v>7.6497665622042703</v>
      </c>
      <c r="I108">
        <f t="shared" si="6"/>
        <v>7.6497665622042703</v>
      </c>
      <c r="J108">
        <f t="shared" si="7"/>
        <v>7.6497665622042703</v>
      </c>
      <c r="K108">
        <f t="shared" si="8"/>
        <v>7.6497665622042703</v>
      </c>
      <c r="L108">
        <f t="shared" si="9"/>
        <v>7.6497665622042703</v>
      </c>
    </row>
    <row r="109" spans="1:12" x14ac:dyDescent="0.3">
      <c r="A109" t="s">
        <v>107</v>
      </c>
      <c r="B109">
        <v>13.3252717885815</v>
      </c>
      <c r="C109">
        <v>9.1291335415878194</v>
      </c>
      <c r="D109">
        <v>76.802550740536304</v>
      </c>
      <c r="E109">
        <v>19.912945482368102</v>
      </c>
      <c r="F109">
        <v>26.270723666869898</v>
      </c>
      <c r="H109">
        <f t="shared" si="5"/>
        <v>13.3252717885815</v>
      </c>
      <c r="I109">
        <f t="shared" si="6"/>
        <v>9.1291335415878194</v>
      </c>
      <c r="J109">
        <f t="shared" si="7"/>
        <v>9.1291335415878194</v>
      </c>
      <c r="K109">
        <f t="shared" si="8"/>
        <v>9.1291335415878194</v>
      </c>
      <c r="L109">
        <f t="shared" si="9"/>
        <v>9.1291335415878194</v>
      </c>
    </row>
    <row r="110" spans="1:12" x14ac:dyDescent="0.3">
      <c r="A110" t="s">
        <v>108</v>
      </c>
      <c r="B110">
        <v>17.8563495938761</v>
      </c>
      <c r="C110">
        <v>7.0740886394270799</v>
      </c>
      <c r="D110">
        <v>87.428592428400805</v>
      </c>
      <c r="E110">
        <v>32.781504435795</v>
      </c>
      <c r="F110">
        <v>32.781504435795</v>
      </c>
      <c r="H110">
        <f t="shared" si="5"/>
        <v>17.8563495938761</v>
      </c>
      <c r="I110">
        <f t="shared" si="6"/>
        <v>7.0740886394270799</v>
      </c>
      <c r="J110">
        <f t="shared" si="7"/>
        <v>7.0740886394270799</v>
      </c>
      <c r="K110">
        <f t="shared" si="8"/>
        <v>7.0740886394270799</v>
      </c>
      <c r="L110">
        <f t="shared" si="9"/>
        <v>7.0740886394270799</v>
      </c>
    </row>
    <row r="111" spans="1:12" x14ac:dyDescent="0.3">
      <c r="A111" t="s">
        <v>109</v>
      </c>
      <c r="B111">
        <v>22.022168377675602</v>
      </c>
      <c r="C111">
        <v>23.6953420555874</v>
      </c>
      <c r="D111">
        <v>72.068571370560306</v>
      </c>
      <c r="E111">
        <v>109.994048879698</v>
      </c>
      <c r="F111">
        <v>86.816801048127203</v>
      </c>
      <c r="H111">
        <f t="shared" si="5"/>
        <v>22.022168377675602</v>
      </c>
      <c r="I111">
        <f t="shared" si="6"/>
        <v>22.022168377675602</v>
      </c>
      <c r="J111">
        <f t="shared" si="7"/>
        <v>22.022168377675602</v>
      </c>
      <c r="K111">
        <f t="shared" si="8"/>
        <v>22.022168377675602</v>
      </c>
      <c r="L111">
        <f t="shared" si="9"/>
        <v>22.022168377675602</v>
      </c>
    </row>
    <row r="112" spans="1:12" x14ac:dyDescent="0.3">
      <c r="A112" t="s">
        <v>110</v>
      </c>
      <c r="B112">
        <v>39.792998169747499</v>
      </c>
      <c r="C112">
        <v>59.196492193025399</v>
      </c>
      <c r="D112">
        <v>26.989994740875201</v>
      </c>
      <c r="E112">
        <v>1.9936842929648999</v>
      </c>
      <c r="F112">
        <v>20.848057242419401</v>
      </c>
      <c r="H112">
        <f t="shared" si="5"/>
        <v>39.792998169747499</v>
      </c>
      <c r="I112">
        <f t="shared" si="6"/>
        <v>39.792998169747499</v>
      </c>
      <c r="J112">
        <f t="shared" si="7"/>
        <v>26.989994740875201</v>
      </c>
      <c r="K112">
        <f t="shared" si="8"/>
        <v>1.9936842929648999</v>
      </c>
      <c r="L112">
        <f t="shared" si="9"/>
        <v>1.9936842929648999</v>
      </c>
    </row>
    <row r="113" spans="1:12" x14ac:dyDescent="0.3">
      <c r="A113" t="s">
        <v>111</v>
      </c>
      <c r="B113">
        <v>2.77028058210337</v>
      </c>
      <c r="C113">
        <v>60.0407367157012</v>
      </c>
      <c r="D113">
        <v>48.896585347758801</v>
      </c>
      <c r="E113">
        <v>2.7684320103742301</v>
      </c>
      <c r="F113">
        <v>79.4921313330847</v>
      </c>
      <c r="H113">
        <f t="shared" si="5"/>
        <v>2.77028058210337</v>
      </c>
      <c r="I113">
        <f t="shared" si="6"/>
        <v>2.77028058210337</v>
      </c>
      <c r="J113">
        <f t="shared" si="7"/>
        <v>2.77028058210337</v>
      </c>
      <c r="K113">
        <f t="shared" si="8"/>
        <v>2.7684320103742301</v>
      </c>
      <c r="L113">
        <f t="shared" si="9"/>
        <v>2.7684320103742301</v>
      </c>
    </row>
    <row r="114" spans="1:12" x14ac:dyDescent="0.3">
      <c r="A114" t="s">
        <v>112</v>
      </c>
      <c r="B114">
        <v>2.0242666837832801</v>
      </c>
      <c r="C114">
        <v>2.68646107067813</v>
      </c>
      <c r="D114">
        <v>2.3618784684677601</v>
      </c>
      <c r="E114">
        <v>2.3618784684677601</v>
      </c>
      <c r="F114">
        <v>3.0752101434918799</v>
      </c>
      <c r="H114">
        <f t="shared" si="5"/>
        <v>2.0242666837832801</v>
      </c>
      <c r="I114">
        <f t="shared" si="6"/>
        <v>2.0242666837832801</v>
      </c>
      <c r="J114">
        <f t="shared" si="7"/>
        <v>2.0242666837832801</v>
      </c>
      <c r="K114">
        <f t="shared" si="8"/>
        <v>2.0242666837832801</v>
      </c>
      <c r="L114">
        <f t="shared" si="9"/>
        <v>2.0242666837832801</v>
      </c>
    </row>
    <row r="115" spans="1:12" x14ac:dyDescent="0.3">
      <c r="A115" t="s">
        <v>113</v>
      </c>
      <c r="B115">
        <v>2.7874456911654701</v>
      </c>
      <c r="C115">
        <v>69.578764661503897</v>
      </c>
      <c r="D115">
        <v>65.267193316926495</v>
      </c>
      <c r="E115">
        <v>65.267193316926495</v>
      </c>
      <c r="F115">
        <v>2.89010943877302</v>
      </c>
      <c r="H115">
        <f t="shared" si="5"/>
        <v>2.7874456911654701</v>
      </c>
      <c r="I115">
        <f t="shared" si="6"/>
        <v>2.7874456911654701</v>
      </c>
      <c r="J115">
        <f t="shared" si="7"/>
        <v>2.7874456911654701</v>
      </c>
      <c r="K115">
        <f t="shared" si="8"/>
        <v>2.7874456911654701</v>
      </c>
      <c r="L115">
        <f t="shared" si="9"/>
        <v>2.7874456911654701</v>
      </c>
    </row>
    <row r="116" spans="1:12" x14ac:dyDescent="0.3">
      <c r="A116" t="s">
        <v>114</v>
      </c>
      <c r="B116">
        <v>97.071881186841196</v>
      </c>
      <c r="C116">
        <v>97.071881186841196</v>
      </c>
      <c r="D116">
        <v>107.507516463694</v>
      </c>
      <c r="E116">
        <v>44.938572700038101</v>
      </c>
      <c r="F116">
        <v>7.9878988638441504</v>
      </c>
      <c r="H116">
        <f t="shared" si="5"/>
        <v>97.071881186841196</v>
      </c>
      <c r="I116">
        <f t="shared" si="6"/>
        <v>97.071881186841196</v>
      </c>
      <c r="J116">
        <f t="shared" si="7"/>
        <v>97.071881186841196</v>
      </c>
      <c r="K116">
        <f t="shared" si="8"/>
        <v>44.938572700038101</v>
      </c>
      <c r="L116">
        <f t="shared" si="9"/>
        <v>7.9878988638441504</v>
      </c>
    </row>
    <row r="117" spans="1:12" x14ac:dyDescent="0.3">
      <c r="A117" t="s">
        <v>115</v>
      </c>
      <c r="B117">
        <v>109.884184249188</v>
      </c>
      <c r="C117">
        <v>109.884184249188</v>
      </c>
      <c r="D117">
        <v>114.669016107052</v>
      </c>
      <c r="E117">
        <v>16.249956969641602</v>
      </c>
      <c r="F117">
        <v>16.249956969641602</v>
      </c>
      <c r="H117">
        <f t="shared" si="5"/>
        <v>109.884184249188</v>
      </c>
      <c r="I117">
        <f t="shared" si="6"/>
        <v>109.884184249188</v>
      </c>
      <c r="J117">
        <f t="shared" si="7"/>
        <v>109.884184249188</v>
      </c>
      <c r="K117">
        <f t="shared" si="8"/>
        <v>16.249956969641602</v>
      </c>
      <c r="L117">
        <f t="shared" si="9"/>
        <v>16.249956969641602</v>
      </c>
    </row>
    <row r="118" spans="1:12" x14ac:dyDescent="0.3">
      <c r="A118" t="s">
        <v>116</v>
      </c>
      <c r="B118">
        <v>62.560291719989998</v>
      </c>
      <c r="C118">
        <v>73.710512213308803</v>
      </c>
      <c r="D118">
        <v>15.510499818834401</v>
      </c>
      <c r="E118">
        <v>15.510499818834401</v>
      </c>
      <c r="F118">
        <v>21.027894611641699</v>
      </c>
      <c r="H118">
        <f t="shared" si="5"/>
        <v>62.560291719989998</v>
      </c>
      <c r="I118">
        <f t="shared" si="6"/>
        <v>62.560291719989998</v>
      </c>
      <c r="J118">
        <f t="shared" si="7"/>
        <v>15.510499818834401</v>
      </c>
      <c r="K118">
        <f t="shared" si="8"/>
        <v>15.510499818834401</v>
      </c>
      <c r="L118">
        <f t="shared" si="9"/>
        <v>15.510499818834401</v>
      </c>
    </row>
    <row r="119" spans="1:12" x14ac:dyDescent="0.3">
      <c r="A119" t="s">
        <v>117</v>
      </c>
      <c r="B119">
        <v>41.335977564735501</v>
      </c>
      <c r="C119">
        <v>113.57395884866401</v>
      </c>
      <c r="D119">
        <v>2.2672017740339201</v>
      </c>
      <c r="E119">
        <v>4.9652464852181204</v>
      </c>
      <c r="F119">
        <v>83.328327303063801</v>
      </c>
      <c r="H119">
        <f t="shared" si="5"/>
        <v>41.335977564735501</v>
      </c>
      <c r="I119">
        <f t="shared" si="6"/>
        <v>41.335977564735501</v>
      </c>
      <c r="J119">
        <f t="shared" si="7"/>
        <v>2.2672017740339201</v>
      </c>
      <c r="K119">
        <f t="shared" si="8"/>
        <v>2.2672017740339201</v>
      </c>
      <c r="L119">
        <f t="shared" si="9"/>
        <v>2.2672017740339201</v>
      </c>
    </row>
    <row r="120" spans="1:12" x14ac:dyDescent="0.3">
      <c r="A120" t="s">
        <v>118</v>
      </c>
      <c r="B120">
        <v>36.281164239156197</v>
      </c>
      <c r="C120">
        <v>52.276496087132102</v>
      </c>
      <c r="D120">
        <v>6.9084720119441396</v>
      </c>
      <c r="E120">
        <v>53.071988535745199</v>
      </c>
      <c r="F120">
        <v>49.299971372463297</v>
      </c>
      <c r="H120">
        <f t="shared" si="5"/>
        <v>36.281164239156197</v>
      </c>
      <c r="I120">
        <f t="shared" si="6"/>
        <v>36.281164239156197</v>
      </c>
      <c r="J120">
        <f t="shared" si="7"/>
        <v>6.9084720119441396</v>
      </c>
      <c r="K120">
        <f t="shared" si="8"/>
        <v>6.9084720119441396</v>
      </c>
      <c r="L120">
        <f t="shared" si="9"/>
        <v>6.9084720119441396</v>
      </c>
    </row>
    <row r="121" spans="1:12" x14ac:dyDescent="0.3">
      <c r="A121" t="s">
        <v>119</v>
      </c>
      <c r="B121">
        <v>55.919564812847099</v>
      </c>
      <c r="C121">
        <v>55.919564812847099</v>
      </c>
      <c r="D121">
        <v>38.137984377576998</v>
      </c>
      <c r="E121">
        <v>43.747658472266203</v>
      </c>
      <c r="F121">
        <v>50.126798458012701</v>
      </c>
      <c r="H121">
        <f t="shared" si="5"/>
        <v>55.919564812847099</v>
      </c>
      <c r="I121">
        <f t="shared" si="6"/>
        <v>55.919564812847099</v>
      </c>
      <c r="J121">
        <f t="shared" si="7"/>
        <v>38.137984377576998</v>
      </c>
      <c r="K121">
        <f t="shared" si="8"/>
        <v>38.137984377576998</v>
      </c>
      <c r="L121">
        <f t="shared" si="9"/>
        <v>38.137984377576998</v>
      </c>
    </row>
    <row r="122" spans="1:12" x14ac:dyDescent="0.3">
      <c r="A122" t="s">
        <v>120</v>
      </c>
      <c r="B122">
        <v>31.116444553108199</v>
      </c>
      <c r="C122">
        <v>18.885243105651298</v>
      </c>
      <c r="D122">
        <v>69.211472223933697</v>
      </c>
      <c r="E122">
        <v>36.119944797980999</v>
      </c>
      <c r="F122">
        <v>36.119944797980999</v>
      </c>
      <c r="H122">
        <f t="shared" si="5"/>
        <v>31.116444553108199</v>
      </c>
      <c r="I122">
        <f t="shared" si="6"/>
        <v>18.885243105651298</v>
      </c>
      <c r="J122">
        <f t="shared" si="7"/>
        <v>18.885243105651298</v>
      </c>
      <c r="K122">
        <f t="shared" si="8"/>
        <v>18.885243105651298</v>
      </c>
      <c r="L122">
        <f t="shared" si="9"/>
        <v>18.885243105651298</v>
      </c>
    </row>
    <row r="123" spans="1:12" x14ac:dyDescent="0.3">
      <c r="A123" t="s">
        <v>121</v>
      </c>
      <c r="B123">
        <v>97.656194820579202</v>
      </c>
      <c r="C123">
        <v>97.656194820579202</v>
      </c>
      <c r="D123">
        <v>10.355007630095299</v>
      </c>
      <c r="E123">
        <v>108.12593970559099</v>
      </c>
      <c r="F123">
        <v>7.3169593103168404</v>
      </c>
      <c r="H123">
        <f t="shared" si="5"/>
        <v>97.656194820579202</v>
      </c>
      <c r="I123">
        <f t="shared" si="6"/>
        <v>97.656194820579202</v>
      </c>
      <c r="J123">
        <f t="shared" si="7"/>
        <v>10.355007630095299</v>
      </c>
      <c r="K123">
        <f t="shared" si="8"/>
        <v>10.355007630095299</v>
      </c>
      <c r="L123">
        <f t="shared" si="9"/>
        <v>7.3169593103168404</v>
      </c>
    </row>
    <row r="124" spans="1:12" x14ac:dyDescent="0.3">
      <c r="A124" t="s">
        <v>122</v>
      </c>
      <c r="B124">
        <v>62.479148645570298</v>
      </c>
      <c r="C124">
        <v>73.625529357959806</v>
      </c>
      <c r="D124">
        <v>86.877001036645794</v>
      </c>
      <c r="E124">
        <v>15.398364767517499</v>
      </c>
      <c r="F124">
        <v>15.398364767517499</v>
      </c>
      <c r="H124">
        <f t="shared" si="5"/>
        <v>62.479148645570298</v>
      </c>
      <c r="I124">
        <f t="shared" si="6"/>
        <v>62.479148645570298</v>
      </c>
      <c r="J124">
        <f t="shared" si="7"/>
        <v>62.479148645570298</v>
      </c>
      <c r="K124">
        <f t="shared" si="8"/>
        <v>15.398364767517499</v>
      </c>
      <c r="L124">
        <f t="shared" si="9"/>
        <v>15.398364767517499</v>
      </c>
    </row>
    <row r="125" spans="1:12" x14ac:dyDescent="0.3">
      <c r="A125" t="s">
        <v>123</v>
      </c>
      <c r="B125">
        <v>39.170160829613103</v>
      </c>
      <c r="C125">
        <v>39.821580228386999</v>
      </c>
      <c r="D125">
        <v>39.821580228386999</v>
      </c>
      <c r="E125">
        <v>92.486259813840405</v>
      </c>
      <c r="F125">
        <v>102.847965840961</v>
      </c>
      <c r="H125">
        <f t="shared" si="5"/>
        <v>39.170160829613103</v>
      </c>
      <c r="I125">
        <f t="shared" si="6"/>
        <v>39.170160829613103</v>
      </c>
      <c r="J125">
        <f t="shared" si="7"/>
        <v>39.170160829613103</v>
      </c>
      <c r="K125">
        <f t="shared" si="8"/>
        <v>39.170160829613103</v>
      </c>
      <c r="L125">
        <f t="shared" si="9"/>
        <v>39.170160829613103</v>
      </c>
    </row>
    <row r="126" spans="1:12" x14ac:dyDescent="0.3">
      <c r="A126" t="s">
        <v>124</v>
      </c>
      <c r="B126">
        <v>86.270245876861296</v>
      </c>
      <c r="C126">
        <v>34.689787660866301</v>
      </c>
      <c r="D126">
        <v>31.7010667776328</v>
      </c>
      <c r="E126">
        <v>33.594680486594001</v>
      </c>
      <c r="F126">
        <v>33.594680486594001</v>
      </c>
      <c r="H126">
        <f t="shared" si="5"/>
        <v>86.270245876861296</v>
      </c>
      <c r="I126">
        <f t="shared" si="6"/>
        <v>34.689787660866301</v>
      </c>
      <c r="J126">
        <f t="shared" si="7"/>
        <v>31.7010667776328</v>
      </c>
      <c r="K126">
        <f t="shared" si="8"/>
        <v>31.7010667776328</v>
      </c>
      <c r="L126">
        <f t="shared" si="9"/>
        <v>31.7010667776328</v>
      </c>
    </row>
    <row r="127" spans="1:12" x14ac:dyDescent="0.3">
      <c r="A127" t="s">
        <v>125</v>
      </c>
      <c r="B127">
        <v>11.9424848571472</v>
      </c>
      <c r="C127">
        <v>11.754176474309199</v>
      </c>
      <c r="D127">
        <v>10.7138931309835</v>
      </c>
      <c r="E127">
        <v>11.458044575562701</v>
      </c>
      <c r="F127">
        <v>11.474338696206599</v>
      </c>
      <c r="H127">
        <f t="shared" si="5"/>
        <v>11.9424848571472</v>
      </c>
      <c r="I127">
        <f t="shared" si="6"/>
        <v>11.754176474309199</v>
      </c>
      <c r="J127">
        <f t="shared" si="7"/>
        <v>10.7138931309835</v>
      </c>
      <c r="K127">
        <f t="shared" si="8"/>
        <v>10.7138931309835</v>
      </c>
      <c r="L127">
        <f t="shared" si="9"/>
        <v>10.7138931309835</v>
      </c>
    </row>
    <row r="128" spans="1:12" x14ac:dyDescent="0.3">
      <c r="A128" t="s">
        <v>126</v>
      </c>
      <c r="B128">
        <v>82.700261667840806</v>
      </c>
      <c r="C128">
        <v>82.700261667840806</v>
      </c>
      <c r="D128">
        <v>10.3087694714963</v>
      </c>
      <c r="E128">
        <v>9.9981740688544001</v>
      </c>
      <c r="F128">
        <v>80.315156954535794</v>
      </c>
      <c r="H128">
        <f t="shared" si="5"/>
        <v>82.700261667840806</v>
      </c>
      <c r="I128">
        <f t="shared" si="6"/>
        <v>82.700261667840806</v>
      </c>
      <c r="J128">
        <f t="shared" si="7"/>
        <v>10.3087694714963</v>
      </c>
      <c r="K128">
        <f t="shared" si="8"/>
        <v>9.9981740688544001</v>
      </c>
      <c r="L128">
        <f t="shared" si="9"/>
        <v>9.9981740688544001</v>
      </c>
    </row>
    <row r="129" spans="1:12" x14ac:dyDescent="0.3">
      <c r="A129" t="s">
        <v>127</v>
      </c>
      <c r="B129">
        <v>23.8944762965588</v>
      </c>
      <c r="C129">
        <v>4.3082140557415904</v>
      </c>
      <c r="D129">
        <v>1.8322362007181601</v>
      </c>
      <c r="E129">
        <v>28.470473899361401</v>
      </c>
      <c r="F129">
        <v>17.206415783517901</v>
      </c>
      <c r="H129">
        <f t="shared" si="5"/>
        <v>23.8944762965588</v>
      </c>
      <c r="I129">
        <f t="shared" si="6"/>
        <v>4.3082140557415904</v>
      </c>
      <c r="J129">
        <f t="shared" si="7"/>
        <v>1.8322362007181601</v>
      </c>
      <c r="K129">
        <f t="shared" si="8"/>
        <v>1.8322362007181601</v>
      </c>
      <c r="L129">
        <f t="shared" si="9"/>
        <v>1.8322362007181601</v>
      </c>
    </row>
    <row r="130" spans="1:12" x14ac:dyDescent="0.3">
      <c r="A130" t="s">
        <v>128</v>
      </c>
      <c r="B130">
        <v>9.0162872495331303</v>
      </c>
      <c r="C130">
        <v>36.782889400581297</v>
      </c>
      <c r="D130">
        <v>3.24452300789399</v>
      </c>
      <c r="E130">
        <v>11.698530866225401</v>
      </c>
      <c r="F130">
        <v>0.73019007531527202</v>
      </c>
      <c r="H130">
        <f t="shared" si="5"/>
        <v>9.0162872495331303</v>
      </c>
      <c r="I130">
        <f t="shared" si="6"/>
        <v>9.0162872495331303</v>
      </c>
      <c r="J130">
        <f t="shared" si="7"/>
        <v>3.24452300789399</v>
      </c>
      <c r="K130">
        <f t="shared" si="8"/>
        <v>3.24452300789399</v>
      </c>
      <c r="L130">
        <f t="shared" si="9"/>
        <v>0.73019007531527202</v>
      </c>
    </row>
    <row r="131" spans="1:12" x14ac:dyDescent="0.3">
      <c r="A131" t="s">
        <v>129</v>
      </c>
      <c r="B131">
        <v>1.4578675281578599</v>
      </c>
      <c r="C131">
        <v>34.933660994803702</v>
      </c>
      <c r="D131">
        <v>38.310353484461999</v>
      </c>
      <c r="E131">
        <v>38.068425285929997</v>
      </c>
      <c r="F131">
        <v>3.8491969418296201</v>
      </c>
      <c r="H131">
        <f t="shared" ref="H131:H194" si="10">MIN(B131)</f>
        <v>1.4578675281578599</v>
      </c>
      <c r="I131">
        <f t="shared" ref="I131:I194" si="11">MIN(B131:C131)</f>
        <v>1.4578675281578599</v>
      </c>
      <c r="J131">
        <f t="shared" ref="J131:J194" si="12">MIN(B131:D131)</f>
        <v>1.4578675281578599</v>
      </c>
      <c r="K131">
        <f t="shared" ref="K131:K194" si="13">MIN(B131:E131)</f>
        <v>1.4578675281578599</v>
      </c>
      <c r="L131">
        <f t="shared" ref="L131:L194" si="14">MIN(B131:F131)</f>
        <v>1.4578675281578599</v>
      </c>
    </row>
    <row r="132" spans="1:12" x14ac:dyDescent="0.3">
      <c r="A132" t="s">
        <v>130</v>
      </c>
      <c r="B132">
        <v>5.8506484110795398</v>
      </c>
      <c r="C132">
        <v>4.1061596080050098</v>
      </c>
      <c r="D132">
        <v>6.7830026338206597</v>
      </c>
      <c r="E132">
        <v>23.983848842261299</v>
      </c>
      <c r="F132">
        <v>56.6001103613673</v>
      </c>
      <c r="H132">
        <f t="shared" si="10"/>
        <v>5.8506484110795398</v>
      </c>
      <c r="I132">
        <f t="shared" si="11"/>
        <v>4.1061596080050098</v>
      </c>
      <c r="J132">
        <f t="shared" si="12"/>
        <v>4.1061596080050098</v>
      </c>
      <c r="K132">
        <f t="shared" si="13"/>
        <v>4.1061596080050098</v>
      </c>
      <c r="L132">
        <f t="shared" si="14"/>
        <v>4.1061596080050098</v>
      </c>
    </row>
    <row r="133" spans="1:12" x14ac:dyDescent="0.3">
      <c r="A133" t="s">
        <v>131</v>
      </c>
      <c r="B133">
        <v>1.98952577512277</v>
      </c>
      <c r="C133">
        <v>85.973046580809097</v>
      </c>
      <c r="D133">
        <v>17.5984696300313</v>
      </c>
      <c r="E133">
        <v>22.149111920466002</v>
      </c>
      <c r="F133">
        <v>22.149111920466002</v>
      </c>
      <c r="H133">
        <f t="shared" si="10"/>
        <v>1.98952577512277</v>
      </c>
      <c r="I133">
        <f t="shared" si="11"/>
        <v>1.98952577512277</v>
      </c>
      <c r="J133">
        <f t="shared" si="12"/>
        <v>1.98952577512277</v>
      </c>
      <c r="K133">
        <f t="shared" si="13"/>
        <v>1.98952577512277</v>
      </c>
      <c r="L133">
        <f t="shared" si="14"/>
        <v>1.98952577512277</v>
      </c>
    </row>
    <row r="134" spans="1:12" x14ac:dyDescent="0.3">
      <c r="A134" t="s">
        <v>132</v>
      </c>
      <c r="B134">
        <v>0.25919883791554399</v>
      </c>
      <c r="C134">
        <v>49.244386907459898</v>
      </c>
      <c r="D134">
        <v>51.713983575181103</v>
      </c>
      <c r="E134">
        <v>77.310479959530298</v>
      </c>
      <c r="F134">
        <v>2.3345762705593001</v>
      </c>
      <c r="H134">
        <f t="shared" si="10"/>
        <v>0.25919883791554399</v>
      </c>
      <c r="I134">
        <f t="shared" si="11"/>
        <v>0.25919883791554399</v>
      </c>
      <c r="J134">
        <f t="shared" si="12"/>
        <v>0.25919883791554399</v>
      </c>
      <c r="K134">
        <f t="shared" si="13"/>
        <v>0.25919883791554399</v>
      </c>
      <c r="L134">
        <f t="shared" si="14"/>
        <v>0.25919883791554399</v>
      </c>
    </row>
    <row r="135" spans="1:12" x14ac:dyDescent="0.3">
      <c r="A135" t="s">
        <v>133</v>
      </c>
      <c r="B135">
        <v>0.249047910192849</v>
      </c>
      <c r="C135">
        <v>2.1366734605272302</v>
      </c>
      <c r="D135">
        <v>5.5507951125641499</v>
      </c>
      <c r="E135">
        <v>5.7460852810508802</v>
      </c>
      <c r="F135">
        <v>1.9982376402938899</v>
      </c>
      <c r="H135">
        <f t="shared" si="10"/>
        <v>0.249047910192849</v>
      </c>
      <c r="I135">
        <f t="shared" si="11"/>
        <v>0.249047910192849</v>
      </c>
      <c r="J135">
        <f t="shared" si="12"/>
        <v>0.249047910192849</v>
      </c>
      <c r="K135">
        <f t="shared" si="13"/>
        <v>0.249047910192849</v>
      </c>
      <c r="L135">
        <f t="shared" si="14"/>
        <v>0.249047910192849</v>
      </c>
    </row>
    <row r="136" spans="1:12" x14ac:dyDescent="0.3">
      <c r="A136" t="s">
        <v>134</v>
      </c>
      <c r="B136">
        <v>0.16129904503043899</v>
      </c>
      <c r="C136">
        <v>1.0969839579151901</v>
      </c>
      <c r="D136">
        <v>4.0853694614116396</v>
      </c>
      <c r="E136">
        <v>9.1066502513259806</v>
      </c>
      <c r="F136">
        <v>3.6194747585315099</v>
      </c>
      <c r="H136">
        <f t="shared" si="10"/>
        <v>0.16129904503043899</v>
      </c>
      <c r="I136">
        <f t="shared" si="11"/>
        <v>0.16129904503043899</v>
      </c>
      <c r="J136">
        <f t="shared" si="12"/>
        <v>0.16129904503043899</v>
      </c>
      <c r="K136">
        <f t="shared" si="13"/>
        <v>0.16129904503043899</v>
      </c>
      <c r="L136">
        <f t="shared" si="14"/>
        <v>0.16129904503043899</v>
      </c>
    </row>
    <row r="137" spans="1:12" x14ac:dyDescent="0.3">
      <c r="A137" t="s">
        <v>135</v>
      </c>
      <c r="B137">
        <v>35.6278266387055</v>
      </c>
      <c r="C137">
        <v>35.6278266387055</v>
      </c>
      <c r="D137">
        <v>109.106584989514</v>
      </c>
      <c r="E137">
        <v>3.7071546015866699</v>
      </c>
      <c r="F137">
        <v>2.42424996598848</v>
      </c>
      <c r="H137">
        <f t="shared" si="10"/>
        <v>35.6278266387055</v>
      </c>
      <c r="I137">
        <f t="shared" si="11"/>
        <v>35.6278266387055</v>
      </c>
      <c r="J137">
        <f t="shared" si="12"/>
        <v>35.6278266387055</v>
      </c>
      <c r="K137">
        <f t="shared" si="13"/>
        <v>3.7071546015866699</v>
      </c>
      <c r="L137">
        <f t="shared" si="14"/>
        <v>2.42424996598848</v>
      </c>
    </row>
    <row r="138" spans="1:12" x14ac:dyDescent="0.3">
      <c r="A138" t="s">
        <v>136</v>
      </c>
      <c r="B138">
        <v>6.6971483277026502</v>
      </c>
      <c r="C138">
        <v>4.4622983897872901</v>
      </c>
      <c r="D138">
        <v>115.37027991894701</v>
      </c>
      <c r="E138">
        <v>37.676550595473401</v>
      </c>
      <c r="F138">
        <v>6.2641586842423003</v>
      </c>
      <c r="H138">
        <f t="shared" si="10"/>
        <v>6.6971483277026502</v>
      </c>
      <c r="I138">
        <f t="shared" si="11"/>
        <v>4.4622983897872901</v>
      </c>
      <c r="J138">
        <f t="shared" si="12"/>
        <v>4.4622983897872901</v>
      </c>
      <c r="K138">
        <f t="shared" si="13"/>
        <v>4.4622983897872901</v>
      </c>
      <c r="L138">
        <f t="shared" si="14"/>
        <v>4.4622983897872901</v>
      </c>
    </row>
    <row r="139" spans="1:12" x14ac:dyDescent="0.3">
      <c r="A139" t="s">
        <v>137</v>
      </c>
      <c r="B139">
        <v>5.9536617879774498</v>
      </c>
      <c r="C139">
        <v>1.2367700941776301</v>
      </c>
      <c r="D139">
        <v>4.0775761382400999</v>
      </c>
      <c r="E139">
        <v>104.933058734074</v>
      </c>
      <c r="F139">
        <v>85.931460796496907</v>
      </c>
      <c r="H139">
        <f t="shared" si="10"/>
        <v>5.9536617879774498</v>
      </c>
      <c r="I139">
        <f t="shared" si="11"/>
        <v>1.2367700941776301</v>
      </c>
      <c r="J139">
        <f t="shared" si="12"/>
        <v>1.2367700941776301</v>
      </c>
      <c r="K139">
        <f t="shared" si="13"/>
        <v>1.2367700941776301</v>
      </c>
      <c r="L139">
        <f t="shared" si="14"/>
        <v>1.2367700941776301</v>
      </c>
    </row>
    <row r="140" spans="1:12" x14ac:dyDescent="0.3">
      <c r="A140" t="s">
        <v>138</v>
      </c>
      <c r="B140">
        <v>18.4119871162459</v>
      </c>
      <c r="C140">
        <v>85.077169653552204</v>
      </c>
      <c r="D140">
        <v>27.1936645294149</v>
      </c>
      <c r="E140">
        <v>23.836604884375401</v>
      </c>
      <c r="F140">
        <v>29.7109010176415</v>
      </c>
      <c r="H140">
        <f t="shared" si="10"/>
        <v>18.4119871162459</v>
      </c>
      <c r="I140">
        <f t="shared" si="11"/>
        <v>18.4119871162459</v>
      </c>
      <c r="J140">
        <f t="shared" si="12"/>
        <v>18.4119871162459</v>
      </c>
      <c r="K140">
        <f t="shared" si="13"/>
        <v>18.4119871162459</v>
      </c>
      <c r="L140">
        <f t="shared" si="14"/>
        <v>18.4119871162459</v>
      </c>
    </row>
    <row r="141" spans="1:12" x14ac:dyDescent="0.3">
      <c r="A141" t="s">
        <v>139</v>
      </c>
      <c r="B141">
        <v>26.016823397728</v>
      </c>
      <c r="C141">
        <v>31.270877662659899</v>
      </c>
      <c r="D141">
        <v>39.287421047946701</v>
      </c>
      <c r="E141">
        <v>30.954141103549201</v>
      </c>
      <c r="F141">
        <v>25.083751969765299</v>
      </c>
      <c r="H141">
        <f t="shared" si="10"/>
        <v>26.016823397728</v>
      </c>
      <c r="I141">
        <f t="shared" si="11"/>
        <v>26.016823397728</v>
      </c>
      <c r="J141">
        <f t="shared" si="12"/>
        <v>26.016823397728</v>
      </c>
      <c r="K141">
        <f t="shared" si="13"/>
        <v>26.016823397728</v>
      </c>
      <c r="L141">
        <f t="shared" si="14"/>
        <v>25.083751969765299</v>
      </c>
    </row>
    <row r="142" spans="1:12" x14ac:dyDescent="0.3">
      <c r="A142" t="s">
        <v>140</v>
      </c>
      <c r="B142">
        <v>87.643969174911106</v>
      </c>
      <c r="C142">
        <v>26.979638346144299</v>
      </c>
      <c r="D142">
        <v>43.871006383231098</v>
      </c>
      <c r="E142">
        <v>58.044084904830697</v>
      </c>
      <c r="F142">
        <v>58.044084904830697</v>
      </c>
      <c r="H142">
        <f t="shared" si="10"/>
        <v>87.643969174911106</v>
      </c>
      <c r="I142">
        <f t="shared" si="11"/>
        <v>26.979638346144299</v>
      </c>
      <c r="J142">
        <f t="shared" si="12"/>
        <v>26.979638346144299</v>
      </c>
      <c r="K142">
        <f t="shared" si="13"/>
        <v>26.979638346144299</v>
      </c>
      <c r="L142">
        <f t="shared" si="14"/>
        <v>26.979638346144299</v>
      </c>
    </row>
    <row r="143" spans="1:12" x14ac:dyDescent="0.3">
      <c r="A143" t="s">
        <v>141</v>
      </c>
      <c r="B143">
        <v>1.1046983891204001</v>
      </c>
      <c r="C143">
        <v>93.537657069918396</v>
      </c>
      <c r="D143">
        <v>24.4300360463949</v>
      </c>
      <c r="E143">
        <v>53.060212765870403</v>
      </c>
      <c r="F143">
        <v>4.2132384905292</v>
      </c>
      <c r="H143">
        <f t="shared" si="10"/>
        <v>1.1046983891204001</v>
      </c>
      <c r="I143">
        <f t="shared" si="11"/>
        <v>1.1046983891204001</v>
      </c>
      <c r="J143">
        <f t="shared" si="12"/>
        <v>1.1046983891204001</v>
      </c>
      <c r="K143">
        <f t="shared" si="13"/>
        <v>1.1046983891204001</v>
      </c>
      <c r="L143">
        <f t="shared" si="14"/>
        <v>1.1046983891204001</v>
      </c>
    </row>
    <row r="144" spans="1:12" x14ac:dyDescent="0.3">
      <c r="A144" t="s">
        <v>142</v>
      </c>
      <c r="B144">
        <v>1.21842945814377</v>
      </c>
      <c r="C144">
        <v>23.406729518286799</v>
      </c>
      <c r="D144">
        <v>11.943952357367399</v>
      </c>
      <c r="E144">
        <v>3.79806419246533</v>
      </c>
      <c r="F144">
        <v>83.120075796432403</v>
      </c>
      <c r="H144">
        <f t="shared" si="10"/>
        <v>1.21842945814377</v>
      </c>
      <c r="I144">
        <f t="shared" si="11"/>
        <v>1.21842945814377</v>
      </c>
      <c r="J144">
        <f t="shared" si="12"/>
        <v>1.21842945814377</v>
      </c>
      <c r="K144">
        <f t="shared" si="13"/>
        <v>1.21842945814377</v>
      </c>
      <c r="L144">
        <f t="shared" si="14"/>
        <v>1.21842945814377</v>
      </c>
    </row>
    <row r="145" spans="1:12" x14ac:dyDescent="0.3">
      <c r="A145" t="s">
        <v>143</v>
      </c>
      <c r="B145">
        <v>95.065842939933106</v>
      </c>
      <c r="C145">
        <v>43.170201632066203</v>
      </c>
      <c r="D145">
        <v>96.7382721038</v>
      </c>
      <c r="E145">
        <v>96.7382721038</v>
      </c>
      <c r="F145">
        <v>59.014821895724801</v>
      </c>
      <c r="H145">
        <f t="shared" si="10"/>
        <v>95.065842939933106</v>
      </c>
      <c r="I145">
        <f t="shared" si="11"/>
        <v>43.170201632066203</v>
      </c>
      <c r="J145">
        <f t="shared" si="12"/>
        <v>43.170201632066203</v>
      </c>
      <c r="K145">
        <f t="shared" si="13"/>
        <v>43.170201632066203</v>
      </c>
      <c r="L145">
        <f t="shared" si="14"/>
        <v>43.170201632066203</v>
      </c>
    </row>
    <row r="146" spans="1:12" x14ac:dyDescent="0.3">
      <c r="A146" t="s">
        <v>144</v>
      </c>
      <c r="B146">
        <v>5.0433163530633998</v>
      </c>
      <c r="C146">
        <v>7.6247389288439997</v>
      </c>
      <c r="D146">
        <v>8.4162106792623401</v>
      </c>
      <c r="E146">
        <v>1.6760376141436999</v>
      </c>
      <c r="F146">
        <v>7.64970042743309</v>
      </c>
      <c r="H146">
        <f t="shared" si="10"/>
        <v>5.0433163530633998</v>
      </c>
      <c r="I146">
        <f t="shared" si="11"/>
        <v>5.0433163530633998</v>
      </c>
      <c r="J146">
        <f t="shared" si="12"/>
        <v>5.0433163530633998</v>
      </c>
      <c r="K146">
        <f t="shared" si="13"/>
        <v>1.6760376141436999</v>
      </c>
      <c r="L146">
        <f t="shared" si="14"/>
        <v>1.6760376141436999</v>
      </c>
    </row>
    <row r="147" spans="1:12" x14ac:dyDescent="0.3">
      <c r="A147" t="s">
        <v>145</v>
      </c>
      <c r="B147">
        <v>83.288331325907293</v>
      </c>
      <c r="C147">
        <v>9.2905008379155607</v>
      </c>
      <c r="D147">
        <v>24.4691871509315</v>
      </c>
      <c r="E147">
        <v>10.2676020584497</v>
      </c>
      <c r="F147">
        <v>6.8615896576274498</v>
      </c>
      <c r="H147">
        <f t="shared" si="10"/>
        <v>83.288331325907293</v>
      </c>
      <c r="I147">
        <f t="shared" si="11"/>
        <v>9.2905008379155607</v>
      </c>
      <c r="J147">
        <f t="shared" si="12"/>
        <v>9.2905008379155607</v>
      </c>
      <c r="K147">
        <f t="shared" si="13"/>
        <v>9.2905008379155607</v>
      </c>
      <c r="L147">
        <f t="shared" si="14"/>
        <v>6.8615896576274498</v>
      </c>
    </row>
    <row r="148" spans="1:12" x14ac:dyDescent="0.3">
      <c r="A148" t="s">
        <v>146</v>
      </c>
      <c r="B148">
        <v>12.3468533993261</v>
      </c>
      <c r="C148">
        <v>12.3468533993261</v>
      </c>
      <c r="D148">
        <v>2.5041402657292799</v>
      </c>
      <c r="E148">
        <v>14.3477643637084</v>
      </c>
      <c r="F148">
        <v>14.3477643637084</v>
      </c>
      <c r="H148">
        <f t="shared" si="10"/>
        <v>12.3468533993261</v>
      </c>
      <c r="I148">
        <f t="shared" si="11"/>
        <v>12.3468533993261</v>
      </c>
      <c r="J148">
        <f t="shared" si="12"/>
        <v>2.5041402657292799</v>
      </c>
      <c r="K148">
        <f t="shared" si="13"/>
        <v>2.5041402657292799</v>
      </c>
      <c r="L148">
        <f t="shared" si="14"/>
        <v>2.5041402657292799</v>
      </c>
    </row>
    <row r="149" spans="1:12" x14ac:dyDescent="0.3">
      <c r="A149" t="s">
        <v>147</v>
      </c>
      <c r="B149">
        <v>37.810356152464898</v>
      </c>
      <c r="C149">
        <v>37.810356152464898</v>
      </c>
      <c r="D149">
        <v>95.273240879986105</v>
      </c>
      <c r="E149">
        <v>95.273240879986105</v>
      </c>
      <c r="F149">
        <v>39.153789342993299</v>
      </c>
      <c r="H149">
        <f t="shared" si="10"/>
        <v>37.810356152464898</v>
      </c>
      <c r="I149">
        <f t="shared" si="11"/>
        <v>37.810356152464898</v>
      </c>
      <c r="J149">
        <f t="shared" si="12"/>
        <v>37.810356152464898</v>
      </c>
      <c r="K149">
        <f t="shared" si="13"/>
        <v>37.810356152464898</v>
      </c>
      <c r="L149">
        <f t="shared" si="14"/>
        <v>37.810356152464898</v>
      </c>
    </row>
    <row r="150" spans="1:12" x14ac:dyDescent="0.3">
      <c r="A150" t="s">
        <v>148</v>
      </c>
      <c r="B150">
        <v>24.017999470893599</v>
      </c>
      <c r="C150">
        <v>97.844979823186506</v>
      </c>
      <c r="D150">
        <v>63.685295763067202</v>
      </c>
      <c r="E150">
        <v>25.515154044281001</v>
      </c>
      <c r="F150">
        <v>44.697667232633897</v>
      </c>
      <c r="H150">
        <f t="shared" si="10"/>
        <v>24.017999470893599</v>
      </c>
      <c r="I150">
        <f t="shared" si="11"/>
        <v>24.017999470893599</v>
      </c>
      <c r="J150">
        <f t="shared" si="12"/>
        <v>24.017999470893599</v>
      </c>
      <c r="K150">
        <f t="shared" si="13"/>
        <v>24.017999470893599</v>
      </c>
      <c r="L150">
        <f t="shared" si="14"/>
        <v>24.017999470893599</v>
      </c>
    </row>
    <row r="151" spans="1:12" x14ac:dyDescent="0.3">
      <c r="A151" t="s">
        <v>149</v>
      </c>
      <c r="B151">
        <v>34.434773307111499</v>
      </c>
      <c r="C151">
        <v>69.812479124857404</v>
      </c>
      <c r="D151">
        <v>4.7416275413686604</v>
      </c>
      <c r="E151">
        <v>70.221543113187295</v>
      </c>
      <c r="F151">
        <v>8.5064874026407509</v>
      </c>
      <c r="H151">
        <f t="shared" si="10"/>
        <v>34.434773307111499</v>
      </c>
      <c r="I151">
        <f t="shared" si="11"/>
        <v>34.434773307111499</v>
      </c>
      <c r="J151">
        <f t="shared" si="12"/>
        <v>4.7416275413686604</v>
      </c>
      <c r="K151">
        <f t="shared" si="13"/>
        <v>4.7416275413686604</v>
      </c>
      <c r="L151">
        <f t="shared" si="14"/>
        <v>4.7416275413686604</v>
      </c>
    </row>
    <row r="152" spans="1:12" x14ac:dyDescent="0.3">
      <c r="A152" t="s">
        <v>150</v>
      </c>
      <c r="B152">
        <v>116.84807813976499</v>
      </c>
      <c r="C152">
        <v>116.839397668909</v>
      </c>
      <c r="D152">
        <v>38.670505701937302</v>
      </c>
      <c r="E152">
        <v>115.824403200112</v>
      </c>
      <c r="F152">
        <v>115.824403200112</v>
      </c>
      <c r="H152">
        <f t="shared" si="10"/>
        <v>116.84807813976499</v>
      </c>
      <c r="I152">
        <f t="shared" si="11"/>
        <v>116.839397668909</v>
      </c>
      <c r="J152">
        <f t="shared" si="12"/>
        <v>38.670505701937302</v>
      </c>
      <c r="K152">
        <f t="shared" si="13"/>
        <v>38.670505701937302</v>
      </c>
      <c r="L152">
        <f t="shared" si="14"/>
        <v>38.670505701937302</v>
      </c>
    </row>
    <row r="153" spans="1:12" x14ac:dyDescent="0.3">
      <c r="A153" t="s">
        <v>151</v>
      </c>
      <c r="B153">
        <v>1.3786793817495799</v>
      </c>
      <c r="C153">
        <v>44.829814744577597</v>
      </c>
      <c r="D153">
        <v>12.635620396457901</v>
      </c>
      <c r="E153">
        <v>2.1394184732036701</v>
      </c>
      <c r="F153">
        <v>105.226471316296</v>
      </c>
      <c r="H153">
        <f t="shared" si="10"/>
        <v>1.3786793817495799</v>
      </c>
      <c r="I153">
        <f t="shared" si="11"/>
        <v>1.3786793817495799</v>
      </c>
      <c r="J153">
        <f t="shared" si="12"/>
        <v>1.3786793817495799</v>
      </c>
      <c r="K153">
        <f t="shared" si="13"/>
        <v>1.3786793817495799</v>
      </c>
      <c r="L153">
        <f t="shared" si="14"/>
        <v>1.3786793817495799</v>
      </c>
    </row>
    <row r="154" spans="1:12" x14ac:dyDescent="0.3">
      <c r="A154" t="s">
        <v>152</v>
      </c>
      <c r="B154">
        <v>1.45480351789118</v>
      </c>
      <c r="C154">
        <v>3.7614990007209301</v>
      </c>
      <c r="D154">
        <v>3.7614990007209301</v>
      </c>
      <c r="E154">
        <v>2.3749551811596099</v>
      </c>
      <c r="F154">
        <v>116.139449012966</v>
      </c>
      <c r="H154">
        <f t="shared" si="10"/>
        <v>1.45480351789118</v>
      </c>
      <c r="I154">
        <f t="shared" si="11"/>
        <v>1.45480351789118</v>
      </c>
      <c r="J154">
        <f t="shared" si="12"/>
        <v>1.45480351789118</v>
      </c>
      <c r="K154">
        <f t="shared" si="13"/>
        <v>1.45480351789118</v>
      </c>
      <c r="L154">
        <f t="shared" si="14"/>
        <v>1.45480351789118</v>
      </c>
    </row>
    <row r="155" spans="1:12" x14ac:dyDescent="0.3">
      <c r="A155" t="s">
        <v>153</v>
      </c>
      <c r="B155">
        <v>1.38989856892342</v>
      </c>
      <c r="C155">
        <v>1.7001452141281199</v>
      </c>
      <c r="D155">
        <v>105.597448962965</v>
      </c>
      <c r="E155">
        <v>29.181422510725199</v>
      </c>
      <c r="F155">
        <v>29.733321843471199</v>
      </c>
      <c r="H155">
        <f t="shared" si="10"/>
        <v>1.38989856892342</v>
      </c>
      <c r="I155">
        <f t="shared" si="11"/>
        <v>1.38989856892342</v>
      </c>
      <c r="J155">
        <f t="shared" si="12"/>
        <v>1.38989856892342</v>
      </c>
      <c r="K155">
        <f t="shared" si="13"/>
        <v>1.38989856892342</v>
      </c>
      <c r="L155">
        <f t="shared" si="14"/>
        <v>1.38989856892342</v>
      </c>
    </row>
    <row r="156" spans="1:12" x14ac:dyDescent="0.3">
      <c r="A156" t="s">
        <v>154</v>
      </c>
      <c r="B156">
        <v>24.044099178864801</v>
      </c>
      <c r="C156">
        <v>19.492175051796199</v>
      </c>
      <c r="D156">
        <v>21.522779509707799</v>
      </c>
      <c r="E156">
        <v>21.522779509707799</v>
      </c>
      <c r="F156">
        <v>50.8872011360762</v>
      </c>
      <c r="H156">
        <f t="shared" si="10"/>
        <v>24.044099178864801</v>
      </c>
      <c r="I156">
        <f t="shared" si="11"/>
        <v>19.492175051796199</v>
      </c>
      <c r="J156">
        <f t="shared" si="12"/>
        <v>19.492175051796199</v>
      </c>
      <c r="K156">
        <f t="shared" si="13"/>
        <v>19.492175051796199</v>
      </c>
      <c r="L156">
        <f t="shared" si="14"/>
        <v>19.492175051796199</v>
      </c>
    </row>
    <row r="157" spans="1:12" x14ac:dyDescent="0.3">
      <c r="A157" t="s">
        <v>155</v>
      </c>
      <c r="B157">
        <v>36.565544248041803</v>
      </c>
      <c r="C157">
        <v>1.5328053561453501</v>
      </c>
      <c r="D157">
        <v>1.88974972623112</v>
      </c>
      <c r="E157">
        <v>1.88974972623112</v>
      </c>
      <c r="F157">
        <v>47.685571919395102</v>
      </c>
      <c r="H157">
        <f t="shared" si="10"/>
        <v>36.565544248041803</v>
      </c>
      <c r="I157">
        <f t="shared" si="11"/>
        <v>1.5328053561453501</v>
      </c>
      <c r="J157">
        <f t="shared" si="12"/>
        <v>1.5328053561453501</v>
      </c>
      <c r="K157">
        <f t="shared" si="13"/>
        <v>1.5328053561453501</v>
      </c>
      <c r="L157">
        <f t="shared" si="14"/>
        <v>1.5328053561453501</v>
      </c>
    </row>
    <row r="158" spans="1:12" x14ac:dyDescent="0.3">
      <c r="A158" t="s">
        <v>156</v>
      </c>
      <c r="B158">
        <v>71.828874886201106</v>
      </c>
      <c r="C158">
        <v>42.401037085459201</v>
      </c>
      <c r="D158">
        <v>4.3540908887107896</v>
      </c>
      <c r="E158">
        <v>31.257470985181399</v>
      </c>
      <c r="F158">
        <v>41.897736100714098</v>
      </c>
      <c r="H158">
        <f t="shared" si="10"/>
        <v>71.828874886201106</v>
      </c>
      <c r="I158">
        <f t="shared" si="11"/>
        <v>42.401037085459201</v>
      </c>
      <c r="J158">
        <f t="shared" si="12"/>
        <v>4.3540908887107896</v>
      </c>
      <c r="K158">
        <f t="shared" si="13"/>
        <v>4.3540908887107896</v>
      </c>
      <c r="L158">
        <f t="shared" si="14"/>
        <v>4.3540908887107896</v>
      </c>
    </row>
    <row r="159" spans="1:12" x14ac:dyDescent="0.3">
      <c r="A159" t="s">
        <v>157</v>
      </c>
      <c r="B159">
        <v>46.954680433426702</v>
      </c>
      <c r="C159">
        <v>101.01644061209301</v>
      </c>
      <c r="D159">
        <v>101.01644061209301</v>
      </c>
      <c r="E159">
        <v>18.681110052234398</v>
      </c>
      <c r="F159">
        <v>20.787274990674302</v>
      </c>
      <c r="H159">
        <f t="shared" si="10"/>
        <v>46.954680433426702</v>
      </c>
      <c r="I159">
        <f t="shared" si="11"/>
        <v>46.954680433426702</v>
      </c>
      <c r="J159">
        <f t="shared" si="12"/>
        <v>46.954680433426702</v>
      </c>
      <c r="K159">
        <f t="shared" si="13"/>
        <v>18.681110052234398</v>
      </c>
      <c r="L159">
        <f t="shared" si="14"/>
        <v>18.681110052234398</v>
      </c>
    </row>
    <row r="160" spans="1:12" x14ac:dyDescent="0.3">
      <c r="A160" t="s">
        <v>158</v>
      </c>
      <c r="B160">
        <v>85.214364930230602</v>
      </c>
      <c r="C160">
        <v>85.214364930230602</v>
      </c>
      <c r="D160">
        <v>47.260742486999703</v>
      </c>
      <c r="E160">
        <v>2.0544188205610499</v>
      </c>
      <c r="F160">
        <v>80.121465396531306</v>
      </c>
      <c r="H160">
        <f t="shared" si="10"/>
        <v>85.214364930230602</v>
      </c>
      <c r="I160">
        <f t="shared" si="11"/>
        <v>85.214364930230602</v>
      </c>
      <c r="J160">
        <f t="shared" si="12"/>
        <v>47.260742486999703</v>
      </c>
      <c r="K160">
        <f t="shared" si="13"/>
        <v>2.0544188205610499</v>
      </c>
      <c r="L160">
        <f t="shared" si="14"/>
        <v>2.0544188205610499</v>
      </c>
    </row>
    <row r="161" spans="1:12" x14ac:dyDescent="0.3">
      <c r="A161" t="s">
        <v>159</v>
      </c>
      <c r="B161">
        <v>70.405119820422499</v>
      </c>
      <c r="C161">
        <v>2.8423652749134098</v>
      </c>
      <c r="D161">
        <v>3.22632877675527</v>
      </c>
      <c r="E161">
        <v>101.983545087359</v>
      </c>
      <c r="F161">
        <v>99.538348389762803</v>
      </c>
      <c r="H161">
        <f t="shared" si="10"/>
        <v>70.405119820422499</v>
      </c>
      <c r="I161">
        <f t="shared" si="11"/>
        <v>2.8423652749134098</v>
      </c>
      <c r="J161">
        <f t="shared" si="12"/>
        <v>2.8423652749134098</v>
      </c>
      <c r="K161">
        <f t="shared" si="13"/>
        <v>2.8423652749134098</v>
      </c>
      <c r="L161">
        <f t="shared" si="14"/>
        <v>2.8423652749134098</v>
      </c>
    </row>
    <row r="162" spans="1:12" x14ac:dyDescent="0.3">
      <c r="A162" t="s">
        <v>160</v>
      </c>
      <c r="B162">
        <v>29.120319680758499</v>
      </c>
      <c r="C162">
        <v>86.420724070964397</v>
      </c>
      <c r="D162">
        <v>22.143450770736401</v>
      </c>
      <c r="E162">
        <v>84.399110976390403</v>
      </c>
      <c r="F162">
        <v>88.116796901939693</v>
      </c>
      <c r="H162">
        <f t="shared" si="10"/>
        <v>29.120319680758499</v>
      </c>
      <c r="I162">
        <f t="shared" si="11"/>
        <v>29.120319680758499</v>
      </c>
      <c r="J162">
        <f t="shared" si="12"/>
        <v>22.143450770736401</v>
      </c>
      <c r="K162">
        <f t="shared" si="13"/>
        <v>22.143450770736401</v>
      </c>
      <c r="L162">
        <f t="shared" si="14"/>
        <v>22.143450770736401</v>
      </c>
    </row>
    <row r="163" spans="1:12" x14ac:dyDescent="0.3">
      <c r="A163" t="s">
        <v>161</v>
      </c>
      <c r="B163">
        <v>6.9109907991785997</v>
      </c>
      <c r="C163">
        <v>12.6153041272933</v>
      </c>
      <c r="D163">
        <v>19.6110163815219</v>
      </c>
      <c r="E163">
        <v>2.48255904229458</v>
      </c>
      <c r="F163">
        <v>11.1825964782571</v>
      </c>
      <c r="H163">
        <f t="shared" si="10"/>
        <v>6.9109907991785997</v>
      </c>
      <c r="I163">
        <f t="shared" si="11"/>
        <v>6.9109907991785997</v>
      </c>
      <c r="J163">
        <f t="shared" si="12"/>
        <v>6.9109907991785997</v>
      </c>
      <c r="K163">
        <f t="shared" si="13"/>
        <v>2.48255904229458</v>
      </c>
      <c r="L163">
        <f t="shared" si="14"/>
        <v>2.48255904229458</v>
      </c>
    </row>
    <row r="164" spans="1:12" x14ac:dyDescent="0.3">
      <c r="A164" t="s">
        <v>162</v>
      </c>
      <c r="B164">
        <v>1.8586907610046599</v>
      </c>
      <c r="C164">
        <v>55.188359912941998</v>
      </c>
      <c r="D164">
        <v>25.019538304568499</v>
      </c>
      <c r="E164">
        <v>1.4614607603354799</v>
      </c>
      <c r="F164">
        <v>52.472805760309399</v>
      </c>
      <c r="H164">
        <f t="shared" si="10"/>
        <v>1.8586907610046599</v>
      </c>
      <c r="I164">
        <f t="shared" si="11"/>
        <v>1.8586907610046599</v>
      </c>
      <c r="J164">
        <f t="shared" si="12"/>
        <v>1.8586907610046599</v>
      </c>
      <c r="K164">
        <f t="shared" si="13"/>
        <v>1.4614607603354799</v>
      </c>
      <c r="L164">
        <f t="shared" si="14"/>
        <v>1.4614607603354799</v>
      </c>
    </row>
    <row r="165" spans="1:12" x14ac:dyDescent="0.3">
      <c r="A165" t="s">
        <v>163</v>
      </c>
      <c r="B165">
        <v>1.8069981570965501</v>
      </c>
      <c r="C165">
        <v>1.5997268443805801</v>
      </c>
      <c r="D165">
        <v>28.953738757440899</v>
      </c>
      <c r="E165">
        <v>1.6367500979298799</v>
      </c>
      <c r="F165">
        <v>33.829656835326603</v>
      </c>
      <c r="H165">
        <f t="shared" si="10"/>
        <v>1.8069981570965501</v>
      </c>
      <c r="I165">
        <f t="shared" si="11"/>
        <v>1.5997268443805801</v>
      </c>
      <c r="J165">
        <f t="shared" si="12"/>
        <v>1.5997268443805801</v>
      </c>
      <c r="K165">
        <f t="shared" si="13"/>
        <v>1.5997268443805801</v>
      </c>
      <c r="L165">
        <f t="shared" si="14"/>
        <v>1.5997268443805801</v>
      </c>
    </row>
    <row r="166" spans="1:12" x14ac:dyDescent="0.3">
      <c r="A166" t="s">
        <v>164</v>
      </c>
      <c r="B166">
        <v>1.8913864080054901</v>
      </c>
      <c r="C166">
        <v>34.110697347172497</v>
      </c>
      <c r="D166">
        <v>35.223181206122099</v>
      </c>
      <c r="E166">
        <v>34.620841616050598</v>
      </c>
      <c r="F166">
        <v>34.855949550847299</v>
      </c>
      <c r="H166">
        <f t="shared" si="10"/>
        <v>1.8913864080054901</v>
      </c>
      <c r="I166">
        <f t="shared" si="11"/>
        <v>1.8913864080054901</v>
      </c>
      <c r="J166">
        <f t="shared" si="12"/>
        <v>1.8913864080054901</v>
      </c>
      <c r="K166">
        <f t="shared" si="13"/>
        <v>1.8913864080054901</v>
      </c>
      <c r="L166">
        <f t="shared" si="14"/>
        <v>1.8913864080054901</v>
      </c>
    </row>
    <row r="167" spans="1:12" x14ac:dyDescent="0.3">
      <c r="A167" t="s">
        <v>165</v>
      </c>
      <c r="B167">
        <v>40.713499013619099</v>
      </c>
      <c r="C167">
        <v>40.713499013619099</v>
      </c>
      <c r="D167">
        <v>63.612026073299901</v>
      </c>
      <c r="E167">
        <v>29.7756284186618</v>
      </c>
      <c r="F167">
        <v>33.314215561148004</v>
      </c>
      <c r="H167">
        <f t="shared" si="10"/>
        <v>40.713499013619099</v>
      </c>
      <c r="I167">
        <f t="shared" si="11"/>
        <v>40.713499013619099</v>
      </c>
      <c r="J167">
        <f t="shared" si="12"/>
        <v>40.713499013619099</v>
      </c>
      <c r="K167">
        <f t="shared" si="13"/>
        <v>29.7756284186618</v>
      </c>
      <c r="L167">
        <f t="shared" si="14"/>
        <v>29.7756284186618</v>
      </c>
    </row>
    <row r="168" spans="1:12" x14ac:dyDescent="0.3">
      <c r="A168" t="s">
        <v>166</v>
      </c>
      <c r="B168">
        <v>35.573326436166496</v>
      </c>
      <c r="C168">
        <v>35.573326436166496</v>
      </c>
      <c r="D168">
        <v>101.463037412731</v>
      </c>
      <c r="E168">
        <v>81.629429197646701</v>
      </c>
      <c r="F168">
        <v>15.8143440277387</v>
      </c>
      <c r="H168">
        <f t="shared" si="10"/>
        <v>35.573326436166496</v>
      </c>
      <c r="I168">
        <f t="shared" si="11"/>
        <v>35.573326436166496</v>
      </c>
      <c r="J168">
        <f t="shared" si="12"/>
        <v>35.573326436166496</v>
      </c>
      <c r="K168">
        <f t="shared" si="13"/>
        <v>35.573326436166496</v>
      </c>
      <c r="L168">
        <f t="shared" si="14"/>
        <v>15.8143440277387</v>
      </c>
    </row>
    <row r="169" spans="1:12" x14ac:dyDescent="0.3">
      <c r="A169" t="s">
        <v>167</v>
      </c>
      <c r="B169">
        <v>100.229534800042</v>
      </c>
      <c r="C169">
        <v>105.35196478172</v>
      </c>
      <c r="D169">
        <v>90.0341921865177</v>
      </c>
      <c r="E169">
        <v>10.2798084271743</v>
      </c>
      <c r="F169">
        <v>10.4077712990842</v>
      </c>
      <c r="H169">
        <f t="shared" si="10"/>
        <v>100.229534800042</v>
      </c>
      <c r="I169">
        <f t="shared" si="11"/>
        <v>100.229534800042</v>
      </c>
      <c r="J169">
        <f t="shared" si="12"/>
        <v>90.0341921865177</v>
      </c>
      <c r="K169">
        <f t="shared" si="13"/>
        <v>10.2798084271743</v>
      </c>
      <c r="L169">
        <f t="shared" si="14"/>
        <v>10.2798084271743</v>
      </c>
    </row>
    <row r="170" spans="1:12" x14ac:dyDescent="0.3">
      <c r="A170" t="s">
        <v>168</v>
      </c>
      <c r="B170">
        <v>13.8379318082971</v>
      </c>
      <c r="C170">
        <v>14.3594622634419</v>
      </c>
      <c r="D170">
        <v>7.83051896597508</v>
      </c>
      <c r="E170">
        <v>97.352259361650695</v>
      </c>
      <c r="F170">
        <v>80.453407996564806</v>
      </c>
      <c r="H170">
        <f t="shared" si="10"/>
        <v>13.8379318082971</v>
      </c>
      <c r="I170">
        <f t="shared" si="11"/>
        <v>13.8379318082971</v>
      </c>
      <c r="J170">
        <f t="shared" si="12"/>
        <v>7.83051896597508</v>
      </c>
      <c r="K170">
        <f t="shared" si="13"/>
        <v>7.83051896597508</v>
      </c>
      <c r="L170">
        <f t="shared" si="14"/>
        <v>7.83051896597508</v>
      </c>
    </row>
    <row r="171" spans="1:12" x14ac:dyDescent="0.3">
      <c r="A171" t="s">
        <v>169</v>
      </c>
      <c r="B171">
        <v>31.246495701615501</v>
      </c>
      <c r="C171">
        <v>40.555353350474</v>
      </c>
      <c r="D171">
        <v>40.555353350474</v>
      </c>
      <c r="E171">
        <v>34.1137244353231</v>
      </c>
      <c r="F171">
        <v>42.389513573605697</v>
      </c>
      <c r="H171">
        <f t="shared" si="10"/>
        <v>31.246495701615501</v>
      </c>
      <c r="I171">
        <f t="shared" si="11"/>
        <v>31.246495701615501</v>
      </c>
      <c r="J171">
        <f t="shared" si="12"/>
        <v>31.246495701615501</v>
      </c>
      <c r="K171">
        <f t="shared" si="13"/>
        <v>31.246495701615501</v>
      </c>
      <c r="L171">
        <f t="shared" si="14"/>
        <v>31.246495701615501</v>
      </c>
    </row>
    <row r="172" spans="1:12" x14ac:dyDescent="0.3">
      <c r="A172" t="s">
        <v>170</v>
      </c>
      <c r="B172">
        <v>90.331487620014201</v>
      </c>
      <c r="C172">
        <v>56.034125054431001</v>
      </c>
      <c r="D172">
        <v>42.2247425134343</v>
      </c>
      <c r="E172">
        <v>48.1848197665458</v>
      </c>
      <c r="F172">
        <v>49.243866189759402</v>
      </c>
      <c r="H172">
        <f t="shared" si="10"/>
        <v>90.331487620014201</v>
      </c>
      <c r="I172">
        <f t="shared" si="11"/>
        <v>56.034125054431001</v>
      </c>
      <c r="J172">
        <f t="shared" si="12"/>
        <v>42.2247425134343</v>
      </c>
      <c r="K172">
        <f t="shared" si="13"/>
        <v>42.2247425134343</v>
      </c>
      <c r="L172">
        <f t="shared" si="14"/>
        <v>42.2247425134343</v>
      </c>
    </row>
    <row r="173" spans="1:12" x14ac:dyDescent="0.3">
      <c r="A173" t="s">
        <v>171</v>
      </c>
      <c r="B173">
        <v>34.693000717295902</v>
      </c>
      <c r="C173">
        <v>34.936303158787297</v>
      </c>
      <c r="D173">
        <v>28.7960514252484</v>
      </c>
      <c r="E173">
        <v>27.943160880458102</v>
      </c>
      <c r="F173">
        <v>34.588932105328503</v>
      </c>
      <c r="H173">
        <f t="shared" si="10"/>
        <v>34.693000717295902</v>
      </c>
      <c r="I173">
        <f t="shared" si="11"/>
        <v>34.693000717295902</v>
      </c>
      <c r="J173">
        <f t="shared" si="12"/>
        <v>28.7960514252484</v>
      </c>
      <c r="K173">
        <f t="shared" si="13"/>
        <v>27.943160880458102</v>
      </c>
      <c r="L173">
        <f t="shared" si="14"/>
        <v>27.943160880458102</v>
      </c>
    </row>
    <row r="174" spans="1:12" x14ac:dyDescent="0.3">
      <c r="A174" t="s">
        <v>172</v>
      </c>
      <c r="B174">
        <v>1.2390881043829201</v>
      </c>
      <c r="C174">
        <v>5.4137745504440602</v>
      </c>
      <c r="D174">
        <v>3.10695241502731</v>
      </c>
      <c r="E174">
        <v>81.658228326042703</v>
      </c>
      <c r="F174">
        <v>76.514073818037105</v>
      </c>
      <c r="H174">
        <f t="shared" si="10"/>
        <v>1.2390881043829201</v>
      </c>
      <c r="I174">
        <f t="shared" si="11"/>
        <v>1.2390881043829201</v>
      </c>
      <c r="J174">
        <f t="shared" si="12"/>
        <v>1.2390881043829201</v>
      </c>
      <c r="K174">
        <f t="shared" si="13"/>
        <v>1.2390881043829201</v>
      </c>
      <c r="L174">
        <f t="shared" si="14"/>
        <v>1.2390881043829201</v>
      </c>
    </row>
    <row r="175" spans="1:12" x14ac:dyDescent="0.3">
      <c r="A175" t="s">
        <v>173</v>
      </c>
      <c r="B175">
        <v>76.749681984119405</v>
      </c>
      <c r="C175">
        <v>32.361179312242299</v>
      </c>
      <c r="D175">
        <v>20.282773238005401</v>
      </c>
      <c r="E175">
        <v>32.661101830375799</v>
      </c>
      <c r="F175">
        <v>37.094966740782098</v>
      </c>
      <c r="H175">
        <f t="shared" si="10"/>
        <v>76.749681984119405</v>
      </c>
      <c r="I175">
        <f t="shared" si="11"/>
        <v>32.361179312242299</v>
      </c>
      <c r="J175">
        <f t="shared" si="12"/>
        <v>20.282773238005401</v>
      </c>
      <c r="K175">
        <f t="shared" si="13"/>
        <v>20.282773238005401</v>
      </c>
      <c r="L175">
        <f t="shared" si="14"/>
        <v>20.282773238005401</v>
      </c>
    </row>
    <row r="176" spans="1:12" x14ac:dyDescent="0.3">
      <c r="A176" t="s">
        <v>174</v>
      </c>
      <c r="B176">
        <v>89.377833521416207</v>
      </c>
      <c r="C176">
        <v>92.364494315249004</v>
      </c>
      <c r="D176">
        <v>43.754683980685897</v>
      </c>
      <c r="E176">
        <v>7.9897917965891301</v>
      </c>
      <c r="F176">
        <v>39.318071261396902</v>
      </c>
      <c r="H176">
        <f t="shared" si="10"/>
        <v>89.377833521416207</v>
      </c>
      <c r="I176">
        <f t="shared" si="11"/>
        <v>89.377833521416207</v>
      </c>
      <c r="J176">
        <f t="shared" si="12"/>
        <v>43.754683980685897</v>
      </c>
      <c r="K176">
        <f t="shared" si="13"/>
        <v>7.9897917965891301</v>
      </c>
      <c r="L176">
        <f t="shared" si="14"/>
        <v>7.9897917965891301</v>
      </c>
    </row>
    <row r="177" spans="1:12" x14ac:dyDescent="0.3">
      <c r="A177" t="s">
        <v>175</v>
      </c>
      <c r="B177">
        <v>4.9036756914683997</v>
      </c>
      <c r="C177">
        <v>52.928758096188098</v>
      </c>
      <c r="D177">
        <v>50.401548614648803</v>
      </c>
      <c r="E177">
        <v>48.488805974134202</v>
      </c>
      <c r="F177">
        <v>49.896843972224403</v>
      </c>
      <c r="H177">
        <f t="shared" si="10"/>
        <v>4.9036756914683997</v>
      </c>
      <c r="I177">
        <f t="shared" si="11"/>
        <v>4.9036756914683997</v>
      </c>
      <c r="J177">
        <f t="shared" si="12"/>
        <v>4.9036756914683997</v>
      </c>
      <c r="K177">
        <f t="shared" si="13"/>
        <v>4.9036756914683997</v>
      </c>
      <c r="L177">
        <f t="shared" si="14"/>
        <v>4.9036756914683997</v>
      </c>
    </row>
    <row r="178" spans="1:12" x14ac:dyDescent="0.3">
      <c r="A178" t="s">
        <v>176</v>
      </c>
      <c r="B178">
        <v>92.960690823177899</v>
      </c>
      <c r="C178">
        <v>2.2588054399991799</v>
      </c>
      <c r="D178">
        <v>20.6980926319474</v>
      </c>
      <c r="E178">
        <v>22.409395518550401</v>
      </c>
      <c r="F178">
        <v>73.105379047635793</v>
      </c>
      <c r="H178">
        <f t="shared" si="10"/>
        <v>92.960690823177899</v>
      </c>
      <c r="I178">
        <f t="shared" si="11"/>
        <v>2.2588054399991799</v>
      </c>
      <c r="J178">
        <f t="shared" si="12"/>
        <v>2.2588054399991799</v>
      </c>
      <c r="K178">
        <f t="shared" si="13"/>
        <v>2.2588054399991799</v>
      </c>
      <c r="L178">
        <f t="shared" si="14"/>
        <v>2.2588054399991799</v>
      </c>
    </row>
    <row r="179" spans="1:12" x14ac:dyDescent="0.3">
      <c r="A179" t="s">
        <v>177</v>
      </c>
      <c r="B179">
        <v>22.319069509841601</v>
      </c>
      <c r="C179">
        <v>29.3126708533946</v>
      </c>
      <c r="D179">
        <v>20.532177074374601</v>
      </c>
      <c r="E179">
        <v>20.532177074374601</v>
      </c>
      <c r="F179">
        <v>34.563150494056998</v>
      </c>
      <c r="H179">
        <f t="shared" si="10"/>
        <v>22.319069509841601</v>
      </c>
      <c r="I179">
        <f t="shared" si="11"/>
        <v>22.319069509841601</v>
      </c>
      <c r="J179">
        <f t="shared" si="12"/>
        <v>20.532177074374601</v>
      </c>
      <c r="K179">
        <f t="shared" si="13"/>
        <v>20.532177074374601</v>
      </c>
      <c r="L179">
        <f t="shared" si="14"/>
        <v>20.532177074374601</v>
      </c>
    </row>
    <row r="180" spans="1:12" x14ac:dyDescent="0.3">
      <c r="A180" t="s">
        <v>178</v>
      </c>
      <c r="B180">
        <v>16.013279518108501</v>
      </c>
      <c r="C180">
        <v>24.852594108487999</v>
      </c>
      <c r="D180">
        <v>6.8168650821801702</v>
      </c>
      <c r="E180">
        <v>18.705863735665702</v>
      </c>
      <c r="F180">
        <v>18.705863735665702</v>
      </c>
      <c r="H180">
        <f t="shared" si="10"/>
        <v>16.013279518108501</v>
      </c>
      <c r="I180">
        <f t="shared" si="11"/>
        <v>16.013279518108501</v>
      </c>
      <c r="J180">
        <f t="shared" si="12"/>
        <v>6.8168650821801702</v>
      </c>
      <c r="K180">
        <f t="shared" si="13"/>
        <v>6.8168650821801702</v>
      </c>
      <c r="L180">
        <f t="shared" si="14"/>
        <v>6.8168650821801702</v>
      </c>
    </row>
    <row r="181" spans="1:12" x14ac:dyDescent="0.3">
      <c r="A181" t="s">
        <v>179</v>
      </c>
      <c r="B181">
        <v>2.3549883326526002</v>
      </c>
      <c r="C181">
        <v>11.0451320130355</v>
      </c>
      <c r="D181">
        <v>48.5000513887504</v>
      </c>
      <c r="E181">
        <v>48.300872533358501</v>
      </c>
      <c r="F181">
        <v>44.432723828919798</v>
      </c>
      <c r="H181">
        <f t="shared" si="10"/>
        <v>2.3549883326526002</v>
      </c>
      <c r="I181">
        <f t="shared" si="11"/>
        <v>2.3549883326526002</v>
      </c>
      <c r="J181">
        <f t="shared" si="12"/>
        <v>2.3549883326526002</v>
      </c>
      <c r="K181">
        <f t="shared" si="13"/>
        <v>2.3549883326526002</v>
      </c>
      <c r="L181">
        <f t="shared" si="14"/>
        <v>2.3549883326526002</v>
      </c>
    </row>
    <row r="182" spans="1:12" x14ac:dyDescent="0.3">
      <c r="A182" t="s">
        <v>180</v>
      </c>
      <c r="B182">
        <v>10.967671852332201</v>
      </c>
      <c r="C182">
        <v>7.4952047263416901</v>
      </c>
      <c r="D182">
        <v>5.7110371214048898</v>
      </c>
      <c r="E182">
        <v>80.173187776258601</v>
      </c>
      <c r="F182">
        <v>77.963619955565505</v>
      </c>
      <c r="H182">
        <f t="shared" si="10"/>
        <v>10.967671852332201</v>
      </c>
      <c r="I182">
        <f t="shared" si="11"/>
        <v>7.4952047263416901</v>
      </c>
      <c r="J182">
        <f t="shared" si="12"/>
        <v>5.7110371214048898</v>
      </c>
      <c r="K182">
        <f t="shared" si="13"/>
        <v>5.7110371214048898</v>
      </c>
      <c r="L182">
        <f t="shared" si="14"/>
        <v>5.7110371214048898</v>
      </c>
    </row>
    <row r="183" spans="1:12" x14ac:dyDescent="0.3">
      <c r="A183" t="s">
        <v>181</v>
      </c>
      <c r="B183">
        <v>23.783889946410799</v>
      </c>
      <c r="C183">
        <v>21.350490042167799</v>
      </c>
      <c r="D183">
        <v>21.350490042167799</v>
      </c>
      <c r="E183">
        <v>9.1034116230292401</v>
      </c>
      <c r="F183">
        <v>18.195347451798199</v>
      </c>
      <c r="H183">
        <f t="shared" si="10"/>
        <v>23.783889946410799</v>
      </c>
      <c r="I183">
        <f t="shared" si="11"/>
        <v>21.350490042167799</v>
      </c>
      <c r="J183">
        <f t="shared" si="12"/>
        <v>21.350490042167799</v>
      </c>
      <c r="K183">
        <f t="shared" si="13"/>
        <v>9.1034116230292401</v>
      </c>
      <c r="L183">
        <f t="shared" si="14"/>
        <v>9.1034116230292401</v>
      </c>
    </row>
    <row r="184" spans="1:12" x14ac:dyDescent="0.3">
      <c r="A184" t="s">
        <v>182</v>
      </c>
      <c r="B184">
        <v>36.631693975790903</v>
      </c>
      <c r="C184">
        <v>87.761179465368798</v>
      </c>
      <c r="D184">
        <v>15.213829254207999</v>
      </c>
      <c r="E184">
        <v>40.357356836137697</v>
      </c>
      <c r="F184">
        <v>68.098818884105697</v>
      </c>
      <c r="H184">
        <f t="shared" si="10"/>
        <v>36.631693975790903</v>
      </c>
      <c r="I184">
        <f t="shared" si="11"/>
        <v>36.631693975790903</v>
      </c>
      <c r="J184">
        <f t="shared" si="12"/>
        <v>15.213829254207999</v>
      </c>
      <c r="K184">
        <f t="shared" si="13"/>
        <v>15.213829254207999</v>
      </c>
      <c r="L184">
        <f t="shared" si="14"/>
        <v>15.213829254207999</v>
      </c>
    </row>
    <row r="185" spans="1:12" x14ac:dyDescent="0.3">
      <c r="A185" t="s">
        <v>183</v>
      </c>
      <c r="B185">
        <v>99.166324743665101</v>
      </c>
      <c r="C185">
        <v>94.043907505953598</v>
      </c>
      <c r="D185">
        <v>4.0391860529478798</v>
      </c>
      <c r="E185">
        <v>4.0391860529478798</v>
      </c>
      <c r="F185">
        <v>62.173899558784399</v>
      </c>
      <c r="H185">
        <f t="shared" si="10"/>
        <v>99.166324743665101</v>
      </c>
      <c r="I185">
        <f t="shared" si="11"/>
        <v>94.043907505953598</v>
      </c>
      <c r="J185">
        <f t="shared" si="12"/>
        <v>4.0391860529478798</v>
      </c>
      <c r="K185">
        <f t="shared" si="13"/>
        <v>4.0391860529478798</v>
      </c>
      <c r="L185">
        <f t="shared" si="14"/>
        <v>4.0391860529478798</v>
      </c>
    </row>
    <row r="186" spans="1:12" x14ac:dyDescent="0.3">
      <c r="A186" t="s">
        <v>184</v>
      </c>
      <c r="B186">
        <v>34.7348551218384</v>
      </c>
      <c r="C186">
        <v>34.7348551218384</v>
      </c>
      <c r="D186">
        <v>31.478040233237</v>
      </c>
      <c r="E186">
        <v>71.899500721995807</v>
      </c>
      <c r="F186">
        <v>12.336565139242399</v>
      </c>
      <c r="H186">
        <f t="shared" si="10"/>
        <v>34.7348551218384</v>
      </c>
      <c r="I186">
        <f t="shared" si="11"/>
        <v>34.7348551218384</v>
      </c>
      <c r="J186">
        <f t="shared" si="12"/>
        <v>31.478040233237</v>
      </c>
      <c r="K186">
        <f t="shared" si="13"/>
        <v>31.478040233237</v>
      </c>
      <c r="L186">
        <f t="shared" si="14"/>
        <v>12.336565139242399</v>
      </c>
    </row>
    <row r="187" spans="1:12" x14ac:dyDescent="0.3">
      <c r="A187" t="s">
        <v>185</v>
      </c>
      <c r="B187">
        <v>54.090675508364797</v>
      </c>
      <c r="C187">
        <v>25.1637453838946</v>
      </c>
      <c r="D187">
        <v>23.1090851892539</v>
      </c>
      <c r="E187">
        <v>26.033045355136501</v>
      </c>
      <c r="F187">
        <v>58.635443707895803</v>
      </c>
      <c r="H187">
        <f t="shared" si="10"/>
        <v>54.090675508364797</v>
      </c>
      <c r="I187">
        <f t="shared" si="11"/>
        <v>25.1637453838946</v>
      </c>
      <c r="J187">
        <f t="shared" si="12"/>
        <v>23.1090851892539</v>
      </c>
      <c r="K187">
        <f t="shared" si="13"/>
        <v>23.1090851892539</v>
      </c>
      <c r="L187">
        <f t="shared" si="14"/>
        <v>23.1090851892539</v>
      </c>
    </row>
    <row r="188" spans="1:12" x14ac:dyDescent="0.3">
      <c r="A188" t="s">
        <v>186</v>
      </c>
      <c r="B188">
        <v>73.485987335515702</v>
      </c>
      <c r="C188">
        <v>32.685818794840799</v>
      </c>
      <c r="D188">
        <v>2.3912022255804701</v>
      </c>
      <c r="E188">
        <v>72.885648457784399</v>
      </c>
      <c r="F188">
        <v>2.3023333334231402</v>
      </c>
      <c r="H188">
        <f t="shared" si="10"/>
        <v>73.485987335515702</v>
      </c>
      <c r="I188">
        <f t="shared" si="11"/>
        <v>32.685818794840799</v>
      </c>
      <c r="J188">
        <f t="shared" si="12"/>
        <v>2.3912022255804701</v>
      </c>
      <c r="K188">
        <f t="shared" si="13"/>
        <v>2.3912022255804701</v>
      </c>
      <c r="L188">
        <f t="shared" si="14"/>
        <v>2.3023333334231402</v>
      </c>
    </row>
    <row r="189" spans="1:12" x14ac:dyDescent="0.3">
      <c r="A189" t="s">
        <v>187</v>
      </c>
      <c r="B189">
        <v>9.5205221279515495</v>
      </c>
      <c r="C189">
        <v>28.725564459741399</v>
      </c>
      <c r="D189">
        <v>76.289616287667101</v>
      </c>
      <c r="E189">
        <v>76.289616287667101</v>
      </c>
      <c r="F189">
        <v>63.757721908999301</v>
      </c>
      <c r="H189">
        <f t="shared" si="10"/>
        <v>9.5205221279515495</v>
      </c>
      <c r="I189">
        <f t="shared" si="11"/>
        <v>9.5205221279515495</v>
      </c>
      <c r="J189">
        <f t="shared" si="12"/>
        <v>9.5205221279515495</v>
      </c>
      <c r="K189">
        <f t="shared" si="13"/>
        <v>9.5205221279515495</v>
      </c>
      <c r="L189">
        <f t="shared" si="14"/>
        <v>9.5205221279515495</v>
      </c>
    </row>
    <row r="190" spans="1:12" x14ac:dyDescent="0.3">
      <c r="A190" t="s">
        <v>188</v>
      </c>
      <c r="B190">
        <v>52.337431928575199</v>
      </c>
      <c r="C190">
        <v>34.643581990848602</v>
      </c>
      <c r="D190">
        <v>9.6533782804096493</v>
      </c>
      <c r="E190">
        <v>18.8885462079018</v>
      </c>
      <c r="F190">
        <v>34.242791016707599</v>
      </c>
      <c r="H190">
        <f t="shared" si="10"/>
        <v>52.337431928575199</v>
      </c>
      <c r="I190">
        <f t="shared" si="11"/>
        <v>34.643581990848602</v>
      </c>
      <c r="J190">
        <f t="shared" si="12"/>
        <v>9.6533782804096493</v>
      </c>
      <c r="K190">
        <f t="shared" si="13"/>
        <v>9.6533782804096493</v>
      </c>
      <c r="L190">
        <f t="shared" si="14"/>
        <v>9.6533782804096493</v>
      </c>
    </row>
    <row r="191" spans="1:12" x14ac:dyDescent="0.3">
      <c r="A191" t="s">
        <v>189</v>
      </c>
      <c r="B191">
        <v>21.433484160179098</v>
      </c>
      <c r="C191">
        <v>26.348677770428001</v>
      </c>
      <c r="D191">
        <v>51.370672835946699</v>
      </c>
      <c r="E191">
        <v>51.370672835946699</v>
      </c>
      <c r="F191">
        <v>33.443775507298199</v>
      </c>
      <c r="H191">
        <f t="shared" si="10"/>
        <v>21.433484160179098</v>
      </c>
      <c r="I191">
        <f t="shared" si="11"/>
        <v>21.433484160179098</v>
      </c>
      <c r="J191">
        <f t="shared" si="12"/>
        <v>21.433484160179098</v>
      </c>
      <c r="K191">
        <f t="shared" si="13"/>
        <v>21.433484160179098</v>
      </c>
      <c r="L191">
        <f t="shared" si="14"/>
        <v>21.433484160179098</v>
      </c>
    </row>
    <row r="192" spans="1:12" x14ac:dyDescent="0.3">
      <c r="A192" t="s">
        <v>190</v>
      </c>
      <c r="B192">
        <v>67.608767833154403</v>
      </c>
      <c r="C192">
        <v>5.9207310609104802</v>
      </c>
      <c r="D192">
        <v>18.3376889696513</v>
      </c>
      <c r="E192">
        <v>6.5168910048191604</v>
      </c>
      <c r="F192">
        <v>57.312613153218699</v>
      </c>
      <c r="H192">
        <f t="shared" si="10"/>
        <v>67.608767833154403</v>
      </c>
      <c r="I192">
        <f t="shared" si="11"/>
        <v>5.9207310609104802</v>
      </c>
      <c r="J192">
        <f t="shared" si="12"/>
        <v>5.9207310609104802</v>
      </c>
      <c r="K192">
        <f t="shared" si="13"/>
        <v>5.9207310609104802</v>
      </c>
      <c r="L192">
        <f t="shared" si="14"/>
        <v>5.9207310609104802</v>
      </c>
    </row>
    <row r="193" spans="1:12" x14ac:dyDescent="0.3">
      <c r="A193" t="s">
        <v>191</v>
      </c>
      <c r="B193">
        <v>4.83634880321046</v>
      </c>
      <c r="C193">
        <v>6.4719802459100597</v>
      </c>
      <c r="D193">
        <v>6.4719802459100597</v>
      </c>
      <c r="E193">
        <v>16.9706347123768</v>
      </c>
      <c r="F193">
        <v>8.2011291931675299</v>
      </c>
      <c r="H193">
        <f t="shared" si="10"/>
        <v>4.83634880321046</v>
      </c>
      <c r="I193">
        <f t="shared" si="11"/>
        <v>4.83634880321046</v>
      </c>
      <c r="J193">
        <f t="shared" si="12"/>
        <v>4.83634880321046</v>
      </c>
      <c r="K193">
        <f t="shared" si="13"/>
        <v>4.83634880321046</v>
      </c>
      <c r="L193">
        <f t="shared" si="14"/>
        <v>4.83634880321046</v>
      </c>
    </row>
    <row r="194" spans="1:12" x14ac:dyDescent="0.3">
      <c r="A194" t="s">
        <v>192</v>
      </c>
      <c r="B194">
        <v>47.164988875252298</v>
      </c>
      <c r="C194">
        <v>12.7519936463524</v>
      </c>
      <c r="D194">
        <v>53.507280829470197</v>
      </c>
      <c r="E194">
        <v>36.663115685705698</v>
      </c>
      <c r="F194">
        <v>17.4195916262195</v>
      </c>
      <c r="H194">
        <f t="shared" si="10"/>
        <v>47.164988875252298</v>
      </c>
      <c r="I194">
        <f t="shared" si="11"/>
        <v>12.7519936463524</v>
      </c>
      <c r="J194">
        <f t="shared" si="12"/>
        <v>12.7519936463524</v>
      </c>
      <c r="K194">
        <f t="shared" si="13"/>
        <v>12.7519936463524</v>
      </c>
      <c r="L194">
        <f t="shared" si="14"/>
        <v>12.7519936463524</v>
      </c>
    </row>
    <row r="195" spans="1:12" x14ac:dyDescent="0.3">
      <c r="A195" t="s">
        <v>193</v>
      </c>
      <c r="B195">
        <v>39.081940927722002</v>
      </c>
      <c r="C195">
        <v>39.081940927722002</v>
      </c>
      <c r="D195">
        <v>44.836246532602502</v>
      </c>
      <c r="E195">
        <v>44.836246532602502</v>
      </c>
      <c r="F195">
        <v>41.916472317355002</v>
      </c>
      <c r="H195">
        <f t="shared" ref="H195:H256" si="15">MIN(B195)</f>
        <v>39.081940927722002</v>
      </c>
      <c r="I195">
        <f t="shared" ref="I195:I256" si="16">MIN(B195:C195)</f>
        <v>39.081940927722002</v>
      </c>
      <c r="J195">
        <f t="shared" ref="J195:J256" si="17">MIN(B195:D195)</f>
        <v>39.081940927722002</v>
      </c>
      <c r="K195">
        <f t="shared" ref="K195:K256" si="18">MIN(B195:E195)</f>
        <v>39.081940927722002</v>
      </c>
      <c r="L195">
        <f t="shared" ref="L195:L256" si="19">MIN(B195:F195)</f>
        <v>39.081940927722002</v>
      </c>
    </row>
    <row r="196" spans="1:12" x14ac:dyDescent="0.3">
      <c r="A196" t="s">
        <v>194</v>
      </c>
      <c r="B196">
        <v>0.70473248068600602</v>
      </c>
      <c r="C196">
        <v>8.9888890924462803</v>
      </c>
      <c r="D196">
        <v>37.341743063243001</v>
      </c>
      <c r="E196">
        <v>5.8400140277166201</v>
      </c>
      <c r="F196">
        <v>2.70466397600658</v>
      </c>
      <c r="H196">
        <f t="shared" si="15"/>
        <v>0.70473248068600602</v>
      </c>
      <c r="I196">
        <f t="shared" si="16"/>
        <v>0.70473248068600602</v>
      </c>
      <c r="J196">
        <f t="shared" si="17"/>
        <v>0.70473248068600602</v>
      </c>
      <c r="K196">
        <f t="shared" si="18"/>
        <v>0.70473248068600602</v>
      </c>
      <c r="L196">
        <f t="shared" si="19"/>
        <v>0.70473248068600602</v>
      </c>
    </row>
    <row r="197" spans="1:12" x14ac:dyDescent="0.3">
      <c r="A197" t="s">
        <v>195</v>
      </c>
      <c r="B197">
        <v>45.691893656741797</v>
      </c>
      <c r="C197">
        <v>45.691893656741797</v>
      </c>
      <c r="D197">
        <v>32.674945868827002</v>
      </c>
      <c r="E197">
        <v>0.70241601203744297</v>
      </c>
      <c r="F197">
        <v>40.875877175719197</v>
      </c>
      <c r="H197">
        <f t="shared" si="15"/>
        <v>45.691893656741797</v>
      </c>
      <c r="I197">
        <f t="shared" si="16"/>
        <v>45.691893656741797</v>
      </c>
      <c r="J197">
        <f t="shared" si="17"/>
        <v>32.674945868827002</v>
      </c>
      <c r="K197">
        <f t="shared" si="18"/>
        <v>0.70241601203744297</v>
      </c>
      <c r="L197">
        <f t="shared" si="19"/>
        <v>0.70241601203744297</v>
      </c>
    </row>
    <row r="198" spans="1:12" x14ac:dyDescent="0.3">
      <c r="A198" t="s">
        <v>196</v>
      </c>
      <c r="B198">
        <v>109.04120087528</v>
      </c>
      <c r="C198">
        <v>109.04120087528</v>
      </c>
      <c r="D198">
        <v>21.917148659555401</v>
      </c>
      <c r="E198">
        <v>21.917148659555401</v>
      </c>
      <c r="F198">
        <v>1.6225418118733299</v>
      </c>
      <c r="H198">
        <f t="shared" si="15"/>
        <v>109.04120087528</v>
      </c>
      <c r="I198">
        <f t="shared" si="16"/>
        <v>109.04120087528</v>
      </c>
      <c r="J198">
        <f t="shared" si="17"/>
        <v>21.917148659555401</v>
      </c>
      <c r="K198">
        <f t="shared" si="18"/>
        <v>21.917148659555401</v>
      </c>
      <c r="L198">
        <f t="shared" si="19"/>
        <v>1.6225418118733299</v>
      </c>
    </row>
    <row r="199" spans="1:12" x14ac:dyDescent="0.3">
      <c r="A199" t="s">
        <v>197</v>
      </c>
      <c r="B199">
        <v>1.1703254214747401</v>
      </c>
      <c r="C199">
        <v>21.0708862673245</v>
      </c>
      <c r="D199">
        <v>76.088053941039405</v>
      </c>
      <c r="E199">
        <v>74.820666264888303</v>
      </c>
      <c r="F199">
        <v>73.951670884027195</v>
      </c>
      <c r="H199">
        <f t="shared" si="15"/>
        <v>1.1703254214747401</v>
      </c>
      <c r="I199">
        <f t="shared" si="16"/>
        <v>1.1703254214747401</v>
      </c>
      <c r="J199">
        <f t="shared" si="17"/>
        <v>1.1703254214747401</v>
      </c>
      <c r="K199">
        <f t="shared" si="18"/>
        <v>1.1703254214747401</v>
      </c>
      <c r="L199">
        <f t="shared" si="19"/>
        <v>1.1703254214747401</v>
      </c>
    </row>
    <row r="200" spans="1:12" x14ac:dyDescent="0.3">
      <c r="A200" t="s">
        <v>198</v>
      </c>
      <c r="B200">
        <v>17.1022759783582</v>
      </c>
      <c r="C200">
        <v>29.576645344516098</v>
      </c>
      <c r="D200">
        <v>2.6972405375409201</v>
      </c>
      <c r="E200">
        <v>2.6972405375409201</v>
      </c>
      <c r="F200">
        <v>21.8527115485122</v>
      </c>
      <c r="H200">
        <f t="shared" si="15"/>
        <v>17.1022759783582</v>
      </c>
      <c r="I200">
        <f t="shared" si="16"/>
        <v>17.1022759783582</v>
      </c>
      <c r="J200">
        <f t="shared" si="17"/>
        <v>2.6972405375409201</v>
      </c>
      <c r="K200">
        <f t="shared" si="18"/>
        <v>2.6972405375409201</v>
      </c>
      <c r="L200">
        <f t="shared" si="19"/>
        <v>2.6972405375409201</v>
      </c>
    </row>
    <row r="201" spans="1:12" x14ac:dyDescent="0.3">
      <c r="A201" t="s">
        <v>199</v>
      </c>
      <c r="B201">
        <v>12.0315960392637</v>
      </c>
      <c r="C201">
        <v>28.810437870725998</v>
      </c>
      <c r="D201">
        <v>50.983059503458598</v>
      </c>
      <c r="E201">
        <v>5.26128592568271</v>
      </c>
      <c r="F201">
        <v>51.030863835697197</v>
      </c>
      <c r="H201">
        <f t="shared" si="15"/>
        <v>12.0315960392637</v>
      </c>
      <c r="I201">
        <f t="shared" si="16"/>
        <v>12.0315960392637</v>
      </c>
      <c r="J201">
        <f t="shared" si="17"/>
        <v>12.0315960392637</v>
      </c>
      <c r="K201">
        <f t="shared" si="18"/>
        <v>5.26128592568271</v>
      </c>
      <c r="L201">
        <f t="shared" si="19"/>
        <v>5.26128592568271</v>
      </c>
    </row>
    <row r="202" spans="1:12" x14ac:dyDescent="0.3">
      <c r="A202" t="s">
        <v>200</v>
      </c>
      <c r="B202">
        <v>15.792773313448301</v>
      </c>
      <c r="C202">
        <v>4.7895222214022102</v>
      </c>
      <c r="D202">
        <v>24.6900797096995</v>
      </c>
      <c r="E202">
        <v>35.2016752772453</v>
      </c>
      <c r="F202">
        <v>5.6977529559064202</v>
      </c>
      <c r="H202">
        <f t="shared" si="15"/>
        <v>15.792773313448301</v>
      </c>
      <c r="I202">
        <f t="shared" si="16"/>
        <v>4.7895222214022102</v>
      </c>
      <c r="J202">
        <f t="shared" si="17"/>
        <v>4.7895222214022102</v>
      </c>
      <c r="K202">
        <f t="shared" si="18"/>
        <v>4.7895222214022102</v>
      </c>
      <c r="L202">
        <f t="shared" si="19"/>
        <v>4.7895222214022102</v>
      </c>
    </row>
    <row r="203" spans="1:12" x14ac:dyDescent="0.3">
      <c r="A203" t="s">
        <v>201</v>
      </c>
      <c r="B203">
        <v>1.05587267940274</v>
      </c>
      <c r="C203">
        <v>1.05587267940274</v>
      </c>
      <c r="D203">
        <v>39.096321579114701</v>
      </c>
      <c r="E203">
        <v>25.243993204848099</v>
      </c>
      <c r="F203">
        <v>9.0239309525499003</v>
      </c>
      <c r="H203">
        <f t="shared" si="15"/>
        <v>1.05587267940274</v>
      </c>
      <c r="I203">
        <f t="shared" si="16"/>
        <v>1.05587267940274</v>
      </c>
      <c r="J203">
        <f t="shared" si="17"/>
        <v>1.05587267940274</v>
      </c>
      <c r="K203">
        <f t="shared" si="18"/>
        <v>1.05587267940274</v>
      </c>
      <c r="L203">
        <f t="shared" si="19"/>
        <v>1.05587267940274</v>
      </c>
    </row>
    <row r="204" spans="1:12" x14ac:dyDescent="0.3">
      <c r="A204" t="s">
        <v>202</v>
      </c>
      <c r="B204">
        <v>17.389030442772199</v>
      </c>
      <c r="C204">
        <v>15.629903753797301</v>
      </c>
      <c r="D204">
        <v>13.373459715647</v>
      </c>
      <c r="E204">
        <v>15.5094942597282</v>
      </c>
      <c r="F204">
        <v>75.354060642368296</v>
      </c>
      <c r="H204">
        <f t="shared" si="15"/>
        <v>17.389030442772199</v>
      </c>
      <c r="I204">
        <f t="shared" si="16"/>
        <v>15.629903753797301</v>
      </c>
      <c r="J204">
        <f t="shared" si="17"/>
        <v>13.373459715647</v>
      </c>
      <c r="K204">
        <f t="shared" si="18"/>
        <v>13.373459715647</v>
      </c>
      <c r="L204">
        <f t="shared" si="19"/>
        <v>13.373459715647</v>
      </c>
    </row>
    <row r="205" spans="1:12" x14ac:dyDescent="0.3">
      <c r="A205" t="s">
        <v>203</v>
      </c>
      <c r="B205">
        <v>28.060105845991401</v>
      </c>
      <c r="C205">
        <v>29.261572704644799</v>
      </c>
      <c r="D205">
        <v>29.261572704644799</v>
      </c>
      <c r="E205">
        <v>59.614597988916302</v>
      </c>
      <c r="F205">
        <v>25.713577906474502</v>
      </c>
      <c r="H205">
        <f t="shared" si="15"/>
        <v>28.060105845991401</v>
      </c>
      <c r="I205">
        <f t="shared" si="16"/>
        <v>28.060105845991401</v>
      </c>
      <c r="J205">
        <f t="shared" si="17"/>
        <v>28.060105845991401</v>
      </c>
      <c r="K205">
        <f t="shared" si="18"/>
        <v>28.060105845991401</v>
      </c>
      <c r="L205">
        <f t="shared" si="19"/>
        <v>25.713577906474502</v>
      </c>
    </row>
    <row r="206" spans="1:12" x14ac:dyDescent="0.3">
      <c r="A206" t="s">
        <v>204</v>
      </c>
      <c r="B206">
        <v>73.189529414232993</v>
      </c>
      <c r="C206">
        <v>4.9315332702779404</v>
      </c>
      <c r="D206">
        <v>94.893410528707605</v>
      </c>
      <c r="E206">
        <v>75.703525570447397</v>
      </c>
      <c r="F206">
        <v>75.703525570447397</v>
      </c>
      <c r="H206">
        <f t="shared" si="15"/>
        <v>73.189529414232993</v>
      </c>
      <c r="I206">
        <f t="shared" si="16"/>
        <v>4.9315332702779404</v>
      </c>
      <c r="J206">
        <f t="shared" si="17"/>
        <v>4.9315332702779404</v>
      </c>
      <c r="K206">
        <f t="shared" si="18"/>
        <v>4.9315332702779404</v>
      </c>
      <c r="L206">
        <f t="shared" si="19"/>
        <v>4.9315332702779404</v>
      </c>
    </row>
    <row r="207" spans="1:12" x14ac:dyDescent="0.3">
      <c r="A207" t="s">
        <v>205</v>
      </c>
      <c r="B207">
        <v>6.7072992414219001</v>
      </c>
      <c r="C207">
        <v>28.760719880604299</v>
      </c>
      <c r="D207">
        <v>102.783529324217</v>
      </c>
      <c r="E207">
        <v>4.8854208391490399</v>
      </c>
      <c r="F207">
        <v>3.0768256104804301</v>
      </c>
      <c r="H207">
        <f t="shared" si="15"/>
        <v>6.7072992414219001</v>
      </c>
      <c r="I207">
        <f t="shared" si="16"/>
        <v>6.7072992414219001</v>
      </c>
      <c r="J207">
        <f t="shared" si="17"/>
        <v>6.7072992414219001</v>
      </c>
      <c r="K207">
        <f t="shared" si="18"/>
        <v>4.8854208391490399</v>
      </c>
      <c r="L207">
        <f t="shared" si="19"/>
        <v>3.0768256104804301</v>
      </c>
    </row>
    <row r="208" spans="1:12" x14ac:dyDescent="0.3">
      <c r="A208" t="s">
        <v>206</v>
      </c>
      <c r="B208">
        <v>53.308540670526099</v>
      </c>
      <c r="C208">
        <v>97.225732284253098</v>
      </c>
      <c r="D208">
        <v>68.186520156786301</v>
      </c>
      <c r="E208">
        <v>66.839967939948195</v>
      </c>
      <c r="F208">
        <v>86.694026997823997</v>
      </c>
      <c r="H208">
        <f t="shared" si="15"/>
        <v>53.308540670526099</v>
      </c>
      <c r="I208">
        <f t="shared" si="16"/>
        <v>53.308540670526099</v>
      </c>
      <c r="J208">
        <f t="shared" si="17"/>
        <v>53.308540670526099</v>
      </c>
      <c r="K208">
        <f t="shared" si="18"/>
        <v>53.308540670526099</v>
      </c>
      <c r="L208">
        <f t="shared" si="19"/>
        <v>53.308540670526099</v>
      </c>
    </row>
    <row r="209" spans="1:12" x14ac:dyDescent="0.3">
      <c r="A209" t="s">
        <v>207</v>
      </c>
      <c r="B209">
        <v>47.690485722631301</v>
      </c>
      <c r="C209">
        <v>37.249947913032599</v>
      </c>
      <c r="D209">
        <v>45.7281571855412</v>
      </c>
      <c r="E209">
        <v>20.898779807489699</v>
      </c>
      <c r="F209">
        <v>28.645694867119701</v>
      </c>
      <c r="H209">
        <f t="shared" si="15"/>
        <v>47.690485722631301</v>
      </c>
      <c r="I209">
        <f t="shared" si="16"/>
        <v>37.249947913032599</v>
      </c>
      <c r="J209">
        <f t="shared" si="17"/>
        <v>37.249947913032599</v>
      </c>
      <c r="K209">
        <f t="shared" si="18"/>
        <v>20.898779807489699</v>
      </c>
      <c r="L209">
        <f t="shared" si="19"/>
        <v>20.898779807489699</v>
      </c>
    </row>
    <row r="210" spans="1:12" x14ac:dyDescent="0.3">
      <c r="A210" t="s">
        <v>208</v>
      </c>
      <c r="B210">
        <v>1.7696445749145</v>
      </c>
      <c r="C210">
        <v>62.889712717357199</v>
      </c>
      <c r="D210">
        <v>81.348523481637898</v>
      </c>
      <c r="E210">
        <v>16.4517677241512</v>
      </c>
      <c r="F210">
        <v>16.4517677241512</v>
      </c>
      <c r="H210">
        <f t="shared" si="15"/>
        <v>1.7696445749145</v>
      </c>
      <c r="I210">
        <f t="shared" si="16"/>
        <v>1.7696445749145</v>
      </c>
      <c r="J210">
        <f t="shared" si="17"/>
        <v>1.7696445749145</v>
      </c>
      <c r="K210">
        <f t="shared" si="18"/>
        <v>1.7696445749145</v>
      </c>
      <c r="L210">
        <f t="shared" si="19"/>
        <v>1.7696445749145</v>
      </c>
    </row>
    <row r="211" spans="1:12" x14ac:dyDescent="0.3">
      <c r="A211" t="s">
        <v>209</v>
      </c>
      <c r="B211">
        <v>3.0769222954229001</v>
      </c>
      <c r="C211">
        <v>3.0769222954229001</v>
      </c>
      <c r="D211">
        <v>13.637591835053399</v>
      </c>
      <c r="E211">
        <v>27.062950957446699</v>
      </c>
      <c r="F211">
        <v>41.337306067005898</v>
      </c>
      <c r="H211">
        <f t="shared" si="15"/>
        <v>3.0769222954229001</v>
      </c>
      <c r="I211">
        <f t="shared" si="16"/>
        <v>3.0769222954229001</v>
      </c>
      <c r="J211">
        <f t="shared" si="17"/>
        <v>3.0769222954229001</v>
      </c>
      <c r="K211">
        <f t="shared" si="18"/>
        <v>3.0769222954229001</v>
      </c>
      <c r="L211">
        <f t="shared" si="19"/>
        <v>3.0769222954229001</v>
      </c>
    </row>
    <row r="212" spans="1:12" x14ac:dyDescent="0.3">
      <c r="A212" t="s">
        <v>210</v>
      </c>
      <c r="B212">
        <v>0.84727891092353202</v>
      </c>
      <c r="C212">
        <v>0.84727891092353202</v>
      </c>
      <c r="D212">
        <v>0.83731152815154897</v>
      </c>
      <c r="E212">
        <v>1.34192072893901</v>
      </c>
      <c r="F212">
        <v>45.489262250528903</v>
      </c>
      <c r="H212">
        <f t="shared" si="15"/>
        <v>0.84727891092353202</v>
      </c>
      <c r="I212">
        <f t="shared" si="16"/>
        <v>0.84727891092353202</v>
      </c>
      <c r="J212">
        <f t="shared" si="17"/>
        <v>0.83731152815154897</v>
      </c>
      <c r="K212">
        <f t="shared" si="18"/>
        <v>0.83731152815154897</v>
      </c>
      <c r="L212">
        <f t="shared" si="19"/>
        <v>0.83731152815154897</v>
      </c>
    </row>
    <row r="213" spans="1:12" x14ac:dyDescent="0.3">
      <c r="A213" t="s">
        <v>211</v>
      </c>
      <c r="B213">
        <v>4.4454605431390402</v>
      </c>
      <c r="C213">
        <v>82.250467819828003</v>
      </c>
      <c r="D213">
        <v>1.3931074545789299</v>
      </c>
      <c r="E213">
        <v>1.3931074545789299</v>
      </c>
      <c r="F213">
        <v>17.146282036825099</v>
      </c>
      <c r="H213">
        <f t="shared" si="15"/>
        <v>4.4454605431390402</v>
      </c>
      <c r="I213">
        <f t="shared" si="16"/>
        <v>4.4454605431390402</v>
      </c>
      <c r="J213">
        <f t="shared" si="17"/>
        <v>1.3931074545789299</v>
      </c>
      <c r="K213">
        <f t="shared" si="18"/>
        <v>1.3931074545789299</v>
      </c>
      <c r="L213">
        <f t="shared" si="19"/>
        <v>1.3931074545789299</v>
      </c>
    </row>
    <row r="214" spans="1:12" x14ac:dyDescent="0.3">
      <c r="A214" t="s">
        <v>212</v>
      </c>
      <c r="B214">
        <v>3.9348008130787</v>
      </c>
      <c r="C214">
        <v>3.9348008130787</v>
      </c>
      <c r="D214">
        <v>81.384168583874498</v>
      </c>
      <c r="E214">
        <v>77.302059601061401</v>
      </c>
      <c r="F214">
        <v>59.522727977283097</v>
      </c>
      <c r="H214">
        <f t="shared" si="15"/>
        <v>3.9348008130787</v>
      </c>
      <c r="I214">
        <f t="shared" si="16"/>
        <v>3.9348008130787</v>
      </c>
      <c r="J214">
        <f t="shared" si="17"/>
        <v>3.9348008130787</v>
      </c>
      <c r="K214">
        <f t="shared" si="18"/>
        <v>3.9348008130787</v>
      </c>
      <c r="L214">
        <f t="shared" si="19"/>
        <v>3.9348008130787</v>
      </c>
    </row>
    <row r="215" spans="1:12" x14ac:dyDescent="0.3">
      <c r="A215" t="s">
        <v>213</v>
      </c>
      <c r="B215">
        <v>11.433750956753</v>
      </c>
      <c r="C215">
        <v>11.3566493828421</v>
      </c>
      <c r="D215">
        <v>10.5941560499154</v>
      </c>
      <c r="E215">
        <v>27.345634704528401</v>
      </c>
      <c r="F215">
        <v>11.920860344017299</v>
      </c>
      <c r="H215">
        <f t="shared" si="15"/>
        <v>11.433750956753</v>
      </c>
      <c r="I215">
        <f t="shared" si="16"/>
        <v>11.3566493828421</v>
      </c>
      <c r="J215">
        <f t="shared" si="17"/>
        <v>10.5941560499154</v>
      </c>
      <c r="K215">
        <f t="shared" si="18"/>
        <v>10.5941560499154</v>
      </c>
      <c r="L215">
        <f t="shared" si="19"/>
        <v>10.5941560499154</v>
      </c>
    </row>
    <row r="216" spans="1:12" x14ac:dyDescent="0.3">
      <c r="A216" t="s">
        <v>214</v>
      </c>
      <c r="B216">
        <v>33.693646491602998</v>
      </c>
      <c r="C216">
        <v>33.693646491602998</v>
      </c>
      <c r="D216">
        <v>26.0672757911064</v>
      </c>
      <c r="E216">
        <v>28.430032298644001</v>
      </c>
      <c r="F216">
        <v>86.217889090558202</v>
      </c>
      <c r="H216">
        <f t="shared" si="15"/>
        <v>33.693646491602998</v>
      </c>
      <c r="I216">
        <f t="shared" si="16"/>
        <v>33.693646491602998</v>
      </c>
      <c r="J216">
        <f t="shared" si="17"/>
        <v>26.0672757911064</v>
      </c>
      <c r="K216">
        <f t="shared" si="18"/>
        <v>26.0672757911064</v>
      </c>
      <c r="L216">
        <f t="shared" si="19"/>
        <v>26.0672757911064</v>
      </c>
    </row>
    <row r="217" spans="1:12" x14ac:dyDescent="0.3">
      <c r="A217" t="s">
        <v>215</v>
      </c>
      <c r="B217">
        <v>28.0639063009646</v>
      </c>
      <c r="C217">
        <v>31.1854804522725</v>
      </c>
      <c r="D217">
        <v>2.69509328228999</v>
      </c>
      <c r="E217">
        <v>31.287404011045101</v>
      </c>
      <c r="F217">
        <v>70.204804273975697</v>
      </c>
      <c r="H217">
        <f t="shared" si="15"/>
        <v>28.0639063009646</v>
      </c>
      <c r="I217">
        <f t="shared" si="16"/>
        <v>28.0639063009646</v>
      </c>
      <c r="J217">
        <f t="shared" si="17"/>
        <v>2.69509328228999</v>
      </c>
      <c r="K217">
        <f t="shared" si="18"/>
        <v>2.69509328228999</v>
      </c>
      <c r="L217">
        <f t="shared" si="19"/>
        <v>2.69509328228999</v>
      </c>
    </row>
    <row r="218" spans="1:12" x14ac:dyDescent="0.3">
      <c r="A218" t="s">
        <v>216</v>
      </c>
      <c r="B218">
        <v>1.7846859325845501</v>
      </c>
      <c r="C218">
        <v>1.9462499613436901</v>
      </c>
      <c r="D218">
        <v>13.0731087037378</v>
      </c>
      <c r="E218">
        <v>6.1789805644833597</v>
      </c>
      <c r="F218">
        <v>54.500125575550499</v>
      </c>
      <c r="H218">
        <f t="shared" si="15"/>
        <v>1.7846859325845501</v>
      </c>
      <c r="I218">
        <f t="shared" si="16"/>
        <v>1.7846859325845501</v>
      </c>
      <c r="J218">
        <f t="shared" si="17"/>
        <v>1.7846859325845501</v>
      </c>
      <c r="K218">
        <f t="shared" si="18"/>
        <v>1.7846859325845501</v>
      </c>
      <c r="L218">
        <f t="shared" si="19"/>
        <v>1.7846859325845501</v>
      </c>
    </row>
    <row r="219" spans="1:12" x14ac:dyDescent="0.3">
      <c r="A219" t="s">
        <v>217</v>
      </c>
      <c r="B219">
        <v>2.0534042916833801</v>
      </c>
      <c r="C219">
        <v>8.7303274906646404</v>
      </c>
      <c r="D219">
        <v>3.95747712873463</v>
      </c>
      <c r="E219">
        <v>31.971651717941501</v>
      </c>
      <c r="F219">
        <v>31.971651717941501</v>
      </c>
      <c r="H219">
        <f t="shared" si="15"/>
        <v>2.0534042916833801</v>
      </c>
      <c r="I219">
        <f t="shared" si="16"/>
        <v>2.0534042916833801</v>
      </c>
      <c r="J219">
        <f t="shared" si="17"/>
        <v>2.0534042916833801</v>
      </c>
      <c r="K219">
        <f t="shared" si="18"/>
        <v>2.0534042916833801</v>
      </c>
      <c r="L219">
        <f t="shared" si="19"/>
        <v>2.0534042916833801</v>
      </c>
    </row>
    <row r="220" spans="1:12" x14ac:dyDescent="0.3">
      <c r="A220" t="s">
        <v>218</v>
      </c>
      <c r="B220">
        <v>46.620008522118198</v>
      </c>
      <c r="C220">
        <v>35.944562554120097</v>
      </c>
      <c r="D220">
        <v>44.645578068026801</v>
      </c>
      <c r="E220">
        <v>27.761432847792101</v>
      </c>
      <c r="F220">
        <v>29.100707185064199</v>
      </c>
      <c r="H220">
        <f t="shared" si="15"/>
        <v>46.620008522118198</v>
      </c>
      <c r="I220">
        <f t="shared" si="16"/>
        <v>35.944562554120097</v>
      </c>
      <c r="J220">
        <f t="shared" si="17"/>
        <v>35.944562554120097</v>
      </c>
      <c r="K220">
        <f t="shared" si="18"/>
        <v>27.761432847792101</v>
      </c>
      <c r="L220">
        <f t="shared" si="19"/>
        <v>27.761432847792101</v>
      </c>
    </row>
    <row r="221" spans="1:12" x14ac:dyDescent="0.3">
      <c r="A221" t="s">
        <v>219</v>
      </c>
      <c r="B221">
        <v>37.813397733433</v>
      </c>
      <c r="C221">
        <v>8.9706053528530898</v>
      </c>
      <c r="D221">
        <v>15.109711254125999</v>
      </c>
      <c r="E221">
        <v>15.109711254125999</v>
      </c>
      <c r="F221">
        <v>50.1856674119338</v>
      </c>
      <c r="H221">
        <f t="shared" si="15"/>
        <v>37.813397733433</v>
      </c>
      <c r="I221">
        <f t="shared" si="16"/>
        <v>8.9706053528530898</v>
      </c>
      <c r="J221">
        <f t="shared" si="17"/>
        <v>8.9706053528530898</v>
      </c>
      <c r="K221">
        <f t="shared" si="18"/>
        <v>8.9706053528530898</v>
      </c>
      <c r="L221">
        <f t="shared" si="19"/>
        <v>8.9706053528530898</v>
      </c>
    </row>
    <row r="222" spans="1:12" x14ac:dyDescent="0.3">
      <c r="A222" t="s">
        <v>220</v>
      </c>
      <c r="B222">
        <v>37.115105826768499</v>
      </c>
      <c r="C222">
        <v>34.818679802829401</v>
      </c>
      <c r="D222">
        <v>34.818679802829401</v>
      </c>
      <c r="E222">
        <v>4.3283543434353904</v>
      </c>
      <c r="F222">
        <v>48.238552710775402</v>
      </c>
      <c r="H222">
        <f t="shared" si="15"/>
        <v>37.115105826768499</v>
      </c>
      <c r="I222">
        <f t="shared" si="16"/>
        <v>34.818679802829401</v>
      </c>
      <c r="J222">
        <f t="shared" si="17"/>
        <v>34.818679802829401</v>
      </c>
      <c r="K222">
        <f t="shared" si="18"/>
        <v>4.3283543434353904</v>
      </c>
      <c r="L222">
        <f t="shared" si="19"/>
        <v>4.3283543434353904</v>
      </c>
    </row>
    <row r="223" spans="1:12" x14ac:dyDescent="0.3">
      <c r="A223" t="s">
        <v>221</v>
      </c>
      <c r="B223">
        <v>21.544181934919401</v>
      </c>
      <c r="C223">
        <v>1.58512353322781</v>
      </c>
      <c r="D223">
        <v>1.58512353322781</v>
      </c>
      <c r="E223">
        <v>17.027098610338498</v>
      </c>
      <c r="F223">
        <v>98.262578728528794</v>
      </c>
      <c r="H223">
        <f t="shared" si="15"/>
        <v>21.544181934919401</v>
      </c>
      <c r="I223">
        <f t="shared" si="16"/>
        <v>1.58512353322781</v>
      </c>
      <c r="J223">
        <f t="shared" si="17"/>
        <v>1.58512353322781</v>
      </c>
      <c r="K223">
        <f t="shared" si="18"/>
        <v>1.58512353322781</v>
      </c>
      <c r="L223">
        <f t="shared" si="19"/>
        <v>1.58512353322781</v>
      </c>
    </row>
    <row r="224" spans="1:12" x14ac:dyDescent="0.3">
      <c r="A224" t="s">
        <v>222</v>
      </c>
      <c r="B224">
        <v>1.7748824193222901</v>
      </c>
      <c r="C224">
        <v>1.7748824193222901</v>
      </c>
      <c r="D224">
        <v>56.276465261723899</v>
      </c>
      <c r="E224">
        <v>4.8097825870405897</v>
      </c>
      <c r="F224">
        <v>34.7357693220888</v>
      </c>
      <c r="H224">
        <f t="shared" si="15"/>
        <v>1.7748824193222901</v>
      </c>
      <c r="I224">
        <f t="shared" si="16"/>
        <v>1.7748824193222901</v>
      </c>
      <c r="J224">
        <f t="shared" si="17"/>
        <v>1.7748824193222901</v>
      </c>
      <c r="K224">
        <f t="shared" si="18"/>
        <v>1.7748824193222901</v>
      </c>
      <c r="L224">
        <f t="shared" si="19"/>
        <v>1.7748824193222901</v>
      </c>
    </row>
    <row r="225" spans="1:12" x14ac:dyDescent="0.3">
      <c r="A225" t="s">
        <v>223</v>
      </c>
      <c r="B225">
        <v>2.6702784336438001</v>
      </c>
      <c r="C225">
        <v>5.2858201843927501</v>
      </c>
      <c r="D225">
        <v>5.2858201843927501</v>
      </c>
      <c r="E225">
        <v>4.47280987970613</v>
      </c>
      <c r="F225">
        <v>65.878940309093807</v>
      </c>
      <c r="H225">
        <f t="shared" si="15"/>
        <v>2.6702784336438001</v>
      </c>
      <c r="I225">
        <f t="shared" si="16"/>
        <v>2.6702784336438001</v>
      </c>
      <c r="J225">
        <f t="shared" si="17"/>
        <v>2.6702784336438001</v>
      </c>
      <c r="K225">
        <f t="shared" si="18"/>
        <v>2.6702784336438001</v>
      </c>
      <c r="L225">
        <f t="shared" si="19"/>
        <v>2.6702784336438001</v>
      </c>
    </row>
    <row r="226" spans="1:12" x14ac:dyDescent="0.3">
      <c r="A226" t="s">
        <v>224</v>
      </c>
      <c r="B226">
        <v>62.077037744474801</v>
      </c>
      <c r="C226">
        <v>59.494575340501399</v>
      </c>
      <c r="D226">
        <v>22.914172465214399</v>
      </c>
      <c r="E226">
        <v>62.014234867158997</v>
      </c>
      <c r="F226">
        <v>61.946725054924798</v>
      </c>
      <c r="H226">
        <f t="shared" si="15"/>
        <v>62.077037744474801</v>
      </c>
      <c r="I226">
        <f t="shared" si="16"/>
        <v>59.494575340501399</v>
      </c>
      <c r="J226">
        <f t="shared" si="17"/>
        <v>22.914172465214399</v>
      </c>
      <c r="K226">
        <f t="shared" si="18"/>
        <v>22.914172465214399</v>
      </c>
      <c r="L226">
        <f t="shared" si="19"/>
        <v>22.914172465214399</v>
      </c>
    </row>
    <row r="227" spans="1:12" x14ac:dyDescent="0.3">
      <c r="A227" t="s">
        <v>225</v>
      </c>
      <c r="B227">
        <v>57.943129022279798</v>
      </c>
      <c r="C227">
        <v>22.651411021905101</v>
      </c>
      <c r="D227">
        <v>14.946957916700899</v>
      </c>
      <c r="E227">
        <v>7.1443060910690601</v>
      </c>
      <c r="F227">
        <v>7.1443060910690601</v>
      </c>
      <c r="H227">
        <f t="shared" si="15"/>
        <v>57.943129022279798</v>
      </c>
      <c r="I227">
        <f t="shared" si="16"/>
        <v>22.651411021905101</v>
      </c>
      <c r="J227">
        <f t="shared" si="17"/>
        <v>14.946957916700899</v>
      </c>
      <c r="K227">
        <f t="shared" si="18"/>
        <v>7.1443060910690601</v>
      </c>
      <c r="L227">
        <f t="shared" si="19"/>
        <v>7.1443060910690601</v>
      </c>
    </row>
    <row r="228" spans="1:12" x14ac:dyDescent="0.3">
      <c r="A228" t="s">
        <v>226</v>
      </c>
      <c r="B228">
        <v>56.3357982161222</v>
      </c>
      <c r="C228">
        <v>51.749985920498901</v>
      </c>
      <c r="D228">
        <v>60.278074030311899</v>
      </c>
      <c r="E228">
        <v>59.650003081628597</v>
      </c>
      <c r="F228">
        <v>40.835842447528201</v>
      </c>
      <c r="H228">
        <f t="shared" si="15"/>
        <v>56.3357982161222</v>
      </c>
      <c r="I228">
        <f t="shared" si="16"/>
        <v>51.749985920498901</v>
      </c>
      <c r="J228">
        <f t="shared" si="17"/>
        <v>51.749985920498901</v>
      </c>
      <c r="K228">
        <f t="shared" si="18"/>
        <v>51.749985920498901</v>
      </c>
      <c r="L228">
        <f t="shared" si="19"/>
        <v>40.835842447528201</v>
      </c>
    </row>
    <row r="229" spans="1:12" x14ac:dyDescent="0.3">
      <c r="A229" t="s">
        <v>227</v>
      </c>
      <c r="B229">
        <v>41.811625423766898</v>
      </c>
      <c r="C229">
        <v>47.734268633226698</v>
      </c>
      <c r="D229">
        <v>52.609513508709099</v>
      </c>
      <c r="E229">
        <v>78.102003639259394</v>
      </c>
      <c r="F229">
        <v>57.301163444674501</v>
      </c>
      <c r="H229">
        <f t="shared" si="15"/>
        <v>41.811625423766898</v>
      </c>
      <c r="I229">
        <f t="shared" si="16"/>
        <v>41.811625423766898</v>
      </c>
      <c r="J229">
        <f t="shared" si="17"/>
        <v>41.811625423766898</v>
      </c>
      <c r="K229">
        <f t="shared" si="18"/>
        <v>41.811625423766898</v>
      </c>
      <c r="L229">
        <f t="shared" si="19"/>
        <v>41.811625423766898</v>
      </c>
    </row>
    <row r="230" spans="1:12" x14ac:dyDescent="0.3">
      <c r="A230" t="s">
        <v>228</v>
      </c>
      <c r="B230">
        <v>1.71348518199711</v>
      </c>
      <c r="C230">
        <v>24.561139123814201</v>
      </c>
      <c r="D230">
        <v>62.946526741460602</v>
      </c>
      <c r="E230">
        <v>90.661168621484507</v>
      </c>
      <c r="F230">
        <v>100.406029235215</v>
      </c>
      <c r="H230">
        <f t="shared" si="15"/>
        <v>1.71348518199711</v>
      </c>
      <c r="I230">
        <f t="shared" si="16"/>
        <v>1.71348518199711</v>
      </c>
      <c r="J230">
        <f t="shared" si="17"/>
        <v>1.71348518199711</v>
      </c>
      <c r="K230">
        <f t="shared" si="18"/>
        <v>1.71348518199711</v>
      </c>
      <c r="L230">
        <f t="shared" si="19"/>
        <v>1.71348518199711</v>
      </c>
    </row>
    <row r="231" spans="1:12" x14ac:dyDescent="0.3">
      <c r="A231" t="s">
        <v>229</v>
      </c>
      <c r="B231">
        <v>76.629126879347794</v>
      </c>
      <c r="C231">
        <v>19.967464213261099</v>
      </c>
      <c r="D231">
        <v>32.455790322482798</v>
      </c>
      <c r="E231">
        <v>36.909826642996002</v>
      </c>
      <c r="F231">
        <v>21.5790666390571</v>
      </c>
      <c r="H231">
        <f t="shared" si="15"/>
        <v>76.629126879347794</v>
      </c>
      <c r="I231">
        <f t="shared" si="16"/>
        <v>19.967464213261099</v>
      </c>
      <c r="J231">
        <f t="shared" si="17"/>
        <v>19.967464213261099</v>
      </c>
      <c r="K231">
        <f t="shared" si="18"/>
        <v>19.967464213261099</v>
      </c>
      <c r="L231">
        <f t="shared" si="19"/>
        <v>19.967464213261099</v>
      </c>
    </row>
    <row r="232" spans="1:12" x14ac:dyDescent="0.3">
      <c r="A232" t="s">
        <v>230</v>
      </c>
      <c r="B232">
        <v>70.218500327176997</v>
      </c>
      <c r="C232">
        <v>40.797808643079399</v>
      </c>
      <c r="D232">
        <v>0.64917994113599597</v>
      </c>
      <c r="E232">
        <v>51.146259327092402</v>
      </c>
      <c r="F232">
        <v>68.038087224617698</v>
      </c>
      <c r="H232">
        <f t="shared" si="15"/>
        <v>70.218500327176997</v>
      </c>
      <c r="I232">
        <f t="shared" si="16"/>
        <v>40.797808643079399</v>
      </c>
      <c r="J232">
        <f t="shared" si="17"/>
        <v>0.64917994113599597</v>
      </c>
      <c r="K232">
        <f t="shared" si="18"/>
        <v>0.64917994113599597</v>
      </c>
      <c r="L232">
        <f t="shared" si="19"/>
        <v>0.64917994113599597</v>
      </c>
    </row>
    <row r="233" spans="1:12" x14ac:dyDescent="0.3">
      <c r="A233" t="s">
        <v>231</v>
      </c>
      <c r="B233">
        <v>19.940215868394102</v>
      </c>
      <c r="C233">
        <v>48.927615910542499</v>
      </c>
      <c r="D233">
        <v>22.0975663257326</v>
      </c>
      <c r="E233">
        <v>12.017915804271899</v>
      </c>
      <c r="F233">
        <v>0.627131884541963</v>
      </c>
      <c r="H233">
        <f t="shared" si="15"/>
        <v>19.940215868394102</v>
      </c>
      <c r="I233">
        <f t="shared" si="16"/>
        <v>19.940215868394102</v>
      </c>
      <c r="J233">
        <f t="shared" si="17"/>
        <v>19.940215868394102</v>
      </c>
      <c r="K233">
        <f t="shared" si="18"/>
        <v>12.017915804271899</v>
      </c>
      <c r="L233">
        <f t="shared" si="19"/>
        <v>0.627131884541963</v>
      </c>
    </row>
    <row r="234" spans="1:12" x14ac:dyDescent="0.3">
      <c r="A234" t="s">
        <v>232</v>
      </c>
      <c r="B234">
        <v>14.472111967996</v>
      </c>
      <c r="C234">
        <v>14.472111967996</v>
      </c>
      <c r="D234">
        <v>27.3962371022876</v>
      </c>
      <c r="E234">
        <v>45.716721350741501</v>
      </c>
      <c r="F234">
        <v>61.020773643964198</v>
      </c>
      <c r="H234">
        <f t="shared" si="15"/>
        <v>14.472111967996</v>
      </c>
      <c r="I234">
        <f t="shared" si="16"/>
        <v>14.472111967996</v>
      </c>
      <c r="J234">
        <f t="shared" si="17"/>
        <v>14.472111967996</v>
      </c>
      <c r="K234">
        <f t="shared" si="18"/>
        <v>14.472111967996</v>
      </c>
      <c r="L234">
        <f t="shared" si="19"/>
        <v>14.472111967996</v>
      </c>
    </row>
    <row r="235" spans="1:12" x14ac:dyDescent="0.3">
      <c r="A235" t="s">
        <v>233</v>
      </c>
      <c r="B235">
        <v>24.523605693028401</v>
      </c>
      <c r="C235">
        <v>31.261892065431098</v>
      </c>
      <c r="D235">
        <v>31.261892065431098</v>
      </c>
      <c r="E235">
        <v>73.066783025628396</v>
      </c>
      <c r="F235">
        <v>7.7595254511376996</v>
      </c>
      <c r="H235">
        <f t="shared" si="15"/>
        <v>24.523605693028401</v>
      </c>
      <c r="I235">
        <f t="shared" si="16"/>
        <v>24.523605693028401</v>
      </c>
      <c r="J235">
        <f t="shared" si="17"/>
        <v>24.523605693028401</v>
      </c>
      <c r="K235">
        <f t="shared" si="18"/>
        <v>24.523605693028401</v>
      </c>
      <c r="L235">
        <f t="shared" si="19"/>
        <v>7.7595254511376996</v>
      </c>
    </row>
    <row r="236" spans="1:12" x14ac:dyDescent="0.3">
      <c r="A236" t="s">
        <v>234</v>
      </c>
      <c r="B236">
        <v>22.960186079123599</v>
      </c>
      <c r="C236">
        <v>19.1043419639375</v>
      </c>
      <c r="D236">
        <v>23.341298852956399</v>
      </c>
      <c r="E236">
        <v>68.232507820521505</v>
      </c>
      <c r="F236">
        <v>67.419981781521699</v>
      </c>
      <c r="H236">
        <f t="shared" si="15"/>
        <v>22.960186079123599</v>
      </c>
      <c r="I236">
        <f t="shared" si="16"/>
        <v>19.1043419639375</v>
      </c>
      <c r="J236">
        <f t="shared" si="17"/>
        <v>19.1043419639375</v>
      </c>
      <c r="K236">
        <f t="shared" si="18"/>
        <v>19.1043419639375</v>
      </c>
      <c r="L236">
        <f t="shared" si="19"/>
        <v>19.1043419639375</v>
      </c>
    </row>
    <row r="237" spans="1:12" x14ac:dyDescent="0.3">
      <c r="A237" t="s">
        <v>235</v>
      </c>
      <c r="B237">
        <v>21.358978200260701</v>
      </c>
      <c r="C237">
        <v>21.358978200260701</v>
      </c>
      <c r="D237">
        <v>64.102998455580405</v>
      </c>
      <c r="E237">
        <v>61.176329442842501</v>
      </c>
      <c r="F237">
        <v>19.785465381898401</v>
      </c>
      <c r="H237">
        <f t="shared" si="15"/>
        <v>21.358978200260701</v>
      </c>
      <c r="I237">
        <f t="shared" si="16"/>
        <v>21.358978200260701</v>
      </c>
      <c r="J237">
        <f t="shared" si="17"/>
        <v>21.358978200260701</v>
      </c>
      <c r="K237">
        <f t="shared" si="18"/>
        <v>21.358978200260701</v>
      </c>
      <c r="L237">
        <f t="shared" si="19"/>
        <v>19.785465381898401</v>
      </c>
    </row>
    <row r="238" spans="1:12" x14ac:dyDescent="0.3">
      <c r="A238" t="s">
        <v>236</v>
      </c>
      <c r="B238">
        <v>84.196420093392803</v>
      </c>
      <c r="C238">
        <v>84.196420093392803</v>
      </c>
      <c r="D238">
        <v>84.471102343232602</v>
      </c>
      <c r="E238">
        <v>84.471102343232602</v>
      </c>
      <c r="F238">
        <v>11.473846317482</v>
      </c>
      <c r="H238">
        <f t="shared" si="15"/>
        <v>84.196420093392803</v>
      </c>
      <c r="I238">
        <f t="shared" si="16"/>
        <v>84.196420093392803</v>
      </c>
      <c r="J238">
        <f t="shared" si="17"/>
        <v>84.196420093392803</v>
      </c>
      <c r="K238">
        <f t="shared" si="18"/>
        <v>84.196420093392803</v>
      </c>
      <c r="L238">
        <f t="shared" si="19"/>
        <v>11.473846317482</v>
      </c>
    </row>
    <row r="239" spans="1:12" x14ac:dyDescent="0.3">
      <c r="A239" t="s">
        <v>237</v>
      </c>
      <c r="B239">
        <v>60.697837525035403</v>
      </c>
      <c r="C239">
        <v>16.014225832972699</v>
      </c>
      <c r="D239">
        <v>26.6820464233172</v>
      </c>
      <c r="E239">
        <v>17.458938619137101</v>
      </c>
      <c r="F239">
        <v>17.458938619137101</v>
      </c>
      <c r="H239">
        <f t="shared" si="15"/>
        <v>60.697837525035403</v>
      </c>
      <c r="I239">
        <f t="shared" si="16"/>
        <v>16.014225832972699</v>
      </c>
      <c r="J239">
        <f t="shared" si="17"/>
        <v>16.014225832972699</v>
      </c>
      <c r="K239">
        <f t="shared" si="18"/>
        <v>16.014225832972699</v>
      </c>
      <c r="L239">
        <f t="shared" si="19"/>
        <v>16.014225832972699</v>
      </c>
    </row>
    <row r="240" spans="1:12" x14ac:dyDescent="0.3">
      <c r="A240" t="s">
        <v>238</v>
      </c>
      <c r="B240">
        <v>1.71124763191652</v>
      </c>
      <c r="C240">
        <v>92.298343028689104</v>
      </c>
      <c r="D240">
        <v>2.35585415130575</v>
      </c>
      <c r="E240">
        <v>64.052367348407302</v>
      </c>
      <c r="F240">
        <v>64.052367348407302</v>
      </c>
      <c r="H240">
        <f t="shared" si="15"/>
        <v>1.71124763191652</v>
      </c>
      <c r="I240">
        <f t="shared" si="16"/>
        <v>1.71124763191652</v>
      </c>
      <c r="J240">
        <f t="shared" si="17"/>
        <v>1.71124763191652</v>
      </c>
      <c r="K240">
        <f t="shared" si="18"/>
        <v>1.71124763191652</v>
      </c>
      <c r="L240">
        <f t="shared" si="19"/>
        <v>1.71124763191652</v>
      </c>
    </row>
    <row r="241" spans="1:12" x14ac:dyDescent="0.3">
      <c r="A241" t="s">
        <v>239</v>
      </c>
      <c r="B241">
        <v>3.3443870643959102</v>
      </c>
      <c r="C241">
        <v>49.839653054658797</v>
      </c>
      <c r="D241">
        <v>12.6870093924567</v>
      </c>
      <c r="E241">
        <v>2.4929507739343801</v>
      </c>
      <c r="F241">
        <v>100.419198930552</v>
      </c>
      <c r="H241">
        <f t="shared" si="15"/>
        <v>3.3443870643959102</v>
      </c>
      <c r="I241">
        <f t="shared" si="16"/>
        <v>3.3443870643959102</v>
      </c>
      <c r="J241">
        <f t="shared" si="17"/>
        <v>3.3443870643959102</v>
      </c>
      <c r="K241">
        <f t="shared" si="18"/>
        <v>2.4929507739343801</v>
      </c>
      <c r="L241">
        <f t="shared" si="19"/>
        <v>2.4929507739343801</v>
      </c>
    </row>
    <row r="242" spans="1:12" x14ac:dyDescent="0.3">
      <c r="A242" t="s">
        <v>240</v>
      </c>
      <c r="B242">
        <v>113.63026260314</v>
      </c>
      <c r="C242">
        <v>113.63026260314</v>
      </c>
      <c r="D242">
        <v>3.17841678264283</v>
      </c>
      <c r="E242">
        <v>2.1979520555266499</v>
      </c>
      <c r="F242">
        <v>11.128616861577999</v>
      </c>
      <c r="H242">
        <f t="shared" si="15"/>
        <v>113.63026260314</v>
      </c>
      <c r="I242">
        <f t="shared" si="16"/>
        <v>113.63026260314</v>
      </c>
      <c r="J242">
        <f t="shared" si="17"/>
        <v>3.17841678264283</v>
      </c>
      <c r="K242">
        <f t="shared" si="18"/>
        <v>2.1979520555266499</v>
      </c>
      <c r="L242">
        <f t="shared" si="19"/>
        <v>2.1979520555266499</v>
      </c>
    </row>
    <row r="243" spans="1:12" x14ac:dyDescent="0.3">
      <c r="A243" t="s">
        <v>241</v>
      </c>
      <c r="B243">
        <v>46.925185423468299</v>
      </c>
      <c r="C243">
        <v>46.925185423468299</v>
      </c>
      <c r="D243">
        <v>82.082048092487099</v>
      </c>
      <c r="E243">
        <v>82.082048092487099</v>
      </c>
      <c r="F243">
        <v>6.4930099570159703</v>
      </c>
      <c r="H243">
        <f t="shared" si="15"/>
        <v>46.925185423468299</v>
      </c>
      <c r="I243">
        <f t="shared" si="16"/>
        <v>46.925185423468299</v>
      </c>
      <c r="J243">
        <f t="shared" si="17"/>
        <v>46.925185423468299</v>
      </c>
      <c r="K243">
        <f t="shared" si="18"/>
        <v>46.925185423468299</v>
      </c>
      <c r="L243">
        <f t="shared" si="19"/>
        <v>6.4930099570159703</v>
      </c>
    </row>
    <row r="244" spans="1:12" x14ac:dyDescent="0.3">
      <c r="A244" t="s">
        <v>242</v>
      </c>
      <c r="B244">
        <v>2.85169554088584</v>
      </c>
      <c r="C244">
        <v>56.139309063431099</v>
      </c>
      <c r="D244">
        <v>25.028457844341101</v>
      </c>
      <c r="E244">
        <v>28.138891373439499</v>
      </c>
      <c r="F244">
        <v>53.418650306066901</v>
      </c>
      <c r="H244">
        <f t="shared" si="15"/>
        <v>2.85169554088584</v>
      </c>
      <c r="I244">
        <f t="shared" si="16"/>
        <v>2.85169554088584</v>
      </c>
      <c r="J244">
        <f t="shared" si="17"/>
        <v>2.85169554088584</v>
      </c>
      <c r="K244">
        <f t="shared" si="18"/>
        <v>2.85169554088584</v>
      </c>
      <c r="L244">
        <f t="shared" si="19"/>
        <v>2.85169554088584</v>
      </c>
    </row>
    <row r="245" spans="1:12" x14ac:dyDescent="0.3">
      <c r="A245" t="s">
        <v>243</v>
      </c>
      <c r="B245">
        <v>2.8965051503005799</v>
      </c>
      <c r="C245">
        <v>1.77915446914706</v>
      </c>
      <c r="D245">
        <v>55.335031933560998</v>
      </c>
      <c r="E245">
        <v>55.335031933560998</v>
      </c>
      <c r="F245">
        <v>14.4424254505499</v>
      </c>
      <c r="H245">
        <f t="shared" si="15"/>
        <v>2.8965051503005799</v>
      </c>
      <c r="I245">
        <f t="shared" si="16"/>
        <v>1.77915446914706</v>
      </c>
      <c r="J245">
        <f t="shared" si="17"/>
        <v>1.77915446914706</v>
      </c>
      <c r="K245">
        <f t="shared" si="18"/>
        <v>1.77915446914706</v>
      </c>
      <c r="L245">
        <f t="shared" si="19"/>
        <v>1.77915446914706</v>
      </c>
    </row>
    <row r="246" spans="1:12" x14ac:dyDescent="0.3">
      <c r="A246" t="s">
        <v>244</v>
      </c>
      <c r="B246">
        <v>2.8796970565583</v>
      </c>
      <c r="C246">
        <v>22.892328157591098</v>
      </c>
      <c r="D246">
        <v>22.892328157591098</v>
      </c>
      <c r="E246">
        <v>13.6481976430548</v>
      </c>
      <c r="F246">
        <v>20.954413939828701</v>
      </c>
      <c r="H246">
        <f t="shared" si="15"/>
        <v>2.8796970565583</v>
      </c>
      <c r="I246">
        <f t="shared" si="16"/>
        <v>2.8796970565583</v>
      </c>
      <c r="J246">
        <f t="shared" si="17"/>
        <v>2.8796970565583</v>
      </c>
      <c r="K246">
        <f t="shared" si="18"/>
        <v>2.8796970565583</v>
      </c>
      <c r="L246">
        <f t="shared" si="19"/>
        <v>2.8796970565583</v>
      </c>
    </row>
    <row r="247" spans="1:12" x14ac:dyDescent="0.3">
      <c r="A247" t="s">
        <v>245</v>
      </c>
      <c r="B247">
        <v>18.7463407453331</v>
      </c>
      <c r="C247">
        <v>48.757383780300898</v>
      </c>
      <c r="D247">
        <v>23.0066609520625</v>
      </c>
      <c r="E247">
        <v>46.996250831878903</v>
      </c>
      <c r="F247">
        <v>21.516727233033201</v>
      </c>
      <c r="H247">
        <f t="shared" si="15"/>
        <v>18.7463407453331</v>
      </c>
      <c r="I247">
        <f t="shared" si="16"/>
        <v>18.7463407453331</v>
      </c>
      <c r="J247">
        <f t="shared" si="17"/>
        <v>18.7463407453331</v>
      </c>
      <c r="K247">
        <f t="shared" si="18"/>
        <v>18.7463407453331</v>
      </c>
      <c r="L247">
        <f t="shared" si="19"/>
        <v>18.7463407453331</v>
      </c>
    </row>
    <row r="248" spans="1:12" x14ac:dyDescent="0.3">
      <c r="A248" t="s">
        <v>246</v>
      </c>
      <c r="B248">
        <v>4.8793631466939296</v>
      </c>
      <c r="C248">
        <v>2.6270661422699102</v>
      </c>
      <c r="D248">
        <v>8.8956839102998</v>
      </c>
      <c r="E248">
        <v>82.914273267670893</v>
      </c>
      <c r="F248">
        <v>81.652423643031597</v>
      </c>
      <c r="H248">
        <f t="shared" si="15"/>
        <v>4.8793631466939296</v>
      </c>
      <c r="I248">
        <f t="shared" si="16"/>
        <v>2.6270661422699102</v>
      </c>
      <c r="J248">
        <f t="shared" si="17"/>
        <v>2.6270661422699102</v>
      </c>
      <c r="K248">
        <f t="shared" si="18"/>
        <v>2.6270661422699102</v>
      </c>
      <c r="L248">
        <f t="shared" si="19"/>
        <v>2.6270661422699102</v>
      </c>
    </row>
    <row r="249" spans="1:12" x14ac:dyDescent="0.3">
      <c r="A249" t="s">
        <v>247</v>
      </c>
      <c r="B249">
        <v>2.6804473840023002</v>
      </c>
      <c r="C249">
        <v>84.751390857779697</v>
      </c>
      <c r="D249">
        <v>44.428197152196297</v>
      </c>
      <c r="E249">
        <v>87.408722943924502</v>
      </c>
      <c r="F249">
        <v>76.725761537560302</v>
      </c>
      <c r="H249">
        <f t="shared" si="15"/>
        <v>2.6804473840023002</v>
      </c>
      <c r="I249">
        <f t="shared" si="16"/>
        <v>2.6804473840023002</v>
      </c>
      <c r="J249">
        <f t="shared" si="17"/>
        <v>2.6804473840023002</v>
      </c>
      <c r="K249">
        <f t="shared" si="18"/>
        <v>2.6804473840023002</v>
      </c>
      <c r="L249">
        <f t="shared" si="19"/>
        <v>2.6804473840023002</v>
      </c>
    </row>
    <row r="250" spans="1:12" x14ac:dyDescent="0.3">
      <c r="A250" t="s">
        <v>248</v>
      </c>
      <c r="B250">
        <v>2.49151699087906</v>
      </c>
      <c r="C250">
        <v>6.8226752363491201</v>
      </c>
      <c r="D250">
        <v>10.6176074164624</v>
      </c>
      <c r="E250">
        <v>47.997444044157902</v>
      </c>
      <c r="F250">
        <v>48.079753340623803</v>
      </c>
      <c r="H250">
        <f t="shared" si="15"/>
        <v>2.49151699087906</v>
      </c>
      <c r="I250">
        <f t="shared" si="16"/>
        <v>2.49151699087906</v>
      </c>
      <c r="J250">
        <f t="shared" si="17"/>
        <v>2.49151699087906</v>
      </c>
      <c r="K250">
        <f t="shared" si="18"/>
        <v>2.49151699087906</v>
      </c>
      <c r="L250">
        <f t="shared" si="19"/>
        <v>2.49151699087906</v>
      </c>
    </row>
    <row r="251" spans="1:12" x14ac:dyDescent="0.3">
      <c r="A251" t="s">
        <v>249</v>
      </c>
      <c r="B251">
        <v>93.565121490597804</v>
      </c>
      <c r="C251">
        <v>1.9925971226205601</v>
      </c>
      <c r="D251">
        <v>21.3833988312761</v>
      </c>
      <c r="E251">
        <v>73.7278119449862</v>
      </c>
      <c r="F251">
        <v>73.7278119449862</v>
      </c>
      <c r="H251">
        <f t="shared" si="15"/>
        <v>93.565121490597804</v>
      </c>
      <c r="I251">
        <f t="shared" si="16"/>
        <v>1.9925971226205601</v>
      </c>
      <c r="J251">
        <f t="shared" si="17"/>
        <v>1.9925971226205601</v>
      </c>
      <c r="K251">
        <f t="shared" si="18"/>
        <v>1.9925971226205601</v>
      </c>
      <c r="L251">
        <f t="shared" si="19"/>
        <v>1.9925971226205601</v>
      </c>
    </row>
    <row r="252" spans="1:12" x14ac:dyDescent="0.3">
      <c r="A252" t="s">
        <v>250</v>
      </c>
      <c r="B252">
        <v>5.8197331891733102</v>
      </c>
      <c r="C252">
        <v>53.470250375991697</v>
      </c>
      <c r="D252">
        <v>35.376330436052598</v>
      </c>
      <c r="E252">
        <v>50.987694454678198</v>
      </c>
      <c r="F252">
        <v>49.087498422201399</v>
      </c>
      <c r="H252">
        <f t="shared" si="15"/>
        <v>5.8197331891733102</v>
      </c>
      <c r="I252">
        <f t="shared" si="16"/>
        <v>5.8197331891733102</v>
      </c>
      <c r="J252">
        <f t="shared" si="17"/>
        <v>5.8197331891733102</v>
      </c>
      <c r="K252">
        <f t="shared" si="18"/>
        <v>5.8197331891733102</v>
      </c>
      <c r="L252">
        <f t="shared" si="19"/>
        <v>5.8197331891733102</v>
      </c>
    </row>
    <row r="253" spans="1:12" x14ac:dyDescent="0.3">
      <c r="A253" t="s">
        <v>251</v>
      </c>
      <c r="B253">
        <v>1.87218674154243</v>
      </c>
      <c r="C253">
        <v>2.24538190526606</v>
      </c>
      <c r="D253">
        <v>2.24538190526606</v>
      </c>
      <c r="E253">
        <v>2.16594636070033</v>
      </c>
      <c r="F253">
        <v>38.953029319855403</v>
      </c>
      <c r="H253">
        <f t="shared" si="15"/>
        <v>1.87218674154243</v>
      </c>
      <c r="I253">
        <f t="shared" si="16"/>
        <v>1.87218674154243</v>
      </c>
      <c r="J253">
        <f t="shared" si="17"/>
        <v>1.87218674154243</v>
      </c>
      <c r="K253">
        <f t="shared" si="18"/>
        <v>1.87218674154243</v>
      </c>
      <c r="L253">
        <f t="shared" si="19"/>
        <v>1.87218674154243</v>
      </c>
    </row>
    <row r="254" spans="1:12" x14ac:dyDescent="0.3">
      <c r="A254" t="s">
        <v>252</v>
      </c>
      <c r="B254">
        <v>3.0141328127014599</v>
      </c>
      <c r="C254">
        <v>1.40915631375873</v>
      </c>
      <c r="D254">
        <v>1.40915631375873</v>
      </c>
      <c r="E254">
        <v>20.0403722118654</v>
      </c>
      <c r="F254">
        <v>51.565589132561499</v>
      </c>
      <c r="H254">
        <f t="shared" si="15"/>
        <v>3.0141328127014599</v>
      </c>
      <c r="I254">
        <f t="shared" si="16"/>
        <v>1.40915631375873</v>
      </c>
      <c r="J254">
        <f t="shared" si="17"/>
        <v>1.40915631375873</v>
      </c>
      <c r="K254">
        <f t="shared" si="18"/>
        <v>1.40915631375873</v>
      </c>
      <c r="L254">
        <f t="shared" si="19"/>
        <v>1.40915631375873</v>
      </c>
    </row>
    <row r="255" spans="1:12" x14ac:dyDescent="0.3">
      <c r="A255" t="s">
        <v>253</v>
      </c>
      <c r="B255">
        <v>19.905562546301802</v>
      </c>
      <c r="C255">
        <v>1.24637717648895</v>
      </c>
      <c r="D255">
        <v>3.1123019598548498</v>
      </c>
      <c r="E255">
        <v>3.1123019598548498</v>
      </c>
      <c r="F255">
        <v>10.0538855910235</v>
      </c>
      <c r="H255">
        <f t="shared" si="15"/>
        <v>19.905562546301802</v>
      </c>
      <c r="I255">
        <f t="shared" si="16"/>
        <v>1.24637717648895</v>
      </c>
      <c r="J255">
        <f t="shared" si="17"/>
        <v>1.24637717648895</v>
      </c>
      <c r="K255">
        <f t="shared" si="18"/>
        <v>1.24637717648895</v>
      </c>
      <c r="L255">
        <f t="shared" si="19"/>
        <v>1.24637717648895</v>
      </c>
    </row>
    <row r="256" spans="1:12" x14ac:dyDescent="0.3">
      <c r="A256" t="s">
        <v>254</v>
      </c>
      <c r="B256">
        <v>11.793071789696899</v>
      </c>
      <c r="C256">
        <v>11.793071789696899</v>
      </c>
      <c r="D256">
        <v>19.025832651112399</v>
      </c>
      <c r="E256">
        <v>84.880072504829698</v>
      </c>
      <c r="F256">
        <v>62.635038739544797</v>
      </c>
      <c r="H256">
        <f t="shared" si="15"/>
        <v>11.793071789696899</v>
      </c>
      <c r="I256">
        <f t="shared" si="16"/>
        <v>11.793071789696899</v>
      </c>
      <c r="J256">
        <f t="shared" si="17"/>
        <v>11.793071789696899</v>
      </c>
      <c r="K256">
        <f t="shared" si="18"/>
        <v>11.793071789696899</v>
      </c>
      <c r="L256">
        <f t="shared" si="19"/>
        <v>11.793071789696899</v>
      </c>
    </row>
    <row r="259" spans="6:12" x14ac:dyDescent="0.3">
      <c r="F259" t="s">
        <v>255</v>
      </c>
      <c r="H259">
        <f>COUNT(H2:H256)</f>
        <v>255</v>
      </c>
      <c r="I259">
        <f t="shared" ref="I259:L259" si="20">COUNT(I2:I256)</f>
        <v>255</v>
      </c>
      <c r="J259">
        <f t="shared" si="20"/>
        <v>255</v>
      </c>
      <c r="K259">
        <f t="shared" si="20"/>
        <v>255</v>
      </c>
      <c r="L259">
        <f t="shared" si="20"/>
        <v>255</v>
      </c>
    </row>
    <row r="262" spans="6:12" x14ac:dyDescent="0.3">
      <c r="G262" t="s">
        <v>256</v>
      </c>
      <c r="H262">
        <f>COUNTIF(H2:H256,"&lt;=1")*100/H259</f>
        <v>1.9607843137254901</v>
      </c>
      <c r="I262">
        <f t="shared" ref="I262:L262" si="21">COUNTIF(I2:I256,"&lt;=1")*100/I259</f>
        <v>2.3529411764705883</v>
      </c>
      <c r="J262">
        <f t="shared" si="21"/>
        <v>2.7450980392156863</v>
      </c>
      <c r="K262">
        <f t="shared" si="21"/>
        <v>3.1372549019607843</v>
      </c>
      <c r="L262">
        <f t="shared" si="21"/>
        <v>3.9215686274509802</v>
      </c>
    </row>
    <row r="263" spans="6:12" x14ac:dyDescent="0.3">
      <c r="G263" t="s">
        <v>257</v>
      </c>
      <c r="H263">
        <f>COUNTIF(H2:H256,"&lt;=2")*100/H259</f>
        <v>11.372549019607844</v>
      </c>
      <c r="I263">
        <f t="shared" ref="I263:L263" si="22">COUNTIF(I2:I256,"&lt;=2")*100/I259</f>
        <v>16.470588235294116</v>
      </c>
      <c r="J263">
        <f t="shared" si="22"/>
        <v>17.647058823529413</v>
      </c>
      <c r="K263">
        <f t="shared" si="22"/>
        <v>19.607843137254903</v>
      </c>
      <c r="L263">
        <f t="shared" si="22"/>
        <v>21.568627450980394</v>
      </c>
    </row>
    <row r="264" spans="6:12" x14ac:dyDescent="0.3">
      <c r="G264" t="s">
        <v>258</v>
      </c>
      <c r="H264">
        <f>COUNTIF(H2:H256,"&lt;=4")*100/H259</f>
        <v>23.921568627450981</v>
      </c>
      <c r="I264">
        <f t="shared" ref="I264:L264" si="23">COUNTIF(I2:I256,"&lt;=4")*100/I259</f>
        <v>30.196078431372548</v>
      </c>
      <c r="J264">
        <f t="shared" si="23"/>
        <v>35.686274509803923</v>
      </c>
      <c r="K264">
        <f t="shared" si="23"/>
        <v>39.607843137254903</v>
      </c>
      <c r="L264">
        <f t="shared" si="23"/>
        <v>43.529411764705884</v>
      </c>
    </row>
    <row r="265" spans="6:12" x14ac:dyDescent="0.3">
      <c r="G265" t="s">
        <v>259</v>
      </c>
      <c r="H265">
        <f>COUNTIF(H2:H256,"&lt;=6")*100/H259</f>
        <v>30.980392156862745</v>
      </c>
      <c r="I265">
        <f t="shared" ref="I265:L265" si="24">COUNTIF(I2:I256,"&lt;=6")*100/I259</f>
        <v>39.215686274509807</v>
      </c>
      <c r="J265">
        <f t="shared" si="24"/>
        <v>45.882352941176471</v>
      </c>
      <c r="K265">
        <f t="shared" si="24"/>
        <v>52.549019607843135</v>
      </c>
      <c r="L265">
        <f t="shared" si="24"/>
        <v>55.686274509803923</v>
      </c>
    </row>
    <row r="266" spans="6:12" x14ac:dyDescent="0.3">
      <c r="G266" t="s">
        <v>260</v>
      </c>
      <c r="H266">
        <f>COUNTIF(H2:H256,"&lt;=8")*100/H259</f>
        <v>34.509803921568626</v>
      </c>
      <c r="I266">
        <f t="shared" ref="I266:L266" si="25">COUNTIF(I2:I256,"&lt;=8")*100/I259</f>
        <v>43.921568627450981</v>
      </c>
      <c r="J266">
        <f t="shared" si="25"/>
        <v>50.980392156862742</v>
      </c>
      <c r="K266">
        <f t="shared" si="25"/>
        <v>57.254901960784316</v>
      </c>
      <c r="L266">
        <f t="shared" si="25"/>
        <v>62.352941176470587</v>
      </c>
    </row>
    <row r="267" spans="6:12" x14ac:dyDescent="0.3">
      <c r="G267" t="s">
        <v>261</v>
      </c>
      <c r="H267">
        <f>COUNTIF(H2:H256,"&lt;=10")*100/H259</f>
        <v>36.862745098039213</v>
      </c>
      <c r="I267">
        <f t="shared" ref="I267:L267" si="26">COUNTIF(I2:I256,"&lt;=10")*100/I259</f>
        <v>47.450980392156865</v>
      </c>
      <c r="J267">
        <f t="shared" si="26"/>
        <v>55.294117647058826</v>
      </c>
      <c r="K267">
        <f t="shared" si="26"/>
        <v>61.568627450980394</v>
      </c>
      <c r="L267" s="2">
        <f t="shared" si="26"/>
        <v>66.274509803921575</v>
      </c>
    </row>
    <row r="268" spans="6:12" x14ac:dyDescent="0.3">
      <c r="G268" t="s">
        <v>262</v>
      </c>
      <c r="H268">
        <f>COUNTIF(H2:H256,"&lt;=12")*100/H259</f>
        <v>40.392156862745097</v>
      </c>
      <c r="I268">
        <f t="shared" ref="I268:L268" si="27">COUNTIF(I2:I256,"&lt;=12")*100/I259</f>
        <v>50.980392156862742</v>
      </c>
      <c r="J268">
        <f t="shared" si="27"/>
        <v>58.431372549019606</v>
      </c>
      <c r="K268">
        <f t="shared" si="27"/>
        <v>64.313725490196077</v>
      </c>
      <c r="L268">
        <f t="shared" si="27"/>
        <v>68.627450980392155</v>
      </c>
    </row>
    <row r="269" spans="6:12" x14ac:dyDescent="0.3">
      <c r="G269" t="s">
        <v>263</v>
      </c>
      <c r="H269">
        <f>COUNTIF(H2:H256,"&lt;=15")*100/H259</f>
        <v>42.745098039215684</v>
      </c>
      <c r="I269">
        <f t="shared" ref="I269:L269" si="28">COUNTIF(I2:I256,"&lt;=15")*100/I259</f>
        <v>53.333333333333336</v>
      </c>
      <c r="J269">
        <f t="shared" si="28"/>
        <v>61.568627450980394</v>
      </c>
      <c r="K269">
        <f t="shared" si="28"/>
        <v>67.058823529411768</v>
      </c>
      <c r="L269">
        <f t="shared" si="28"/>
        <v>72.156862745098039</v>
      </c>
    </row>
    <row r="270" spans="6:12" x14ac:dyDescent="0.3">
      <c r="G270" t="s">
        <v>264</v>
      </c>
      <c r="H270">
        <f>COUNTIF(H2:H256,"&lt;=20")*100/H259</f>
        <v>47.843137254901961</v>
      </c>
      <c r="I270">
        <f t="shared" ref="I270:L270" si="29">COUNTIF(I2:I256,"&lt;=20")*100/I259</f>
        <v>60.392156862745097</v>
      </c>
      <c r="J270">
        <f t="shared" si="29"/>
        <v>67.843137254901961</v>
      </c>
      <c r="K270">
        <f t="shared" si="29"/>
        <v>73.725490196078425</v>
      </c>
      <c r="L270">
        <f t="shared" si="29"/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k_ates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Mohomed Ashkar Haris</dc:creator>
  <cp:lastModifiedBy>Mohomed Ashkar Haris</cp:lastModifiedBy>
  <dcterms:created xsi:type="dcterms:W3CDTF">2023-06-08T08:07:20Z</dcterms:created>
  <dcterms:modified xsi:type="dcterms:W3CDTF">2023-06-08T16:47:30Z</dcterms:modified>
</cp:coreProperties>
</file>