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40m good for uni a\uni_a_40m_euc_k5[PASS]\"/>
    </mc:Choice>
  </mc:AlternateContent>
  <xr:revisionPtr revIDLastSave="0" documentId="13_ncr:1_{29808C79-F192-4F00-A2BA-CE9F52CA8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4" i="1" l="1"/>
  <c r="M355" i="1"/>
  <c r="M356" i="1"/>
  <c r="M357" i="1"/>
  <c r="M358" i="1"/>
  <c r="M359" i="1"/>
  <c r="M360" i="1"/>
  <c r="M361" i="1"/>
  <c r="M353" i="1"/>
  <c r="J359" i="1"/>
  <c r="L359" i="1" s="1"/>
  <c r="L354" i="1"/>
  <c r="L355" i="1"/>
  <c r="L356" i="1"/>
  <c r="L357" i="1"/>
  <c r="L358" i="1"/>
  <c r="L360" i="1"/>
  <c r="L361" i="1"/>
  <c r="L353" i="1"/>
  <c r="J361" i="1"/>
  <c r="J360" i="1"/>
  <c r="J358" i="1"/>
  <c r="J357" i="1"/>
  <c r="J356" i="1"/>
  <c r="J355" i="1"/>
  <c r="J354" i="1"/>
  <c r="J353" i="1"/>
  <c r="I361" i="1"/>
  <c r="I360" i="1"/>
  <c r="I359" i="1"/>
  <c r="I358" i="1"/>
  <c r="I357" i="1"/>
  <c r="I356" i="1"/>
  <c r="I355" i="1"/>
  <c r="I354" i="1"/>
  <c r="I353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</calcChain>
</file>

<file path=xl/sharedStrings.xml><?xml version="1.0" encoding="utf-8"?>
<sst xmlns="http://schemas.openxmlformats.org/spreadsheetml/2006/main" count="350" uniqueCount="350">
  <si>
    <t>71ead719-2f60-4496-a89a-76cb3eee8f92</t>
  </si>
  <si>
    <t>f1ad650e-a272-4254-a1c2-33fd7a25d5df</t>
  </si>
  <si>
    <t>10609e43-8b0f-44b7-9448-3da07a049bba</t>
  </si>
  <si>
    <t>8f142a79-91f2-4b0e-949b-9e80608222f2</t>
  </si>
  <si>
    <t>1ea0223a-8a17-4e22-8ea9-d173fe5e56b1</t>
  </si>
  <si>
    <t>1fb7a88a-e089-4c14-b57e-3cae5b547b00</t>
  </si>
  <si>
    <t>75a346a9-de3d-4279-8578-ba4d0fa3a005</t>
  </si>
  <si>
    <t>d16b5cdd-e18e-42ca-a52f-026b15898f8b</t>
  </si>
  <si>
    <t>06791cb7-8ebc-42d3-a424-ff28121cddf3</t>
  </si>
  <si>
    <t>ebf188ed-da28-4188-bd6e-dfeae9c27c90</t>
  </si>
  <si>
    <t>4c077531-f01d-4af0-9665-0e24d15a2b82</t>
  </si>
  <si>
    <t>b29afc50-80e8-410f-acb1-dc3252503130</t>
  </si>
  <si>
    <t>46ec5626-da1f-4392-81a3-a65bc5484cea</t>
  </si>
  <si>
    <t>2b38fa5e-69ba-445e-b9d6-d0c5c7d2ad33</t>
  </si>
  <si>
    <t>336a3bcb-3638-4822-a272-e65e4d438ccb</t>
  </si>
  <si>
    <t>7e46a58a-5633-4423-98af-9bb63199af53</t>
  </si>
  <si>
    <t>66dd5e13-2c9a-42b9-8199-adf5ed0e2d76</t>
  </si>
  <si>
    <t>9767f07c-a1e3-4cc0-a594-bfcb7b99edc5</t>
  </si>
  <si>
    <t>dd05d7f2-07e7-4cdb-b1cc-6f752e2244ff</t>
  </si>
  <si>
    <t>cdd8cf9f-2f47-4a4a-87d6-3289bbef51f1</t>
  </si>
  <si>
    <t>7d607b4a-7b83-453a-b22a-86c71605226f</t>
  </si>
  <si>
    <t>1f23239c-44bb-46c9-8423-95378ba83738</t>
  </si>
  <si>
    <t>0121833d-309c-485e-99e2-b2ab06ab6806</t>
  </si>
  <si>
    <t>35d530a3-719c-48a4-af9d-90351088332b</t>
  </si>
  <si>
    <t>67875ab3-eed7-4598-aa7f-445f53ccbd45</t>
  </si>
  <si>
    <t>ebd7d903-6182-40fb-b625-c7969dca636a</t>
  </si>
  <si>
    <t>28ca5aec-ff2d-4794-96e1-f49917619589</t>
  </si>
  <si>
    <t>46f33c54-1e89-421e-8a84-c36c9190b4c9</t>
  </si>
  <si>
    <t>80d0823f-79a6-4c7e-b917-03e822b07958</t>
  </si>
  <si>
    <t>6688cc33-a97b-4b34-80b5-6912e91242b7</t>
  </si>
  <si>
    <t>a1e4b23e-a817-4c3b-852f-83beba32a655</t>
  </si>
  <si>
    <t>d592cdbd-43e4-4720-8973-5fa8176b21d6</t>
  </si>
  <si>
    <t>45dc2322-d728-469b-a950-5f40dc137e11</t>
  </si>
  <si>
    <t>d87d7208-d02d-4964-90d0-424bc417d886</t>
  </si>
  <si>
    <t>c577afd3-f730-450e-888a-aaebd757a2bb</t>
  </si>
  <si>
    <t>5e70add9-bf68-4e1f-b1d0-70fff312b33b</t>
  </si>
  <si>
    <t>9ee59787-0e9b-4a65-80d2-fa565c0072bf</t>
  </si>
  <si>
    <t>916f4219-8053-4bdc-839e-6b997dfd3362</t>
  </si>
  <si>
    <t>4ba3ccc8-9b40-4b5a-b66d-95ffcb9d2ccd</t>
  </si>
  <si>
    <t>6bc24cf4-a730-4095-b52e-9fbbbba7f53b</t>
  </si>
  <si>
    <t>b86d533b-a8cd-4360-956f-de07c2227c6a</t>
  </si>
  <si>
    <t>951817df-2c40-4e9b-a397-0b2f0ee5e973</t>
  </si>
  <si>
    <t>c2b801c4-acdf-456f-b466-27542cd3c21e</t>
  </si>
  <si>
    <t>421f31a5-0027-43fb-b49f-763745f58592</t>
  </si>
  <si>
    <t>5ae85de7-fc0b-412e-be7a-68c1a4db0316</t>
  </si>
  <si>
    <t>a5c73565-c437-40bc-b622-545dfec81309</t>
  </si>
  <si>
    <t>cbb5073e-e318-4447-a417-467713bf69f4</t>
  </si>
  <si>
    <t>01fc4ada-afa7-45a3-8ff1-357f6a4672c8</t>
  </si>
  <si>
    <t>4d8fbf99-cb56-4964-9bda-a8b14f6f810c</t>
  </si>
  <si>
    <t>f1dd883c-bc9e-4241-96e7-c0b7294ce20c</t>
  </si>
  <si>
    <t>01db8903-e439-48ba-ab9f-309d53b85779</t>
  </si>
  <si>
    <t>9cf7958f-935d-4818-a8b7-a8c0895adf3d</t>
  </si>
  <si>
    <t>fe763ea9-c04c-4058-9196-228f769fa22f</t>
  </si>
  <si>
    <t>80f7d9cb-77e7-4f99-a6d6-595d320c79f5</t>
  </si>
  <si>
    <t>b2133688-f97f-4bfb-a477-4b8d484d5084</t>
  </si>
  <si>
    <t>0f0eee74-a083-4d91-96cf-7bca6df28f5a</t>
  </si>
  <si>
    <t>066bbe6d-c0c4-4de8-960a-0993738844b1</t>
  </si>
  <si>
    <t>d301c72a-39c3-4ebc-9b59-d038df8599d1</t>
  </si>
  <si>
    <t>66d41fea-76b1-431b-9f17-1892ac7e693c</t>
  </si>
  <si>
    <t>b00c19b8-5d49-43a0-9665-614954c32e8f</t>
  </si>
  <si>
    <t>b961c5c7-690d-4453-ad83-c314ec31283b</t>
  </si>
  <si>
    <t>4d1ba13b-66e5-4185-8bc7-aeced501d170</t>
  </si>
  <si>
    <t>309c4edd-c101-447b-9d27-77300a954ffa</t>
  </si>
  <si>
    <t>04e5e206-99c7-4658-9066-f09ed90691b9</t>
  </si>
  <si>
    <t>4e6ef047-f6db-4966-8d78-739f1aeb73a1</t>
  </si>
  <si>
    <t>8c976c3e-d8a0-481f-bc88-94d07a4eaba8</t>
  </si>
  <si>
    <t>f086450e-f4b2-4cd2-a863-578ccd75d993</t>
  </si>
  <si>
    <t>931f8400-93a1-4813-a3e7-b5633d81e7aa</t>
  </si>
  <si>
    <t>e60f814e-a4ed-47e7-99f6-7a1ee8b99fab</t>
  </si>
  <si>
    <t>932189aa-8a15-4704-9721-8fbc5168f376</t>
  </si>
  <si>
    <t>7d9ac09d-6db9-42c6-8eca-0ada7cdcad3f</t>
  </si>
  <si>
    <t>a9416e8a-19a3-40a6-a20a-6ce5bf8bf480</t>
  </si>
  <si>
    <t>7cb77322-7510-4e01-849b-9b92faac50eb</t>
  </si>
  <si>
    <t>9a8d2f1d-e60f-4ea8-b9d0-1da6727bc33f</t>
  </si>
  <si>
    <t>be157fef-94a9-4134-a6ab-d518f00643ef</t>
  </si>
  <si>
    <t>d409675e-4160-4ced-87db-345bf3803b94</t>
  </si>
  <si>
    <t>d3b0d853-6bdd-432b-8c2e-8f415eedd567</t>
  </si>
  <si>
    <t>58923362-3fa9-490f-8a40-b30b05d1786e</t>
  </si>
  <si>
    <t>4683a364-e95e-4887-aaa0-c06052f19c4e</t>
  </si>
  <si>
    <t>22e79855-37c0-455f-bb5d-848db74a3c8e</t>
  </si>
  <si>
    <t>551ec464-5836-4958-995c-fbef4e5a5d7a</t>
  </si>
  <si>
    <t>4aa861a1-5098-42a5-a828-8ce336187944</t>
  </si>
  <si>
    <t>47b5cc81-9278-457d-a069-9ffcc028aca5</t>
  </si>
  <si>
    <t>681ded15-3cf8-4377-a0ce-7259e652b870</t>
  </si>
  <si>
    <t>b68ec7d2-1bfc-4504-aa18-aca2a1c2023c</t>
  </si>
  <si>
    <t>95c301e3-a523-41ff-9c7b-fe90467f39b3</t>
  </si>
  <si>
    <t>1d98f3dd-f41a-4505-afa5-a1f207a5c7d1</t>
  </si>
  <si>
    <t>f23d6b78-af1d-4739-a9c8-57f6fdddf28a</t>
  </si>
  <si>
    <t>42b9cef1-9fa7-4dec-a1e3-c28ba354aa23</t>
  </si>
  <si>
    <t>dc3c2e30-26e2-45d2-af9e-4ba1b850cefb</t>
  </si>
  <si>
    <t>a2c0bc8a-0450-4af0-8e15-0c1733324cb0</t>
  </si>
  <si>
    <t>3add0f27-fef2-4108-a72c-d96e68fa9d41</t>
  </si>
  <si>
    <t>f426690d-3116-4de5-adfd-e6d424555a97</t>
  </si>
  <si>
    <t>b3d26407-357e-40ea-89bf-04d32afb10db</t>
  </si>
  <si>
    <t>ae9bc30a-b371-4695-86d3-fc18768d8868</t>
  </si>
  <si>
    <t>b5d3e448-4516-4324-a9d4-4dfac43e4714</t>
  </si>
  <si>
    <t>e6de3086-5a37-40aa-92e3-11a2f324f820</t>
  </si>
  <si>
    <t>d005c35d-ff14-43f0-821c-ead3c175aa4d</t>
  </si>
  <si>
    <t>f4736d9b-8522-425b-a3a2-280cc7f2db78</t>
  </si>
  <si>
    <t>079a8a03-3a73-49bf-b895-04af9a964edc</t>
  </si>
  <si>
    <t>125ea1c9-d954-4433-acc8-e2bc3bc6b527</t>
  </si>
  <si>
    <t>d944ee3a-5347-4d41-a496-36a28ec52567</t>
  </si>
  <si>
    <t>942456e1-036a-4c31-9827-160a05321d6f</t>
  </si>
  <si>
    <t>a57c6958-5eb9-4aa4-8bc9-2f0b30478dd8</t>
  </si>
  <si>
    <t>6980448d-217e-47cd-a60e-d8ff50278884</t>
  </si>
  <si>
    <t>79c37513-0ac4-4bd1-83ec-d1ad70312562</t>
  </si>
  <si>
    <t>4f2d4034-4b3d-4ee7-9b51-bbce1750cea3</t>
  </si>
  <si>
    <t>c4d477e5-c85c-4f0e-9688-98ed68c64719</t>
  </si>
  <si>
    <t>8ca7f4f9-ebc2-406a-af55-5213ea757830</t>
  </si>
  <si>
    <t>e56c24b3-e3b4-4810-a5b7-b28ca841d9d1</t>
  </si>
  <si>
    <t>966802c6-6f11-4cd8-a451-1fa1d03150ed</t>
  </si>
  <si>
    <t>23ba4294-ef85-4a2e-9b70-0ae11ffc7a24</t>
  </si>
  <si>
    <t>706c096e-f61f-4d5c-b80b-0b724cb03a89</t>
  </si>
  <si>
    <t>90fe9437-d8f9-4272-8098-d5362eac5126</t>
  </si>
  <si>
    <t>b4f7f651-d8e8-4b86-baba-c9a4872c4a0a</t>
  </si>
  <si>
    <t>5cbe8988-30e8-45f7-87a6-ebe2bf50fe9b</t>
  </si>
  <si>
    <t>6db8a8cb-d554-4803-bf07-a675f7fe1ec0</t>
  </si>
  <si>
    <t>73e8e879-236c-4c87-bc80-e26f0c7fa2ed</t>
  </si>
  <si>
    <t>bf9a81cb-8f4a-4667-ac99-bb4db9fb716f</t>
  </si>
  <si>
    <t>cf06cd57-f794-45af-a9f6-f3afd0e09f7d</t>
  </si>
  <si>
    <t>d2269625-06e3-466f-a9eb-d508862cef29</t>
  </si>
  <si>
    <t>630389ea-1d26-493d-9362-448ab8c10e5a</t>
  </si>
  <si>
    <t>b587e381-1884-4cdb-816a-b646475a5654</t>
  </si>
  <si>
    <t>2edacf39-f17e-4e55-afdb-146e77449a7c</t>
  </si>
  <si>
    <t>f4bd48dc-f4b3-4174-80fb-8d0ce8288799</t>
  </si>
  <si>
    <t>9c8664d7-da3c-465d-bcd1-24a4bbef0738</t>
  </si>
  <si>
    <t>410ba6d1-ef31-4894-ad5e-8e76ca10958d</t>
  </si>
  <si>
    <t>e2cd7c99-0fee-4a72-9333-0b7f0c99111f</t>
  </si>
  <si>
    <t>0dc3badb-7161-4150-8998-2ee6eb4ba9d0</t>
  </si>
  <si>
    <t>a2c8dca9-0f35-4cca-8d28-a91be075f526</t>
  </si>
  <si>
    <t>f93d4289-25e5-4d70-81ad-4c9f62d8b2f9</t>
  </si>
  <si>
    <t>760492eb-5b6b-4b0a-977c-07073ad03ceb</t>
  </si>
  <si>
    <t>ab3470c6-c274-4a5e-9303-2e13f69e7a5e</t>
  </si>
  <si>
    <t>38e58a87-1189-49eb-af82-8b8ffed4dc14</t>
  </si>
  <si>
    <t>483e688c-f1b9-46f2-9b13-e181bc2634b1</t>
  </si>
  <si>
    <t>c7746ba1-64c1-48eb-841b-0f75d7ded324</t>
  </si>
  <si>
    <t>b34fa65e-93eb-475c-b3dd-84788e1107c8</t>
  </si>
  <si>
    <t>d20a7d3e-d2b6-466b-b4be-5aa6aa846737</t>
  </si>
  <si>
    <t>a29cdd55-c4be-46bc-a9c5-f2a49caedabb</t>
  </si>
  <si>
    <t>f09e7984-5373-4b7d-bb14-a41f7e55fd2a</t>
  </si>
  <si>
    <t>258bf8b9-747d-4dc6-b7aa-f42ef9a2f220</t>
  </si>
  <si>
    <t>3fdf7924-03ba-4f1c-832f-bdaf40baa1cc</t>
  </si>
  <si>
    <t>8d52b2e9-c3ca-4929-908a-1962ede40144</t>
  </si>
  <si>
    <t>a0c6d1da-6f5f-451c-9e72-37b0fc8ee24d</t>
  </si>
  <si>
    <t>14fbe931-dd2b-4a92-ab43-32cb3726708d</t>
  </si>
  <si>
    <t>164fb101-1f1d-4fd1-8e70-68916f36c752</t>
  </si>
  <si>
    <t>1a1e19ce-2af3-4c4a-a6c3-c06e8a6aa29c</t>
  </si>
  <si>
    <t>287d788e-8566-4237-9d01-ce728dc8b8da</t>
  </si>
  <si>
    <t>05e7fe30-ab84-47ff-a021-074e26424b17</t>
  </si>
  <si>
    <t>b9181581-981f-4781-a753-571258eb04ce</t>
  </si>
  <si>
    <t>87689530-96f7-490e-8794-ae762fdbde58</t>
  </si>
  <si>
    <t>8bcb34e2-1997-4a93-8e05-0098445773a7</t>
  </si>
  <si>
    <t>2d63deae-c0ec-4647-a31c-e5152c9b950d</t>
  </si>
  <si>
    <t>126e7648-084f-4522-856c-4dcb6c76708b</t>
  </si>
  <si>
    <t>c17184af-a7d2-4417-8e6d-4ed7408a017f</t>
  </si>
  <si>
    <t>ca1fd7ca-11f8-4797-9774-0e6aa54a4544</t>
  </si>
  <si>
    <t>3b3ed82c-0fae-44d6-b09e-c584638b5284</t>
  </si>
  <si>
    <t>58bcc9ce-aadf-42e7-ab11-72f58e00cb39</t>
  </si>
  <si>
    <t>1f0e08a9-244c-4930-85c1-6fe0fc084430</t>
  </si>
  <si>
    <t>e7a9ca03-aa3c-4782-8fa0-34157684e966</t>
  </si>
  <si>
    <t>f2529f42-bb27-4bc7-a016-fc38c6dd528a</t>
  </si>
  <si>
    <t>c46cc0b4-98f8-4ab7-82aa-3296e2d84b2d</t>
  </si>
  <si>
    <t>6e1ba294-1dd0-4e8b-802c-a997c7b2f52c</t>
  </si>
  <si>
    <t>a9265a86-d708-459e-869d-7eb1581ca597</t>
  </si>
  <si>
    <t>b749900f-29eb-4ad4-8178-e27a5214e5de</t>
  </si>
  <si>
    <t>cafcf0ef-4136-4768-9d78-ecf35dadd1ff</t>
  </si>
  <si>
    <t>0c0f768c-1a05-478a-bf70-0994d33eba7e</t>
  </si>
  <si>
    <t>1e0b75ae-8246-4650-85e5-1b668cc20004</t>
  </si>
  <si>
    <t>15a61b6e-b6bc-4582-a66f-f52f1b6303e3</t>
  </si>
  <si>
    <t>33741b1b-3a29-4199-bf8b-6fea4d8b18ee</t>
  </si>
  <si>
    <t>7aacd7f0-0094-46ea-8137-c23c7f51816c</t>
  </si>
  <si>
    <t>4603a75d-2282-442f-a1ca-d99a0b14dcac</t>
  </si>
  <si>
    <t>729f8afb-a613-48be-9f55-decad184751a</t>
  </si>
  <si>
    <t>bc0f41d7-dba8-4502-b0f9-31700251d31f</t>
  </si>
  <si>
    <t>692bb24a-525f-4cd3-bfca-bc4992f97c8c</t>
  </si>
  <si>
    <t>51f3361c-0d34-42d6-824c-6643984e6e17</t>
  </si>
  <si>
    <t>1d4338df-2bc5-4662-aaf2-de4cf50dc66d</t>
  </si>
  <si>
    <t>3e7b0abc-d366-4e28-90bd-2f7472e2f7a6</t>
  </si>
  <si>
    <t>592cb193-537b-44a5-bcb2-713cf19c7517</t>
  </si>
  <si>
    <t>012ac3d2-ff90-4b7d-8e02-7c2089d0218c</t>
  </si>
  <si>
    <t>4d96bc5d-0b79-4743-86a4-ecce785e6e12</t>
  </si>
  <si>
    <t>da89d6eb-89e1-4f17-9e5c-b70055f33603</t>
  </si>
  <si>
    <t>7edc3b26-6e5d-4ef7-b6f2-6cd2001541fd</t>
  </si>
  <si>
    <t>2edf751f-b6e0-4bae-ad69-6d020d28616e</t>
  </si>
  <si>
    <t>7561224e-89fc-4ed8-b31a-529415129c1f</t>
  </si>
  <si>
    <t>1dacf50c-e067-475a-b4d0-6fd4665320ec</t>
  </si>
  <si>
    <t>c430eaf1-3815-430e-82ac-7f107096952d</t>
  </si>
  <si>
    <t>82ae9e2c-fa93-4087-b56a-49588f7ada79</t>
  </si>
  <si>
    <t>d1cba48b-f09e-4960-9f3e-1fa71688293a</t>
  </si>
  <si>
    <t>12e2c614-cde9-4b89-b884-53f16b928660</t>
  </si>
  <si>
    <t>2d02053b-e0f6-478e-a4a8-17bc80c9d49e</t>
  </si>
  <si>
    <t>37449d8f-4af2-4ff2-9485-42b330a85d9b</t>
  </si>
  <si>
    <t>a6d3042b-2fd3-4695-a87a-44117eec5511</t>
  </si>
  <si>
    <t>076ebbc2-414f-4464-8ff9-37d54ad14512</t>
  </si>
  <si>
    <t>937c1250-7b44-496f-a2d0-537a1b303eee</t>
  </si>
  <si>
    <t>4cf9226a-b2df-4b8e-828f-b0bfacb90d6f</t>
  </si>
  <si>
    <t>e15a233f-3f56-46b6-aa9a-5af0e7420d87</t>
  </si>
  <si>
    <t>75354937-3254-4cec-ab16-1d0da2fbb5f8</t>
  </si>
  <si>
    <t>4a9c6fad-50c4-433c-938c-3fb4f62fe379</t>
  </si>
  <si>
    <t>a79690ae-9791-4507-bf70-ca2c4d12d593</t>
  </si>
  <si>
    <t>2da63356-ccf8-4df3-af1a-7d88b62089b9</t>
  </si>
  <si>
    <t>1094a7c2-ea1e-4c30-8a90-00b92f56021f</t>
  </si>
  <si>
    <t>f55e45a5-d011-4317-a700-27a797be7541</t>
  </si>
  <si>
    <t>25fcf915-69d3-4be1-8c9d-b97bf056cbbc</t>
  </si>
  <si>
    <t>f83c8ba1-176a-4d08-a11e-c119c0f65085</t>
  </si>
  <si>
    <t>d85b5172-409a-4a60-a475-5b3a891d84b4</t>
  </si>
  <si>
    <t>11afb44c-63c9-47cc-9b9e-185e96f4d100</t>
  </si>
  <si>
    <t>8411e844-9c30-48f4-8d26-f44f6c6c01a0</t>
  </si>
  <si>
    <t>e8201f1a-e59e-457b-9465-9b0a57c4a7d8</t>
  </si>
  <si>
    <t>e17a812a-bf6e-4920-a1cc-d65c38580f58</t>
  </si>
  <si>
    <t>6121ea75-86aa-4681-b8ba-b9e79d43d221</t>
  </si>
  <si>
    <t>efc46031-2012-4b0e-a7fc-a372bf9c5e66</t>
  </si>
  <si>
    <t>b8cec272-5d71-4bd2-a9d4-7db728ace290</t>
  </si>
  <si>
    <t>9a28c1ab-8f3a-43fa-838b-509ce9d8962d</t>
  </si>
  <si>
    <t>4cc085d7-ca24-4be3-a1ae-ffc5aab5ea0f</t>
  </si>
  <si>
    <t>13d65cd0-3805-4ff2-ba9f-2c1d7d24aa08</t>
  </si>
  <si>
    <t>825e35e2-cfa0-485c-8796-a6e1d334a90a</t>
  </si>
  <si>
    <t>c5b04255-252f-46c1-8c24-5f1b798dc03b</t>
  </si>
  <si>
    <t>640af0fa-985c-42d2-8761-7db8786f8ec0</t>
  </si>
  <si>
    <t>580915cd-17a4-4918-8539-d5de5cd0d19a</t>
  </si>
  <si>
    <t>0ba55904-a02c-4b23-a329-0f8f67d07c2d</t>
  </si>
  <si>
    <t>2715d846-470c-4ba8-93e3-1e82705979cd</t>
  </si>
  <si>
    <t>aeaa8041-cfbf-4d3f-a655-d9ca8af8c410</t>
  </si>
  <si>
    <t>2ac5a05e-b088-41aa-bce4-29f7d395dbb4</t>
  </si>
  <si>
    <t>807cbb8b-ae42-4097-9ee5-6ecb13ea92b5</t>
  </si>
  <si>
    <t>d8cfc0e8-399b-49b8-b9d0-a5e8e482a0ec</t>
  </si>
  <si>
    <t>e1a625a2-5fd6-4c73-a3b5-ac2a3beb15c1</t>
  </si>
  <si>
    <t>7bd779c7-9b85-4d10-a484-b1a3473767e7</t>
  </si>
  <si>
    <t>62578462-1969-4caf-b47e-7f3097e7d269</t>
  </si>
  <si>
    <t>7366c91c-2155-41be-a705-0366ac7cc69c</t>
  </si>
  <si>
    <t>22323d4f-01ca-4716-9fed-9032bd0439c0</t>
  </si>
  <si>
    <t>c6dc00b0-afe9-436e-9ffa-6b29c194de38</t>
  </si>
  <si>
    <t>80046f4d-c9a3-4b9a-aee4-26fe64dd375f</t>
  </si>
  <si>
    <t>83c65a58-8d64-47a1-8abe-9ef12273f347</t>
  </si>
  <si>
    <t>54978dd0-5754-4870-94f8-e71edf54402d</t>
  </si>
  <si>
    <t>fee7c8ae-1362-4cb1-a687-a9faea7d1778</t>
  </si>
  <si>
    <t>7b53b670-05d7-4242-bd30-97d756fb420c</t>
  </si>
  <si>
    <t>f35c1b8b-9fd0-4d69-baa7-86152c15c3e4</t>
  </si>
  <si>
    <t>4638df7a-0b3e-428f-a7aa-e9c2dac6795a</t>
  </si>
  <si>
    <t>37d21efe-02df-4e8f-aa6e-21ae251f672c</t>
  </si>
  <si>
    <t>5f1c8aa2-5093-4c4f-a276-ba2fe9e81722</t>
  </si>
  <si>
    <t>1b3eb923-a53a-4a5a-b156-4453bbf0bb85</t>
  </si>
  <si>
    <t>fd488aaa-fb48-4648-9a52-d1df8b5bc636</t>
  </si>
  <si>
    <t>1570c698-c007-47d5-a9d6-97f67027c22c</t>
  </si>
  <si>
    <t>17452943-bcc2-4941-8f7f-d3169b671917</t>
  </si>
  <si>
    <t>b65d7ad7-3752-4452-8c0e-e5468e2b9384</t>
  </si>
  <si>
    <t>694d2ad0-d92b-4d22-967e-28583736d61a</t>
  </si>
  <si>
    <t>5ae4f63f-302f-4bea-85dd-561d658cea4f</t>
  </si>
  <si>
    <t>0ebd25ff-76af-4e9b-a797-740714668266</t>
  </si>
  <si>
    <t>f70bba9b-667b-4b8c-b0bc-7a52beba2a9b</t>
  </si>
  <si>
    <t>ee9173e1-e2ed-4646-9120-9ba5e804e2e1</t>
  </si>
  <si>
    <t>dd1675b9-9b15-4349-8a06-51b86d318ca8</t>
  </si>
  <si>
    <t>31ef8984-487c-4f3e-8be0-4c8e536201a5</t>
  </si>
  <si>
    <t>faf1069a-68de-42d3-acc6-afe1f1c42abb</t>
  </si>
  <si>
    <t>8ca97728-660e-4e35-9bd1-90594f9248b3</t>
  </si>
  <si>
    <t>04230f6e-2caa-4b94-9976-3fc19edbec80</t>
  </si>
  <si>
    <t>c0b7ebbc-fe18-416b-8241-aa09370efab3</t>
  </si>
  <si>
    <t>f1ccbe4d-cf1c-4615-b912-86f0876afcaf</t>
  </si>
  <si>
    <t>630bd51b-ea79-4a2b-acb1-ea5adfa19a00</t>
  </si>
  <si>
    <t>845bfea6-5cd3-41fa-ade8-8185ed3a73f3</t>
  </si>
  <si>
    <t>d43c3e0b-dea9-4817-a57a-da3d333827ee</t>
  </si>
  <si>
    <t>551c0075-52b2-425b-9d32-7d9195b54ce6</t>
  </si>
  <si>
    <t>acb90e68-d51a-46b9-b194-6ff508637fb4</t>
  </si>
  <si>
    <t>0afc292c-e256-4902-8b9e-a09fc5c06d14</t>
  </si>
  <si>
    <t>40edb678-ecd3-480a-800b-e9b3eb711254</t>
  </si>
  <si>
    <t>034a8188-47e4-49f0-b231-501ad7ef336a</t>
  </si>
  <si>
    <t>6f81f048-eaae-4987-afdd-fc6ca3b5eeba</t>
  </si>
  <si>
    <t>c5ec1a4b-e0f5-4ace-bb16-29b385d85752</t>
  </si>
  <si>
    <t>7f809c25-7ae1-494a-b9f3-7e530734043a</t>
  </si>
  <si>
    <t>661790c2-cb05-481a-bff3-05f5aaa6f9e8</t>
  </si>
  <si>
    <t>9737efca-f92e-4037-b3fa-b13502fffc13</t>
  </si>
  <si>
    <t>a08b180c-9530-4587-9ddc-442c76d4c218</t>
  </si>
  <si>
    <t>f7f7ce4a-da54-42fd-b365-339f7c665502</t>
  </si>
  <si>
    <t>0bac466e-7faa-4091-8cfe-157f612d1e55</t>
  </si>
  <si>
    <t>6eb3929d-3cf8-4475-9178-464486e83c16</t>
  </si>
  <si>
    <t>158daa18-97a4-4f41-9b16-654923daed43</t>
  </si>
  <si>
    <t>fca523cc-292c-4c83-8d02-7f140fac2512</t>
  </si>
  <si>
    <t>700829b8-17a5-4721-9597-aed2f2db0788</t>
  </si>
  <si>
    <t>fc58e027-c314-4db2-bacd-a98c4c5e897d</t>
  </si>
  <si>
    <t>29985e36-99fa-4b72-9fea-49f8fe70e044</t>
  </si>
  <si>
    <t>58ae9ac0-5a7c-4f4e-9c7c-9d11e23fda3a</t>
  </si>
  <si>
    <t>c3f03472-4589-4bcd-b703-3eb1eaf58c43</t>
  </si>
  <si>
    <t>6b0837ff-fdf6-4a81-a2db-e668d91ebb0d</t>
  </si>
  <si>
    <t>83795ffe-f458-4771-983d-dc68881bb3ed</t>
  </si>
  <si>
    <t>3d1b7ce3-bc03-44a1-9934-47a12e1f6468</t>
  </si>
  <si>
    <t>b4a18b51-6db5-432a-88a3-68aca7dd9338</t>
  </si>
  <si>
    <t>a81480a0-8178-4381-9b37-a307cf4197a2</t>
  </si>
  <si>
    <t>01c4b3dd-33a4-4037-bf91-a225180261ad</t>
  </si>
  <si>
    <t>20f9e1a4-2d9c-4fbc-84eb-575224b63990</t>
  </si>
  <si>
    <t>85aafd13-4b9c-4af5-b020-8970d0eea118</t>
  </si>
  <si>
    <t>6f705a47-b33d-4d43-8c90-3a97dd3856c3</t>
  </si>
  <si>
    <t>8ce31feb-73ab-4bbb-8202-026d3bddb5f5</t>
  </si>
  <si>
    <t>7d3e9492-dfcb-4aec-bc6a-cb15fa793520</t>
  </si>
  <si>
    <t>f54344a5-7b31-4f69-ba95-ea34fe5b5846</t>
  </si>
  <si>
    <t>2282d693-e9d0-43ba-8f63-7f90e077ded3</t>
  </si>
  <si>
    <t>c304c934-16ac-439a-9105-e6f9f5413fbf</t>
  </si>
  <si>
    <t>26df3683-fd08-4032-b6f4-a8d2c52d6aff</t>
  </si>
  <si>
    <t>7efba8ed-529e-4ea7-9152-b5b6be777dd4</t>
  </si>
  <si>
    <t>96197fb1-b168-4e58-bb9a-762f615097f1</t>
  </si>
  <si>
    <t>fcdbfcc9-8eac-4d89-8b3a-570e77c6836d</t>
  </si>
  <si>
    <t>ef900bd5-b4a8-4e73-b157-fad71d594cac</t>
  </si>
  <si>
    <t>0e606a28-e0ff-41c7-9f94-7d265d76138a</t>
  </si>
  <si>
    <t>94f0a97c-4e2c-4803-83d1-c2b74379fcbd</t>
  </si>
  <si>
    <t>c6518c05-37f5-448c-97ed-fd19a35bca81</t>
  </si>
  <si>
    <t>108eeb60-2a40-47a2-8422-6bda9bf0b724</t>
  </si>
  <si>
    <t>df3fb272-ad44-47dd-80da-f022e1c5574d</t>
  </si>
  <si>
    <t>02f9eb1e-1b4f-41f3-8c6c-3c627e98943f</t>
  </si>
  <si>
    <t>f835be7d-ca18-489f-8a1d-dc3bfead4eac</t>
  </si>
  <si>
    <t>2c204654-da34-4c9f-858f-93b7ef73dcb5</t>
  </si>
  <si>
    <t>16367343-96e5-4c09-a20e-b2b2dfdb60eb</t>
  </si>
  <si>
    <t>7c734050-d0c3-4fb0-9ccd-930544ef09bf</t>
  </si>
  <si>
    <t>a04c167d-c32d-4ebb-908b-aca29ddac18a</t>
  </si>
  <si>
    <t>7d1b8fca-59d1-45d3-8d52-5314da7eb27d</t>
  </si>
  <si>
    <t>ddaa2f92-e2be-49de-a29e-c990487f5016</t>
  </si>
  <si>
    <t>0f512999-4d92-44cf-95d4-a7b2e6e87dc2</t>
  </si>
  <si>
    <t>8c21b745-f50e-4793-ad98-8a847b717fc9</t>
  </si>
  <si>
    <t>009b0887-c329-4f0e-943f-87c3053be68c</t>
  </si>
  <si>
    <t>6547540a-b526-4b82-8527-3b2901cc0265</t>
  </si>
  <si>
    <t>93ac69a8-2099-404f-961f-5b663e7f488a</t>
  </si>
  <si>
    <t>134dee7e-1941-49f5-852b-3b8069d2288a</t>
  </si>
  <si>
    <t>5872d087-b57c-44a6-acf6-a4f337b28da9</t>
  </si>
  <si>
    <t>d291363c-38f1-4348-97f5-73ee2d9b52b4</t>
  </si>
  <si>
    <t>c34068a9-b54e-40fb-abfb-7827d3ac3c33</t>
  </si>
  <si>
    <t>c513e426-16ae-418b-8a7c-6f64b8c85be6</t>
  </si>
  <si>
    <t>6626c4ba-8a16-47da-97d1-504f9d339c11</t>
  </si>
  <si>
    <t>d5e081b8-d455-4eb3-94b5-7c6bf73e71a0</t>
  </si>
  <si>
    <t>d41c0c24-f2dd-40a5-960a-8168d045accb</t>
  </si>
  <si>
    <t>27e38803-92e8-4335-a2e2-8a3542d632af</t>
  </si>
  <si>
    <t>dc4f6403-601a-48da-808f-6185f00bf2e3</t>
  </si>
  <si>
    <t>557dfe2d-fc56-4f22-89ed-36e03e89d1c5</t>
  </si>
  <si>
    <t>0e3196c1-45af-4570-9f50-4f4e241c26d1</t>
  </si>
  <si>
    <t>90b8eee0-780f-413b-997b-b6a4c062e64e</t>
  </si>
  <si>
    <t>c0d7e665-cc00-4749-9763-4889248ef889</t>
  </si>
  <si>
    <t>e11cfd54-02ad-413b-b729-a3c1780fcc80</t>
  </si>
  <si>
    <t>cd12cd8b-c448-421f-a259-0b3e3b16095e</t>
  </si>
  <si>
    <t>34e3550c-1f47-4927-a1d4-248714093d26</t>
  </si>
  <si>
    <t>3f46980d-fec4-4d29-bbf1-3b46dc0ca52c</t>
  </si>
  <si>
    <t>647251db-aac5-4c9b-b078-6c7c56dc0a31</t>
  </si>
  <si>
    <t>6f03c224-5434-4119-8001-7c55fec61b66</t>
  </si>
  <si>
    <t>731d902d-5203-469d-a552-333bbee3aa2a</t>
  </si>
  <si>
    <t>f12d573a-02f4-4793-abad-dad957c3730c</t>
  </si>
  <si>
    <t>182e8242-92fa-4060-945e-d6067a5267e0</t>
  </si>
  <si>
    <t>be082bf2-a148-428e-9918-3f4719401f77</t>
  </si>
  <si>
    <t>d32cbb39-ab19-4f04-910e-30a10c930082</t>
  </si>
  <si>
    <t>5d6627ae-999a-478a-8407-563feba81c94</t>
  </si>
  <si>
    <t>82103c6c-2bc6-4362-81c0-d9ea6e331714</t>
  </si>
  <si>
    <t>4d63be37-9c45-4ed3-bac6-e9ab39ab51d4</t>
  </si>
  <si>
    <t>537cdf42-40ee-4f7e-b66a-91d8b790733d</t>
  </si>
  <si>
    <t>805e76fa-5012-4876-acbf-731cf1199249</t>
  </si>
  <si>
    <t>4fb4c7b8-9991-46c9-a8c9-7b75dd09a0fe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</si>
</sst>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1"/>
  <sheetViews>
    <sheetView tabSelected="1" topLeftCell="A342" workbookViewId="0">
      <selection activeCell="H353" sqref="H353:M361"/>
    </sheetView>
  </sheetViews>
  <sheetFormatPr defaultRowHeight="14.4" x14ac:dyDescent="0.3"/>
  <sheetData>
    <row r="1" spans="1:9" x14ac:dyDescent="0.3">
      <c r="A1" t="s">
        <v>0</v>
      </c>
      <c r="B1">
        <v>2.4839537301755401</v>
      </c>
      <c r="C1">
        <v>1.7527290081215801</v>
      </c>
      <c r="D1">
        <v>11.5937987193327</v>
      </c>
      <c r="E1">
        <v>14.464167855712001</v>
      </c>
      <c r="F1">
        <v>19.0885842052414</v>
      </c>
      <c r="I1">
        <f>MIN(B1:F1)</f>
        <v>1.7527290081215801</v>
      </c>
    </row>
    <row r="2" spans="1:9" x14ac:dyDescent="0.3">
      <c r="A2" t="s">
        <v>1</v>
      </c>
      <c r="B2">
        <v>20.963640152385199</v>
      </c>
      <c r="C2">
        <v>2.80221459089721</v>
      </c>
      <c r="D2">
        <v>19.038438485854101</v>
      </c>
      <c r="E2">
        <v>20.8192399467287</v>
      </c>
      <c r="F2">
        <v>11.073610967136</v>
      </c>
      <c r="I2">
        <f t="shared" ref="I2:I65" si="0">MIN(B2:F2)</f>
        <v>2.80221459089721</v>
      </c>
    </row>
    <row r="3" spans="1:9" x14ac:dyDescent="0.3">
      <c r="A3" t="s">
        <v>2</v>
      </c>
      <c r="B3">
        <v>9.9550560379635904</v>
      </c>
      <c r="C3">
        <v>4.9199682890938403</v>
      </c>
      <c r="D3">
        <v>7.0172570480759999</v>
      </c>
      <c r="E3">
        <v>8.6970565137683096</v>
      </c>
      <c r="F3">
        <v>4.8541269261574396</v>
      </c>
      <c r="I3">
        <f t="shared" si="0"/>
        <v>4.8541269261574396</v>
      </c>
    </row>
    <row r="4" spans="1:9" x14ac:dyDescent="0.3">
      <c r="A4" t="s">
        <v>3</v>
      </c>
      <c r="B4">
        <v>13.6779235429993</v>
      </c>
      <c r="C4">
        <v>1.6075224916923501</v>
      </c>
      <c r="D4">
        <v>1.9925282558098201</v>
      </c>
      <c r="E4">
        <v>2.6662931733753701</v>
      </c>
      <c r="F4">
        <v>12.2010984195747</v>
      </c>
      <c r="I4">
        <f t="shared" si="0"/>
        <v>1.6075224916923501</v>
      </c>
    </row>
    <row r="5" spans="1:9" x14ac:dyDescent="0.3">
      <c r="A5" t="s">
        <v>4</v>
      </c>
      <c r="B5">
        <v>7.0001022112383202</v>
      </c>
      <c r="C5">
        <v>7.1077333568453298</v>
      </c>
      <c r="D5">
        <v>37.169857836398101</v>
      </c>
      <c r="E5">
        <v>3.6958987391873199</v>
      </c>
      <c r="F5">
        <v>19.296925938736798</v>
      </c>
      <c r="I5">
        <f t="shared" si="0"/>
        <v>3.6958987391873199</v>
      </c>
    </row>
    <row r="6" spans="1:9" x14ac:dyDescent="0.3">
      <c r="A6" t="s">
        <v>5</v>
      </c>
      <c r="B6">
        <v>8.7322190978054604</v>
      </c>
      <c r="C6">
        <v>4.5984938027749296</v>
      </c>
      <c r="D6">
        <v>19.402585651997502</v>
      </c>
      <c r="E6">
        <v>12.252049304722901</v>
      </c>
      <c r="F6">
        <v>20.3147117614355</v>
      </c>
      <c r="I6">
        <f t="shared" si="0"/>
        <v>4.5984938027749296</v>
      </c>
    </row>
    <row r="7" spans="1:9" x14ac:dyDescent="0.3">
      <c r="A7" t="s">
        <v>6</v>
      </c>
      <c r="B7">
        <v>8.5806882665419195</v>
      </c>
      <c r="C7">
        <v>7.0796938162221199</v>
      </c>
      <c r="D7">
        <v>16.728598937346401</v>
      </c>
      <c r="E7">
        <v>10.3750446263673</v>
      </c>
      <c r="F7">
        <v>4.1060101491681404</v>
      </c>
      <c r="I7">
        <f t="shared" si="0"/>
        <v>4.1060101491681404</v>
      </c>
    </row>
    <row r="8" spans="1:9" x14ac:dyDescent="0.3">
      <c r="A8" t="s">
        <v>7</v>
      </c>
      <c r="B8">
        <v>32.678250511132802</v>
      </c>
      <c r="C8">
        <v>32.493305321293398</v>
      </c>
      <c r="D8">
        <v>13.400061535926699</v>
      </c>
      <c r="E8">
        <v>27.876460962921399</v>
      </c>
      <c r="F8">
        <v>34.136036023512098</v>
      </c>
      <c r="I8">
        <f t="shared" si="0"/>
        <v>13.400061535926699</v>
      </c>
    </row>
    <row r="9" spans="1:9" x14ac:dyDescent="0.3">
      <c r="A9" t="s">
        <v>8</v>
      </c>
      <c r="B9">
        <v>44.137731702994898</v>
      </c>
      <c r="C9">
        <v>21.0759238859664</v>
      </c>
      <c r="D9">
        <v>34.7634999800364</v>
      </c>
      <c r="E9">
        <v>40.882246620495003</v>
      </c>
      <c r="F9">
        <v>53.815312030134798</v>
      </c>
      <c r="I9">
        <f t="shared" si="0"/>
        <v>21.0759238859664</v>
      </c>
    </row>
    <row r="10" spans="1:9" x14ac:dyDescent="0.3">
      <c r="A10" t="s">
        <v>9</v>
      </c>
      <c r="B10">
        <v>0.74117238369612204</v>
      </c>
      <c r="C10">
        <v>32.258043367305199</v>
      </c>
      <c r="D10">
        <v>1.3054390468474</v>
      </c>
      <c r="E10">
        <v>31.2960784922643</v>
      </c>
      <c r="F10">
        <v>0.78956477241386203</v>
      </c>
      <c r="I10">
        <f t="shared" si="0"/>
        <v>0.74117238369612204</v>
      </c>
    </row>
    <row r="11" spans="1:9" x14ac:dyDescent="0.3">
      <c r="A11" t="s">
        <v>10</v>
      </c>
      <c r="B11">
        <v>3.8686567057385202</v>
      </c>
      <c r="C11">
        <v>8.4370638547726404</v>
      </c>
      <c r="D11">
        <v>1.0005488010910799</v>
      </c>
      <c r="E11">
        <v>6.5314731818009397</v>
      </c>
      <c r="F11">
        <v>6.7622598854668299</v>
      </c>
      <c r="I11">
        <f t="shared" si="0"/>
        <v>1.0005488010910799</v>
      </c>
    </row>
    <row r="12" spans="1:9" x14ac:dyDescent="0.3">
      <c r="A12" t="s">
        <v>11</v>
      </c>
      <c r="B12">
        <v>5.5950233550792499</v>
      </c>
      <c r="C12">
        <v>28.943836501596302</v>
      </c>
      <c r="D12">
        <v>27.9779234224685</v>
      </c>
      <c r="E12">
        <v>16.947616508401499</v>
      </c>
      <c r="F12">
        <v>9.0380388680185195</v>
      </c>
      <c r="I12">
        <f t="shared" si="0"/>
        <v>5.5950233550792499</v>
      </c>
    </row>
    <row r="13" spans="1:9" x14ac:dyDescent="0.3">
      <c r="A13" t="s">
        <v>12</v>
      </c>
      <c r="B13">
        <v>1.2665842324036201</v>
      </c>
      <c r="C13">
        <v>2.23233801588299</v>
      </c>
      <c r="D13">
        <v>0.99261561479599802</v>
      </c>
      <c r="E13">
        <v>1.7434867646877099</v>
      </c>
      <c r="F13">
        <v>5.5610408411787802</v>
      </c>
      <c r="I13">
        <f t="shared" si="0"/>
        <v>0.99261561479599802</v>
      </c>
    </row>
    <row r="14" spans="1:9" x14ac:dyDescent="0.3">
      <c r="A14" t="s">
        <v>13</v>
      </c>
      <c r="B14">
        <v>3.64725681743769</v>
      </c>
      <c r="C14">
        <v>7.7153697997730104</v>
      </c>
      <c r="D14">
        <v>2.9808338342047902</v>
      </c>
      <c r="E14">
        <v>9.6614618709964297</v>
      </c>
      <c r="F14">
        <v>14.1788671607548</v>
      </c>
      <c r="I14">
        <f t="shared" si="0"/>
        <v>2.9808338342047902</v>
      </c>
    </row>
    <row r="15" spans="1:9" x14ac:dyDescent="0.3">
      <c r="A15" t="s">
        <v>14</v>
      </c>
      <c r="B15">
        <v>28.285230693227799</v>
      </c>
      <c r="C15">
        <v>9.10180499166521</v>
      </c>
      <c r="D15">
        <v>7.0006981472823702</v>
      </c>
      <c r="E15">
        <v>3.1911395557592601</v>
      </c>
      <c r="F15">
        <v>9.62346965906276</v>
      </c>
      <c r="I15">
        <f t="shared" si="0"/>
        <v>3.1911395557592601</v>
      </c>
    </row>
    <row r="16" spans="1:9" x14ac:dyDescent="0.3">
      <c r="A16" t="s">
        <v>15</v>
      </c>
      <c r="B16">
        <v>25.6095440976741</v>
      </c>
      <c r="C16">
        <v>11.5463549344762</v>
      </c>
      <c r="D16">
        <v>24.925615159255599</v>
      </c>
      <c r="E16">
        <v>9.3881580946769798</v>
      </c>
      <c r="F16">
        <v>22.2909427091619</v>
      </c>
      <c r="I16">
        <f t="shared" si="0"/>
        <v>9.3881580946769798</v>
      </c>
    </row>
    <row r="17" spans="1:9" x14ac:dyDescent="0.3">
      <c r="A17" t="s">
        <v>16</v>
      </c>
      <c r="B17">
        <v>32.443503340462598</v>
      </c>
      <c r="C17">
        <v>3.3929019240662699</v>
      </c>
      <c r="D17">
        <v>3.0349157262324802</v>
      </c>
      <c r="E17">
        <v>25.977620116412201</v>
      </c>
      <c r="F17">
        <v>17.2988739734527</v>
      </c>
      <c r="I17">
        <f t="shared" si="0"/>
        <v>3.0349157262324802</v>
      </c>
    </row>
    <row r="18" spans="1:9" x14ac:dyDescent="0.3">
      <c r="A18" t="s">
        <v>17</v>
      </c>
      <c r="B18">
        <v>6.0867416491129998</v>
      </c>
      <c r="C18">
        <v>13.7607669116542</v>
      </c>
      <c r="D18">
        <v>9.0036710141340208</v>
      </c>
      <c r="E18">
        <v>14.4202655510048</v>
      </c>
      <c r="F18">
        <v>11.144336744194501</v>
      </c>
      <c r="I18">
        <f t="shared" si="0"/>
        <v>6.0867416491129998</v>
      </c>
    </row>
    <row r="19" spans="1:9" x14ac:dyDescent="0.3">
      <c r="A19" t="s">
        <v>18</v>
      </c>
      <c r="B19">
        <v>2.7208436464225998</v>
      </c>
      <c r="C19">
        <v>12.5508962976012</v>
      </c>
      <c r="D19">
        <v>1.52655417503248</v>
      </c>
      <c r="E19">
        <v>21.567992163284401</v>
      </c>
      <c r="F19">
        <v>12.888685423474699</v>
      </c>
      <c r="I19">
        <f t="shared" si="0"/>
        <v>1.52655417503248</v>
      </c>
    </row>
    <row r="20" spans="1:9" x14ac:dyDescent="0.3">
      <c r="A20" t="s">
        <v>19</v>
      </c>
      <c r="B20">
        <v>0.32873939521460899</v>
      </c>
      <c r="C20">
        <v>6.5230628986615704</v>
      </c>
      <c r="D20">
        <v>38.6331514670144</v>
      </c>
      <c r="E20">
        <v>35.709915831759403</v>
      </c>
      <c r="F20">
        <v>11.2945122785029</v>
      </c>
      <c r="I20">
        <f t="shared" si="0"/>
        <v>0.32873939521460899</v>
      </c>
    </row>
    <row r="21" spans="1:9" x14ac:dyDescent="0.3">
      <c r="A21" t="s">
        <v>20</v>
      </c>
      <c r="B21">
        <v>3.7443106854063299</v>
      </c>
      <c r="C21">
        <v>3.4411587538495301</v>
      </c>
      <c r="D21">
        <v>26.766823256657599</v>
      </c>
      <c r="E21">
        <v>4.7443461462168601</v>
      </c>
      <c r="F21">
        <v>24.9882998729388</v>
      </c>
      <c r="I21">
        <f t="shared" si="0"/>
        <v>3.4411587538495301</v>
      </c>
    </row>
    <row r="22" spans="1:9" x14ac:dyDescent="0.3">
      <c r="A22" t="s">
        <v>21</v>
      </c>
      <c r="B22">
        <v>1.0830954961156001</v>
      </c>
      <c r="C22">
        <v>3.4727878956291098</v>
      </c>
      <c r="D22">
        <v>0.63315157891941698</v>
      </c>
      <c r="E22">
        <v>2.9167300607775601</v>
      </c>
      <c r="F22">
        <v>31.3254140610732</v>
      </c>
      <c r="I22">
        <f t="shared" si="0"/>
        <v>0.63315157891941698</v>
      </c>
    </row>
    <row r="23" spans="1:9" x14ac:dyDescent="0.3">
      <c r="A23" t="s">
        <v>22</v>
      </c>
      <c r="B23">
        <v>1.6370181775856301</v>
      </c>
      <c r="C23">
        <v>3.73967461949686</v>
      </c>
      <c r="D23">
        <v>1.0065193212708099</v>
      </c>
      <c r="E23">
        <v>6.6656167514446096</v>
      </c>
      <c r="F23">
        <v>31.868247325724301</v>
      </c>
      <c r="I23">
        <f t="shared" si="0"/>
        <v>1.0065193212708099</v>
      </c>
    </row>
    <row r="24" spans="1:9" x14ac:dyDescent="0.3">
      <c r="A24" t="s">
        <v>23</v>
      </c>
      <c r="B24">
        <v>3.4272245931524101</v>
      </c>
      <c r="C24">
        <v>1.4884231285995699</v>
      </c>
      <c r="D24">
        <v>42.107814633118203</v>
      </c>
      <c r="E24">
        <v>41.713719599526399</v>
      </c>
      <c r="F24">
        <v>2.6061421438239298</v>
      </c>
      <c r="I24">
        <f t="shared" si="0"/>
        <v>1.4884231285995699</v>
      </c>
    </row>
    <row r="25" spans="1:9" x14ac:dyDescent="0.3">
      <c r="A25" t="s">
        <v>24</v>
      </c>
      <c r="B25">
        <v>17.655519989347699</v>
      </c>
      <c r="C25">
        <v>15.498870497174799</v>
      </c>
      <c r="D25">
        <v>1.7290903638881401</v>
      </c>
      <c r="E25">
        <v>12.1092309369454</v>
      </c>
      <c r="F25">
        <v>23.235200092447201</v>
      </c>
      <c r="I25">
        <f t="shared" si="0"/>
        <v>1.7290903638881401</v>
      </c>
    </row>
    <row r="26" spans="1:9" x14ac:dyDescent="0.3">
      <c r="A26" t="s">
        <v>25</v>
      </c>
      <c r="B26">
        <v>20.930214124110702</v>
      </c>
      <c r="C26">
        <v>26.030376231853602</v>
      </c>
      <c r="D26">
        <v>23.535859151197801</v>
      </c>
      <c r="E26">
        <v>20.465076125082302</v>
      </c>
      <c r="F26">
        <v>25.3984848681737</v>
      </c>
      <c r="I26">
        <f t="shared" si="0"/>
        <v>20.465076125082302</v>
      </c>
    </row>
    <row r="27" spans="1:9" x14ac:dyDescent="0.3">
      <c r="A27" t="s">
        <v>26</v>
      </c>
      <c r="B27">
        <v>13.641649190384699</v>
      </c>
      <c r="C27">
        <v>15.033965793274101</v>
      </c>
      <c r="D27">
        <v>16.7994589842171</v>
      </c>
      <c r="E27">
        <v>7.8921876220848999</v>
      </c>
      <c r="F27">
        <v>7.5951091112262104</v>
      </c>
      <c r="I27">
        <f t="shared" si="0"/>
        <v>7.5951091112262104</v>
      </c>
    </row>
    <row r="28" spans="1:9" x14ac:dyDescent="0.3">
      <c r="A28" t="s">
        <v>27</v>
      </c>
      <c r="B28">
        <v>4.6354961566009099</v>
      </c>
      <c r="C28">
        <v>3.6026131298083799</v>
      </c>
      <c r="D28">
        <v>10.4991884392042</v>
      </c>
      <c r="E28">
        <v>17.354368897859999</v>
      </c>
      <c r="F28">
        <v>6.3634021963248797</v>
      </c>
      <c r="I28">
        <f t="shared" si="0"/>
        <v>3.6026131298083799</v>
      </c>
    </row>
    <row r="29" spans="1:9" x14ac:dyDescent="0.3">
      <c r="A29" t="s">
        <v>28</v>
      </c>
      <c r="B29">
        <v>7.5248112878792401</v>
      </c>
      <c r="C29">
        <v>8.8818279232653996</v>
      </c>
      <c r="D29">
        <v>28.5307455605763</v>
      </c>
      <c r="E29">
        <v>19.346341351545</v>
      </c>
      <c r="F29">
        <v>8.7136034732002408</v>
      </c>
      <c r="I29">
        <f t="shared" si="0"/>
        <v>7.5248112878792401</v>
      </c>
    </row>
    <row r="30" spans="1:9" x14ac:dyDescent="0.3">
      <c r="A30" t="s">
        <v>29</v>
      </c>
      <c r="B30">
        <v>41.379616857149799</v>
      </c>
      <c r="C30">
        <v>40.054996076041</v>
      </c>
      <c r="D30">
        <v>42.430958003124097</v>
      </c>
      <c r="E30">
        <v>41.878578335063303</v>
      </c>
      <c r="F30">
        <v>31.826562015725901</v>
      </c>
      <c r="I30">
        <f t="shared" si="0"/>
        <v>31.826562015725901</v>
      </c>
    </row>
    <row r="31" spans="1:9" x14ac:dyDescent="0.3">
      <c r="A31" t="s">
        <v>30</v>
      </c>
      <c r="B31">
        <v>36.568659842973602</v>
      </c>
      <c r="C31">
        <v>33.557259595370198</v>
      </c>
      <c r="D31">
        <v>35.729850727476297</v>
      </c>
      <c r="E31">
        <v>35.222816608440901</v>
      </c>
      <c r="F31">
        <v>36.414487893334901</v>
      </c>
      <c r="I31">
        <f t="shared" si="0"/>
        <v>33.557259595370198</v>
      </c>
    </row>
    <row r="32" spans="1:9" x14ac:dyDescent="0.3">
      <c r="A32" t="s">
        <v>31</v>
      </c>
      <c r="B32">
        <v>11.456790900931001</v>
      </c>
      <c r="C32">
        <v>12.9291978284498</v>
      </c>
      <c r="D32">
        <v>11.977458197553499</v>
      </c>
      <c r="E32">
        <v>12.212802445064501</v>
      </c>
      <c r="F32">
        <v>11.7728440806625</v>
      </c>
      <c r="I32">
        <f t="shared" si="0"/>
        <v>11.456790900931001</v>
      </c>
    </row>
    <row r="33" spans="1:9" x14ac:dyDescent="0.3">
      <c r="A33" t="s">
        <v>32</v>
      </c>
      <c r="B33">
        <v>31.374400980960999</v>
      </c>
      <c r="C33">
        <v>11.690921590748699</v>
      </c>
      <c r="D33">
        <v>29.715334163871798</v>
      </c>
      <c r="E33">
        <v>28.773013957374701</v>
      </c>
      <c r="F33">
        <v>33.935404253429098</v>
      </c>
      <c r="I33">
        <f t="shared" si="0"/>
        <v>11.690921590748699</v>
      </c>
    </row>
    <row r="34" spans="1:9" x14ac:dyDescent="0.3">
      <c r="A34" t="s">
        <v>33</v>
      </c>
      <c r="B34">
        <v>12.051865844133101</v>
      </c>
      <c r="C34">
        <v>24.7880942633691</v>
      </c>
      <c r="D34">
        <v>33.692388661742697</v>
      </c>
      <c r="E34">
        <v>24.806458301808799</v>
      </c>
      <c r="F34">
        <v>10.531179518454</v>
      </c>
      <c r="I34">
        <f t="shared" si="0"/>
        <v>10.531179518454</v>
      </c>
    </row>
    <row r="35" spans="1:9" x14ac:dyDescent="0.3">
      <c r="A35" t="s">
        <v>34</v>
      </c>
      <c r="B35">
        <v>15.1798766808776</v>
      </c>
      <c r="C35">
        <v>24.3895879821488</v>
      </c>
      <c r="D35">
        <v>16.9218293013829</v>
      </c>
      <c r="E35">
        <v>14.1937906403196</v>
      </c>
      <c r="F35">
        <v>39.811611517496303</v>
      </c>
      <c r="I35">
        <f t="shared" si="0"/>
        <v>14.1937906403196</v>
      </c>
    </row>
    <row r="36" spans="1:9" x14ac:dyDescent="0.3">
      <c r="A36" t="s">
        <v>35</v>
      </c>
      <c r="B36">
        <v>33.765114842348197</v>
      </c>
      <c r="C36">
        <v>12.5152865182257</v>
      </c>
      <c r="D36">
        <v>29.371342184931901</v>
      </c>
      <c r="E36">
        <v>11.8804621856652</v>
      </c>
      <c r="F36">
        <v>22.976376414281901</v>
      </c>
      <c r="I36">
        <f t="shared" si="0"/>
        <v>11.8804621856652</v>
      </c>
    </row>
    <row r="37" spans="1:9" x14ac:dyDescent="0.3">
      <c r="A37" t="s">
        <v>36</v>
      </c>
      <c r="B37">
        <v>19.690651782072202</v>
      </c>
      <c r="C37">
        <v>1.1647763888975899</v>
      </c>
      <c r="D37">
        <v>43.172302920978701</v>
      </c>
      <c r="E37">
        <v>13.196145919703699</v>
      </c>
      <c r="F37">
        <v>38.296048162003601</v>
      </c>
      <c r="I37">
        <f t="shared" si="0"/>
        <v>1.1647763888975899</v>
      </c>
    </row>
    <row r="38" spans="1:9" x14ac:dyDescent="0.3">
      <c r="A38" t="s">
        <v>37</v>
      </c>
      <c r="B38">
        <v>42.988877055884601</v>
      </c>
      <c r="C38">
        <v>2.2066866946889601</v>
      </c>
      <c r="D38">
        <v>51.1175346316966</v>
      </c>
      <c r="E38">
        <v>26.1101866197784</v>
      </c>
      <c r="F38">
        <v>0.46568284866399101</v>
      </c>
      <c r="I38">
        <f t="shared" si="0"/>
        <v>0.46568284866399101</v>
      </c>
    </row>
    <row r="39" spans="1:9" x14ac:dyDescent="0.3">
      <c r="A39" t="s">
        <v>38</v>
      </c>
      <c r="B39">
        <v>19.7195841034465</v>
      </c>
      <c r="C39">
        <v>17.922996485730401</v>
      </c>
      <c r="D39">
        <v>23.447783305174099</v>
      </c>
      <c r="E39">
        <v>19.7498722137898</v>
      </c>
      <c r="F39">
        <v>13.3942742927919</v>
      </c>
      <c r="I39">
        <f t="shared" si="0"/>
        <v>13.3942742927919</v>
      </c>
    </row>
    <row r="40" spans="1:9" x14ac:dyDescent="0.3">
      <c r="A40" t="s">
        <v>39</v>
      </c>
      <c r="B40">
        <v>12.145407531701</v>
      </c>
      <c r="C40">
        <v>22.8605024803323</v>
      </c>
      <c r="D40">
        <v>22.2242402079392</v>
      </c>
      <c r="E40">
        <v>18.011841828231798</v>
      </c>
      <c r="F40">
        <v>2.7209735606634098</v>
      </c>
      <c r="I40">
        <f t="shared" si="0"/>
        <v>2.7209735606634098</v>
      </c>
    </row>
    <row r="41" spans="1:9" x14ac:dyDescent="0.3">
      <c r="A41" t="s">
        <v>40</v>
      </c>
      <c r="B41">
        <v>2.1464981552017499</v>
      </c>
      <c r="C41">
        <v>13.092013862439099</v>
      </c>
      <c r="D41">
        <v>11.5710646705885</v>
      </c>
      <c r="E41">
        <v>7.0037302223380697</v>
      </c>
      <c r="F41">
        <v>12.822007142696</v>
      </c>
      <c r="I41">
        <f t="shared" si="0"/>
        <v>2.1464981552017499</v>
      </c>
    </row>
    <row r="42" spans="1:9" x14ac:dyDescent="0.3">
      <c r="A42" t="s">
        <v>41</v>
      </c>
      <c r="B42">
        <v>2.07618996361286</v>
      </c>
      <c r="C42">
        <v>23.5236122267446</v>
      </c>
      <c r="D42">
        <v>14.8525900394872</v>
      </c>
      <c r="E42">
        <v>17.4723286146371</v>
      </c>
      <c r="F42">
        <v>21.969096290728</v>
      </c>
      <c r="I42">
        <f t="shared" si="0"/>
        <v>2.07618996361286</v>
      </c>
    </row>
    <row r="43" spans="1:9" x14ac:dyDescent="0.3">
      <c r="A43" t="s">
        <v>42</v>
      </c>
      <c r="B43">
        <v>8.5671127194835606</v>
      </c>
      <c r="C43">
        <v>5.2646181066010698</v>
      </c>
      <c r="D43">
        <v>7.2661537275741104</v>
      </c>
      <c r="E43">
        <v>5.6383031265341996</v>
      </c>
      <c r="F43">
        <v>10.534338725364201</v>
      </c>
      <c r="I43">
        <f t="shared" si="0"/>
        <v>5.2646181066010698</v>
      </c>
    </row>
    <row r="44" spans="1:9" x14ac:dyDescent="0.3">
      <c r="A44" t="s">
        <v>43</v>
      </c>
      <c r="B44">
        <v>3.46560060315886</v>
      </c>
      <c r="C44">
        <v>0.68185973034456704</v>
      </c>
      <c r="D44">
        <v>6.8491249702683197</v>
      </c>
      <c r="E44">
        <v>5.6571708708240003</v>
      </c>
      <c r="F44">
        <v>10.487419867045601</v>
      </c>
      <c r="I44">
        <f t="shared" si="0"/>
        <v>0.68185973034456704</v>
      </c>
    </row>
    <row r="45" spans="1:9" x14ac:dyDescent="0.3">
      <c r="A45" t="s">
        <v>44</v>
      </c>
      <c r="B45">
        <v>1.72489511585009</v>
      </c>
      <c r="C45">
        <v>40.231844219086703</v>
      </c>
      <c r="D45">
        <v>39.946215972515702</v>
      </c>
      <c r="E45">
        <v>3.0673479815121998</v>
      </c>
      <c r="F45">
        <v>2.1800956079406499</v>
      </c>
      <c r="I45">
        <f t="shared" si="0"/>
        <v>1.72489511585009</v>
      </c>
    </row>
    <row r="46" spans="1:9" x14ac:dyDescent="0.3">
      <c r="A46" t="s">
        <v>45</v>
      </c>
      <c r="B46">
        <v>2.19960825092266</v>
      </c>
      <c r="C46">
        <v>44.994045529443397</v>
      </c>
      <c r="D46">
        <v>43.6070845737135</v>
      </c>
      <c r="E46">
        <v>46.167676661199899</v>
      </c>
      <c r="F46">
        <v>46.168183463986203</v>
      </c>
      <c r="I46">
        <f t="shared" si="0"/>
        <v>2.19960825092266</v>
      </c>
    </row>
    <row r="47" spans="1:9" x14ac:dyDescent="0.3">
      <c r="A47" t="s">
        <v>46</v>
      </c>
      <c r="B47">
        <v>3.2097568914650001</v>
      </c>
      <c r="C47">
        <v>41.032503551907098</v>
      </c>
      <c r="D47">
        <v>2.31175116284389</v>
      </c>
      <c r="E47">
        <v>41.5820978713854</v>
      </c>
      <c r="F47">
        <v>38.3272489279761</v>
      </c>
      <c r="I47">
        <f t="shared" si="0"/>
        <v>2.31175116284389</v>
      </c>
    </row>
    <row r="48" spans="1:9" x14ac:dyDescent="0.3">
      <c r="A48" t="s">
        <v>47</v>
      </c>
      <c r="B48">
        <v>22.064722117046699</v>
      </c>
      <c r="C48">
        <v>15.7466088860302</v>
      </c>
      <c r="D48">
        <v>4.9604834407279901</v>
      </c>
      <c r="E48">
        <v>14.0587212892782</v>
      </c>
      <c r="F48">
        <v>18.139494984889701</v>
      </c>
      <c r="I48">
        <f t="shared" si="0"/>
        <v>4.9604834407279901</v>
      </c>
    </row>
    <row r="49" spans="1:9" x14ac:dyDescent="0.3">
      <c r="A49" t="s">
        <v>48</v>
      </c>
      <c r="B49">
        <v>8.3344151096280807</v>
      </c>
      <c r="C49">
        <v>4.7758987622227398</v>
      </c>
      <c r="D49">
        <v>8.8123066981522502</v>
      </c>
      <c r="E49">
        <v>12.107657683796599</v>
      </c>
      <c r="F49">
        <v>7.9625099393198999</v>
      </c>
      <c r="I49">
        <f t="shared" si="0"/>
        <v>4.7758987622227398</v>
      </c>
    </row>
    <row r="50" spans="1:9" x14ac:dyDescent="0.3">
      <c r="A50" t="s">
        <v>49</v>
      </c>
      <c r="B50">
        <v>0.95449918727858796</v>
      </c>
      <c r="C50">
        <v>16.741982050807</v>
      </c>
      <c r="D50">
        <v>35.342870583873299</v>
      </c>
      <c r="E50">
        <v>20.021570964921001</v>
      </c>
      <c r="F50">
        <v>18.673357756293701</v>
      </c>
      <c r="I50">
        <f t="shared" si="0"/>
        <v>0.95449918727858796</v>
      </c>
    </row>
    <row r="51" spans="1:9" x14ac:dyDescent="0.3">
      <c r="A51" t="s">
        <v>50</v>
      </c>
      <c r="B51">
        <v>6.9580909573805503</v>
      </c>
      <c r="C51">
        <v>30.839943207835798</v>
      </c>
      <c r="D51">
        <v>29.7468727020632</v>
      </c>
      <c r="E51">
        <v>29.9909533883332</v>
      </c>
      <c r="F51">
        <v>30.5104758762225</v>
      </c>
      <c r="I51">
        <f t="shared" si="0"/>
        <v>6.9580909573805503</v>
      </c>
    </row>
    <row r="52" spans="1:9" x14ac:dyDescent="0.3">
      <c r="A52" t="s">
        <v>51</v>
      </c>
      <c r="B52">
        <v>18.092627274015399</v>
      </c>
      <c r="C52">
        <v>33.265805165767297</v>
      </c>
      <c r="D52">
        <v>24.264025954678001</v>
      </c>
      <c r="E52">
        <v>34.507603280030999</v>
      </c>
      <c r="F52">
        <v>25.313551564831499</v>
      </c>
      <c r="I52">
        <f t="shared" si="0"/>
        <v>18.092627274015399</v>
      </c>
    </row>
    <row r="53" spans="1:9" x14ac:dyDescent="0.3">
      <c r="A53" t="s">
        <v>52</v>
      </c>
      <c r="B53">
        <v>2.90822350074574</v>
      </c>
      <c r="C53">
        <v>32.962152505481598</v>
      </c>
      <c r="D53">
        <v>25.036808872977101</v>
      </c>
      <c r="E53">
        <v>7.6144851291856597</v>
      </c>
      <c r="F53">
        <v>9.7475720208026893</v>
      </c>
      <c r="I53">
        <f t="shared" si="0"/>
        <v>2.90822350074574</v>
      </c>
    </row>
    <row r="54" spans="1:9" x14ac:dyDescent="0.3">
      <c r="A54" t="s">
        <v>53</v>
      </c>
      <c r="B54">
        <v>23.521043360611198</v>
      </c>
      <c r="C54">
        <v>3.0591223584145202</v>
      </c>
      <c r="D54">
        <v>4.4289136294569298</v>
      </c>
      <c r="E54">
        <v>14.687013349332</v>
      </c>
      <c r="F54">
        <v>24.511515716058</v>
      </c>
      <c r="I54">
        <f t="shared" si="0"/>
        <v>3.0591223584145202</v>
      </c>
    </row>
    <row r="55" spans="1:9" x14ac:dyDescent="0.3">
      <c r="A55" t="s">
        <v>54</v>
      </c>
      <c r="B55">
        <v>5.3993079573358003</v>
      </c>
      <c r="C55">
        <v>34.028889979004497</v>
      </c>
      <c r="D55">
        <v>0.62475205521110599</v>
      </c>
      <c r="E55">
        <v>35.108822962868899</v>
      </c>
      <c r="F55">
        <v>38.669699945061502</v>
      </c>
      <c r="I55">
        <f t="shared" si="0"/>
        <v>0.62475205521110599</v>
      </c>
    </row>
    <row r="56" spans="1:9" x14ac:dyDescent="0.3">
      <c r="A56" t="s">
        <v>55</v>
      </c>
      <c r="B56">
        <v>42.4402564242057</v>
      </c>
      <c r="C56">
        <v>39.905407443875298</v>
      </c>
      <c r="D56">
        <v>41.587806889035299</v>
      </c>
      <c r="E56">
        <v>42.559051284183397</v>
      </c>
      <c r="F56">
        <v>39.961167087861497</v>
      </c>
      <c r="I56">
        <f t="shared" si="0"/>
        <v>39.905407443875298</v>
      </c>
    </row>
    <row r="57" spans="1:9" x14ac:dyDescent="0.3">
      <c r="A57" t="s">
        <v>56</v>
      </c>
      <c r="B57">
        <v>19.0473340958054</v>
      </c>
      <c r="C57">
        <v>17.766130209725599</v>
      </c>
      <c r="D57">
        <v>19.151287841265599</v>
      </c>
      <c r="E57">
        <v>31.565541449806901</v>
      </c>
      <c r="F57">
        <v>17.439896965385099</v>
      </c>
      <c r="I57">
        <f t="shared" si="0"/>
        <v>17.439896965385099</v>
      </c>
    </row>
    <row r="58" spans="1:9" x14ac:dyDescent="0.3">
      <c r="A58" t="s">
        <v>57</v>
      </c>
      <c r="B58">
        <v>6.2012955089036499</v>
      </c>
      <c r="C58">
        <v>6.4308776347436698</v>
      </c>
      <c r="D58">
        <v>18.042957663101198</v>
      </c>
      <c r="E58">
        <v>1.90362826322873</v>
      </c>
      <c r="F58">
        <v>34.1159851016183</v>
      </c>
      <c r="I58">
        <f t="shared" si="0"/>
        <v>1.90362826322873</v>
      </c>
    </row>
    <row r="59" spans="1:9" x14ac:dyDescent="0.3">
      <c r="A59" t="s">
        <v>58</v>
      </c>
      <c r="B59">
        <v>6.2957291435311804</v>
      </c>
      <c r="C59">
        <v>31.4885565183999</v>
      </c>
      <c r="D59">
        <v>10.250219814105099</v>
      </c>
      <c r="E59">
        <v>29.325372512735399</v>
      </c>
      <c r="F59">
        <v>2.0274384471702001</v>
      </c>
      <c r="I59">
        <f t="shared" si="0"/>
        <v>2.0274384471702001</v>
      </c>
    </row>
    <row r="60" spans="1:9" x14ac:dyDescent="0.3">
      <c r="A60" t="s">
        <v>59</v>
      </c>
      <c r="B60">
        <v>17.081225605628902</v>
      </c>
      <c r="C60">
        <v>27.351726639173702</v>
      </c>
      <c r="D60">
        <v>31.375756319196299</v>
      </c>
      <c r="E60">
        <v>9.91344753986745</v>
      </c>
      <c r="F60">
        <v>29.3937696233703</v>
      </c>
      <c r="I60">
        <f t="shared" si="0"/>
        <v>9.91344753986745</v>
      </c>
    </row>
    <row r="61" spans="1:9" x14ac:dyDescent="0.3">
      <c r="A61" t="s">
        <v>60</v>
      </c>
      <c r="B61">
        <v>32.343955489912801</v>
      </c>
      <c r="C61">
        <v>35.203498646689802</v>
      </c>
      <c r="D61">
        <v>34.910982383850502</v>
      </c>
      <c r="E61">
        <v>14.983684921228599</v>
      </c>
      <c r="F61">
        <v>39.183275935174699</v>
      </c>
      <c r="I61">
        <f t="shared" si="0"/>
        <v>14.983684921228599</v>
      </c>
    </row>
    <row r="62" spans="1:9" x14ac:dyDescent="0.3">
      <c r="A62" t="s">
        <v>61</v>
      </c>
      <c r="B62">
        <v>5.7042803435837302</v>
      </c>
      <c r="C62">
        <v>42.515139502871499</v>
      </c>
      <c r="D62">
        <v>31.2286253456137</v>
      </c>
      <c r="E62">
        <v>42.960356578104602</v>
      </c>
      <c r="F62">
        <v>40.659999794759699</v>
      </c>
      <c r="I62">
        <f t="shared" si="0"/>
        <v>5.7042803435837302</v>
      </c>
    </row>
    <row r="63" spans="1:9" x14ac:dyDescent="0.3">
      <c r="A63" t="s">
        <v>62</v>
      </c>
      <c r="B63">
        <v>40.946899428242098</v>
      </c>
      <c r="C63">
        <v>39.698919634704097</v>
      </c>
      <c r="D63">
        <v>5.6315383938433197</v>
      </c>
      <c r="E63">
        <v>38.854131217176203</v>
      </c>
      <c r="F63">
        <v>38.935404190368402</v>
      </c>
      <c r="I63">
        <f t="shared" si="0"/>
        <v>5.6315383938433197</v>
      </c>
    </row>
    <row r="64" spans="1:9" x14ac:dyDescent="0.3">
      <c r="A64" t="s">
        <v>63</v>
      </c>
      <c r="B64">
        <v>40.715372057122302</v>
      </c>
      <c r="C64">
        <v>37.9091839321175</v>
      </c>
      <c r="D64">
        <v>39.254574006614703</v>
      </c>
      <c r="E64">
        <v>38.503228532715802</v>
      </c>
      <c r="F64">
        <v>40.692592464813899</v>
      </c>
      <c r="I64">
        <f t="shared" si="0"/>
        <v>37.9091839321175</v>
      </c>
    </row>
    <row r="65" spans="1:9" x14ac:dyDescent="0.3">
      <c r="A65" t="s">
        <v>64</v>
      </c>
      <c r="B65">
        <v>9.39890197561059</v>
      </c>
      <c r="C65">
        <v>21.5325909802418</v>
      </c>
      <c r="D65">
        <v>18.6014711425257</v>
      </c>
      <c r="E65">
        <v>18.114022300975002</v>
      </c>
      <c r="F65">
        <v>52.028656412714398</v>
      </c>
      <c r="I65">
        <f t="shared" si="0"/>
        <v>9.39890197561059</v>
      </c>
    </row>
    <row r="66" spans="1:9" x14ac:dyDescent="0.3">
      <c r="A66" t="s">
        <v>65</v>
      </c>
      <c r="B66">
        <v>9.6734173001347497</v>
      </c>
      <c r="C66">
        <v>8.9062415936587502</v>
      </c>
      <c r="D66">
        <v>6.3471353843072702</v>
      </c>
      <c r="E66">
        <v>7.42769009024697</v>
      </c>
      <c r="F66">
        <v>5.7432488436901297</v>
      </c>
      <c r="I66">
        <f t="shared" ref="I66:I129" si="1">MIN(B66:F66)</f>
        <v>5.7432488436901297</v>
      </c>
    </row>
    <row r="67" spans="1:9" x14ac:dyDescent="0.3">
      <c r="A67" t="s">
        <v>66</v>
      </c>
      <c r="B67">
        <v>10.578124708887501</v>
      </c>
      <c r="C67">
        <v>7.6050696425531097</v>
      </c>
      <c r="D67">
        <v>1.67396779252839</v>
      </c>
      <c r="E67">
        <v>9.2376052718624599</v>
      </c>
      <c r="F67">
        <v>8.6590881822384098</v>
      </c>
      <c r="I67">
        <f t="shared" si="1"/>
        <v>1.67396779252839</v>
      </c>
    </row>
    <row r="68" spans="1:9" x14ac:dyDescent="0.3">
      <c r="A68" t="s">
        <v>67</v>
      </c>
      <c r="B68">
        <v>15.5724940394059</v>
      </c>
      <c r="C68">
        <v>10.279487086045799</v>
      </c>
      <c r="D68">
        <v>10.200838511874901</v>
      </c>
      <c r="E68">
        <v>11.0629786329376</v>
      </c>
      <c r="F68">
        <v>10.527789253762201</v>
      </c>
      <c r="I68">
        <f t="shared" si="1"/>
        <v>10.200838511874901</v>
      </c>
    </row>
    <row r="69" spans="1:9" x14ac:dyDescent="0.3">
      <c r="A69" t="s">
        <v>68</v>
      </c>
      <c r="B69">
        <v>13.9094950906657</v>
      </c>
      <c r="C69">
        <v>14.6599166601611</v>
      </c>
      <c r="D69">
        <v>17.0920563196308</v>
      </c>
      <c r="E69">
        <v>33.782674551412804</v>
      </c>
      <c r="F69">
        <v>17.658905408492402</v>
      </c>
      <c r="I69">
        <f t="shared" si="1"/>
        <v>13.9094950906657</v>
      </c>
    </row>
    <row r="70" spans="1:9" x14ac:dyDescent="0.3">
      <c r="A70" t="s">
        <v>69</v>
      </c>
      <c r="B70">
        <v>31.324852894075001</v>
      </c>
      <c r="C70">
        <v>42.845037693974497</v>
      </c>
      <c r="D70">
        <v>41.208714634541401</v>
      </c>
      <c r="E70">
        <v>14.2520329032142</v>
      </c>
      <c r="F70">
        <v>43.224706470643</v>
      </c>
      <c r="I70">
        <f t="shared" si="1"/>
        <v>14.2520329032142</v>
      </c>
    </row>
    <row r="71" spans="1:9" x14ac:dyDescent="0.3">
      <c r="A71" t="s">
        <v>70</v>
      </c>
      <c r="B71">
        <v>7.9700402975924796</v>
      </c>
      <c r="C71">
        <v>39.133458343859701</v>
      </c>
      <c r="D71">
        <v>41.473423264008296</v>
      </c>
      <c r="E71">
        <v>38.307629925717499</v>
      </c>
      <c r="F71">
        <v>39.790290846236502</v>
      </c>
      <c r="I71">
        <f t="shared" si="1"/>
        <v>7.9700402975924796</v>
      </c>
    </row>
    <row r="72" spans="1:9" x14ac:dyDescent="0.3">
      <c r="A72" t="s">
        <v>71</v>
      </c>
      <c r="B72">
        <v>36.077017530633597</v>
      </c>
      <c r="C72">
        <v>3.4928376039884799</v>
      </c>
      <c r="D72">
        <v>30.284715573879001</v>
      </c>
      <c r="E72">
        <v>34.601365287363002</v>
      </c>
      <c r="F72">
        <v>33.153418889574198</v>
      </c>
      <c r="I72">
        <f t="shared" si="1"/>
        <v>3.4928376039884799</v>
      </c>
    </row>
    <row r="73" spans="1:9" x14ac:dyDescent="0.3">
      <c r="A73" t="s">
        <v>72</v>
      </c>
      <c r="B73">
        <v>6.6880017885846899</v>
      </c>
      <c r="C73">
        <v>35.276351763109503</v>
      </c>
      <c r="D73">
        <v>39.408000632190401</v>
      </c>
      <c r="E73">
        <v>41.260263449107001</v>
      </c>
      <c r="F73">
        <v>40.884080338652304</v>
      </c>
      <c r="I73">
        <f t="shared" si="1"/>
        <v>6.6880017885846899</v>
      </c>
    </row>
    <row r="74" spans="1:9" x14ac:dyDescent="0.3">
      <c r="A74" t="s">
        <v>73</v>
      </c>
      <c r="B74">
        <v>8.0014748220251892</v>
      </c>
      <c r="C74">
        <v>18.960602154182801</v>
      </c>
      <c r="D74">
        <v>20.8697193515473</v>
      </c>
      <c r="E74">
        <v>21.403453339966902</v>
      </c>
      <c r="F74">
        <v>17.938327738882901</v>
      </c>
      <c r="I74">
        <f t="shared" si="1"/>
        <v>8.0014748220251892</v>
      </c>
    </row>
    <row r="75" spans="1:9" x14ac:dyDescent="0.3">
      <c r="A75" t="s">
        <v>74</v>
      </c>
      <c r="B75">
        <v>9.4587001910753301</v>
      </c>
      <c r="C75">
        <v>38.016388320603397</v>
      </c>
      <c r="D75">
        <v>23.355876154203699</v>
      </c>
      <c r="E75">
        <v>40.396639224743303</v>
      </c>
      <c r="F75">
        <v>25.6450732716042</v>
      </c>
      <c r="I75">
        <f t="shared" si="1"/>
        <v>9.4587001910753301</v>
      </c>
    </row>
    <row r="76" spans="1:9" x14ac:dyDescent="0.3">
      <c r="A76" t="s">
        <v>75</v>
      </c>
      <c r="B76">
        <v>0.93257644482228497</v>
      </c>
      <c r="C76">
        <v>34.068735210102901</v>
      </c>
      <c r="D76">
        <v>1.2979772543268</v>
      </c>
      <c r="E76">
        <v>11.8828952174331</v>
      </c>
      <c r="F76">
        <v>33.823484020462701</v>
      </c>
      <c r="I76">
        <f t="shared" si="1"/>
        <v>0.93257644482228497</v>
      </c>
    </row>
    <row r="77" spans="1:9" x14ac:dyDescent="0.3">
      <c r="A77" t="s">
        <v>76</v>
      </c>
      <c r="B77">
        <v>18.8111518753973</v>
      </c>
      <c r="C77">
        <v>1.3927349522669801</v>
      </c>
      <c r="D77">
        <v>3.8164300575870498</v>
      </c>
      <c r="E77">
        <v>30.0064416232916</v>
      </c>
      <c r="F77">
        <v>1.3815697196572501</v>
      </c>
      <c r="I77">
        <f t="shared" si="1"/>
        <v>1.3815697196572501</v>
      </c>
    </row>
    <row r="78" spans="1:9" x14ac:dyDescent="0.3">
      <c r="A78" t="s">
        <v>77</v>
      </c>
      <c r="B78">
        <v>1.8513073425805899</v>
      </c>
      <c r="C78">
        <v>36.112137514786802</v>
      </c>
      <c r="D78">
        <v>38.606305770179901</v>
      </c>
      <c r="E78">
        <v>36.848802298714503</v>
      </c>
      <c r="F78">
        <v>28.7870648937051</v>
      </c>
      <c r="I78">
        <f t="shared" si="1"/>
        <v>1.8513073425805899</v>
      </c>
    </row>
    <row r="79" spans="1:9" x14ac:dyDescent="0.3">
      <c r="A79" t="s">
        <v>78</v>
      </c>
      <c r="B79">
        <v>1.1862242816706401</v>
      </c>
      <c r="C79">
        <v>1.5339702022269599</v>
      </c>
      <c r="D79">
        <v>2.5036076812244499</v>
      </c>
      <c r="E79">
        <v>2.30524142996099</v>
      </c>
      <c r="F79">
        <v>10.4946835661511</v>
      </c>
      <c r="I79">
        <f t="shared" si="1"/>
        <v>1.1862242816706401</v>
      </c>
    </row>
    <row r="80" spans="1:9" x14ac:dyDescent="0.3">
      <c r="A80" s="1" t="s">
        <v>79</v>
      </c>
      <c r="B80">
        <v>25.068921421563001</v>
      </c>
      <c r="C80">
        <v>30.521991501265202</v>
      </c>
      <c r="D80">
        <v>23.953072693860801</v>
      </c>
      <c r="E80">
        <v>48.430384264075201</v>
      </c>
      <c r="F80">
        <v>1.9368501950785999</v>
      </c>
      <c r="I80">
        <f t="shared" si="1"/>
        <v>1.9368501950785999</v>
      </c>
    </row>
    <row r="81" spans="1:9" x14ac:dyDescent="0.3">
      <c r="A81" t="s">
        <v>80</v>
      </c>
      <c r="B81">
        <v>1.1048497754175099</v>
      </c>
      <c r="C81">
        <v>2.3868085452495298</v>
      </c>
      <c r="D81">
        <v>1.5602635001386</v>
      </c>
      <c r="E81">
        <v>7.3992261608312901</v>
      </c>
      <c r="F81">
        <v>2.1413985045084498</v>
      </c>
      <c r="I81">
        <f t="shared" si="1"/>
        <v>1.1048497754175099</v>
      </c>
    </row>
    <row r="82" spans="1:9" x14ac:dyDescent="0.3">
      <c r="A82" t="s">
        <v>81</v>
      </c>
      <c r="B82">
        <v>2.5035478845776198</v>
      </c>
      <c r="C82">
        <v>2.1036137164820001</v>
      </c>
      <c r="D82">
        <v>1.97042339306937</v>
      </c>
      <c r="E82">
        <v>1.47504691503978</v>
      </c>
      <c r="F82">
        <v>14.6339125194104</v>
      </c>
      <c r="I82">
        <f t="shared" si="1"/>
        <v>1.47504691503978</v>
      </c>
    </row>
    <row r="83" spans="1:9" x14ac:dyDescent="0.3">
      <c r="A83" t="s">
        <v>82</v>
      </c>
      <c r="B83">
        <v>1.45319550176505</v>
      </c>
      <c r="C83">
        <v>23.930763968522001</v>
      </c>
      <c r="D83">
        <v>15.513426865734299</v>
      </c>
      <c r="E83">
        <v>31.032971651194298</v>
      </c>
      <c r="F83">
        <v>1.79431937923618</v>
      </c>
      <c r="I83">
        <f t="shared" si="1"/>
        <v>1.45319550176505</v>
      </c>
    </row>
    <row r="84" spans="1:9" x14ac:dyDescent="0.3">
      <c r="A84" t="s">
        <v>83</v>
      </c>
      <c r="B84">
        <v>1.2755424710971399</v>
      </c>
      <c r="C84">
        <v>10.719410119586099</v>
      </c>
      <c r="D84">
        <v>2.2532397150130099</v>
      </c>
      <c r="E84">
        <v>10.9368410509983</v>
      </c>
      <c r="F84">
        <v>2.6986148973026101</v>
      </c>
      <c r="I84">
        <f t="shared" si="1"/>
        <v>1.2755424710971399</v>
      </c>
    </row>
    <row r="85" spans="1:9" x14ac:dyDescent="0.3">
      <c r="A85" t="s">
        <v>84</v>
      </c>
      <c r="B85">
        <v>2.4818948065228699</v>
      </c>
      <c r="C85">
        <v>2.3336012672395001</v>
      </c>
      <c r="D85">
        <v>1.43311390583913</v>
      </c>
      <c r="E85">
        <v>10.999503322308399</v>
      </c>
      <c r="F85">
        <v>7.7734108958118604</v>
      </c>
      <c r="I85">
        <f t="shared" si="1"/>
        <v>1.43311390583913</v>
      </c>
    </row>
    <row r="86" spans="1:9" x14ac:dyDescent="0.3">
      <c r="A86" t="s">
        <v>85</v>
      </c>
      <c r="B86">
        <v>21.135668333470498</v>
      </c>
      <c r="C86">
        <v>9.8385577368784407</v>
      </c>
      <c r="D86">
        <v>0.65762929692391803</v>
      </c>
      <c r="E86">
        <v>9.1308109001850095</v>
      </c>
      <c r="F86">
        <v>20.863050324024901</v>
      </c>
      <c r="I86">
        <f t="shared" si="1"/>
        <v>0.65762929692391803</v>
      </c>
    </row>
    <row r="87" spans="1:9" x14ac:dyDescent="0.3">
      <c r="A87" t="s">
        <v>86</v>
      </c>
      <c r="B87">
        <v>12.532850589720701</v>
      </c>
      <c r="C87">
        <v>16.756758570178999</v>
      </c>
      <c r="D87">
        <v>25.732452867086899</v>
      </c>
      <c r="E87">
        <v>10.749486472169901</v>
      </c>
      <c r="F87">
        <v>11.522406626989699</v>
      </c>
      <c r="I87">
        <f t="shared" si="1"/>
        <v>10.749486472169901</v>
      </c>
    </row>
    <row r="88" spans="1:9" x14ac:dyDescent="0.3">
      <c r="A88" t="s">
        <v>87</v>
      </c>
      <c r="B88">
        <v>34.973848650457697</v>
      </c>
      <c r="C88">
        <v>17.5575500952589</v>
      </c>
      <c r="D88">
        <v>33.212229731213</v>
      </c>
      <c r="E88">
        <v>29.013717878331601</v>
      </c>
      <c r="F88">
        <v>34.325950499231404</v>
      </c>
      <c r="I88">
        <f t="shared" si="1"/>
        <v>17.5575500952589</v>
      </c>
    </row>
    <row r="89" spans="1:9" x14ac:dyDescent="0.3">
      <c r="A89" t="s">
        <v>88</v>
      </c>
      <c r="B89">
        <v>8.3273282333896894</v>
      </c>
      <c r="C89">
        <v>17.301726268745199</v>
      </c>
      <c r="D89">
        <v>20.079205849512601</v>
      </c>
      <c r="E89">
        <v>9.44690352121812</v>
      </c>
      <c r="F89">
        <v>20.2031696070365</v>
      </c>
      <c r="I89">
        <f t="shared" si="1"/>
        <v>8.3273282333896894</v>
      </c>
    </row>
    <row r="90" spans="1:9" x14ac:dyDescent="0.3">
      <c r="A90" t="s">
        <v>89</v>
      </c>
      <c r="B90">
        <v>38.131778827030899</v>
      </c>
      <c r="C90">
        <v>35.7596482114132</v>
      </c>
      <c r="D90">
        <v>9.6827493028970295</v>
      </c>
      <c r="E90">
        <v>1.78218952331786</v>
      </c>
      <c r="F90">
        <v>28.449172837945799</v>
      </c>
      <c r="I90">
        <f t="shared" si="1"/>
        <v>1.78218952331786</v>
      </c>
    </row>
    <row r="91" spans="1:9" x14ac:dyDescent="0.3">
      <c r="A91" t="s">
        <v>90</v>
      </c>
      <c r="B91">
        <v>24.768916880436599</v>
      </c>
      <c r="C91">
        <v>23.6010920081285</v>
      </c>
      <c r="D91">
        <v>19.340470933829401</v>
      </c>
      <c r="E91">
        <v>14.4273784301023</v>
      </c>
      <c r="F91">
        <v>24.447955698630899</v>
      </c>
      <c r="I91">
        <f t="shared" si="1"/>
        <v>14.4273784301023</v>
      </c>
    </row>
    <row r="92" spans="1:9" x14ac:dyDescent="0.3">
      <c r="A92" t="s">
        <v>91</v>
      </c>
      <c r="B92">
        <v>4.9195818261450803</v>
      </c>
      <c r="C92">
        <v>31.202043401512</v>
      </c>
      <c r="D92">
        <v>11.8569554597838</v>
      </c>
      <c r="E92">
        <v>4.5576579472381997</v>
      </c>
      <c r="F92">
        <v>30.734188760922901</v>
      </c>
      <c r="I92">
        <f t="shared" si="1"/>
        <v>4.5576579472381997</v>
      </c>
    </row>
    <row r="93" spans="1:9" x14ac:dyDescent="0.3">
      <c r="A93" t="s">
        <v>92</v>
      </c>
      <c r="B93">
        <v>11.087037629904099</v>
      </c>
      <c r="C93">
        <v>8.8003029150985004</v>
      </c>
      <c r="D93">
        <v>8.4147818225156001</v>
      </c>
      <c r="E93">
        <v>1.34298889843536</v>
      </c>
      <c r="F93">
        <v>8.2964799259887201</v>
      </c>
      <c r="I93">
        <f t="shared" si="1"/>
        <v>1.34298889843536</v>
      </c>
    </row>
    <row r="94" spans="1:9" x14ac:dyDescent="0.3">
      <c r="A94" t="s">
        <v>93</v>
      </c>
      <c r="B94">
        <v>13.8034750810025</v>
      </c>
      <c r="C94">
        <v>12.653429129334199</v>
      </c>
      <c r="D94">
        <v>1.0498170186628999</v>
      </c>
      <c r="E94">
        <v>12.6622000068073</v>
      </c>
      <c r="F94">
        <v>11.4218624026249</v>
      </c>
      <c r="I94">
        <f t="shared" si="1"/>
        <v>1.0498170186628999</v>
      </c>
    </row>
    <row r="95" spans="1:9" x14ac:dyDescent="0.3">
      <c r="A95" t="s">
        <v>94</v>
      </c>
      <c r="B95">
        <v>5.6703278133828103</v>
      </c>
      <c r="C95">
        <v>1.06942262945836</v>
      </c>
      <c r="D95">
        <v>20.067835777163499</v>
      </c>
      <c r="E95">
        <v>44.7713666376699</v>
      </c>
      <c r="F95">
        <v>45.828914250889397</v>
      </c>
      <c r="I95">
        <f t="shared" si="1"/>
        <v>1.06942262945836</v>
      </c>
    </row>
    <row r="96" spans="1:9" x14ac:dyDescent="0.3">
      <c r="A96" t="s">
        <v>95</v>
      </c>
      <c r="B96">
        <v>16.864336012447399</v>
      </c>
      <c r="C96">
        <v>1.11910610549499</v>
      </c>
      <c r="D96">
        <v>36.504906607689698</v>
      </c>
      <c r="E96">
        <v>21.9305242647001</v>
      </c>
      <c r="F96">
        <v>21.2373322970845</v>
      </c>
      <c r="I96">
        <f t="shared" si="1"/>
        <v>1.11910610549499</v>
      </c>
    </row>
    <row r="97" spans="1:9" x14ac:dyDescent="0.3">
      <c r="A97" t="s">
        <v>96</v>
      </c>
      <c r="B97">
        <v>26.870707636869</v>
      </c>
      <c r="C97">
        <v>32.131543474870902</v>
      </c>
      <c r="D97">
        <v>13.8412058121105</v>
      </c>
      <c r="E97">
        <v>18.969850951578699</v>
      </c>
      <c r="F97">
        <v>4.89877269737537</v>
      </c>
      <c r="I97">
        <f t="shared" si="1"/>
        <v>4.89877269737537</v>
      </c>
    </row>
    <row r="98" spans="1:9" x14ac:dyDescent="0.3">
      <c r="A98" t="s">
        <v>97</v>
      </c>
      <c r="B98">
        <v>3.3587394660741898</v>
      </c>
      <c r="C98">
        <v>6.8976019874454204</v>
      </c>
      <c r="D98">
        <v>25.433753700646001</v>
      </c>
      <c r="E98">
        <v>6.0067692327996802</v>
      </c>
      <c r="F98">
        <v>5.1291658540254499</v>
      </c>
      <c r="I98">
        <f t="shared" si="1"/>
        <v>3.3587394660741898</v>
      </c>
    </row>
    <row r="99" spans="1:9" x14ac:dyDescent="0.3">
      <c r="A99" t="s">
        <v>98</v>
      </c>
      <c r="B99">
        <v>6.17639355540254</v>
      </c>
      <c r="C99">
        <v>16.1667631784834</v>
      </c>
      <c r="D99">
        <v>9.6161136572562196</v>
      </c>
      <c r="E99">
        <v>9.3322515484428408</v>
      </c>
      <c r="F99">
        <v>8.4576205260019997</v>
      </c>
      <c r="I99">
        <f t="shared" si="1"/>
        <v>6.17639355540254</v>
      </c>
    </row>
    <row r="100" spans="1:9" x14ac:dyDescent="0.3">
      <c r="A100" t="s">
        <v>99</v>
      </c>
      <c r="B100">
        <v>25.3410491929593</v>
      </c>
      <c r="C100">
        <v>6.28318699351441</v>
      </c>
      <c r="D100">
        <v>24.2028758692026</v>
      </c>
      <c r="E100">
        <v>8.5388264077157299</v>
      </c>
      <c r="F100">
        <v>15.0563031423154</v>
      </c>
      <c r="I100">
        <f t="shared" si="1"/>
        <v>6.28318699351441</v>
      </c>
    </row>
    <row r="101" spans="1:9" x14ac:dyDescent="0.3">
      <c r="A101" t="s">
        <v>100</v>
      </c>
      <c r="B101">
        <v>13.9291254266926</v>
      </c>
      <c r="C101">
        <v>13.869225907570801</v>
      </c>
      <c r="D101">
        <v>9.9456215733364708</v>
      </c>
      <c r="E101">
        <v>8.96917667027272</v>
      </c>
      <c r="F101">
        <v>16.485030405881599</v>
      </c>
      <c r="I101">
        <f t="shared" si="1"/>
        <v>8.96917667027272</v>
      </c>
    </row>
    <row r="102" spans="1:9" x14ac:dyDescent="0.3">
      <c r="A102" t="s">
        <v>101</v>
      </c>
      <c r="B102">
        <v>0.81145802106364395</v>
      </c>
      <c r="C102">
        <v>35.286215470581602</v>
      </c>
      <c r="D102">
        <v>1.6227196702336399</v>
      </c>
      <c r="E102">
        <v>17.770713828879199</v>
      </c>
      <c r="F102">
        <v>20.4544722863521</v>
      </c>
      <c r="I102">
        <f t="shared" si="1"/>
        <v>0.81145802106364395</v>
      </c>
    </row>
    <row r="103" spans="1:9" x14ac:dyDescent="0.3">
      <c r="A103" t="s">
        <v>102</v>
      </c>
      <c r="B103">
        <v>1.7952507831751201</v>
      </c>
      <c r="C103">
        <v>31.530157846921401</v>
      </c>
      <c r="D103">
        <v>26.146362207775201</v>
      </c>
      <c r="E103">
        <v>1.65226681276499</v>
      </c>
      <c r="F103">
        <v>1.0959483491894499</v>
      </c>
      <c r="I103">
        <f t="shared" si="1"/>
        <v>1.0959483491894499</v>
      </c>
    </row>
    <row r="104" spans="1:9" x14ac:dyDescent="0.3">
      <c r="A104" t="s">
        <v>103</v>
      </c>
      <c r="B104">
        <v>26.568541330869099</v>
      </c>
      <c r="C104">
        <v>25.748328170952501</v>
      </c>
      <c r="D104">
        <v>26.129012653086701</v>
      </c>
      <c r="E104">
        <v>21.920506611484999</v>
      </c>
      <c r="F104">
        <v>36.276887724811701</v>
      </c>
      <c r="I104">
        <f t="shared" si="1"/>
        <v>21.920506611484999</v>
      </c>
    </row>
    <row r="105" spans="1:9" x14ac:dyDescent="0.3">
      <c r="A105" t="s">
        <v>104</v>
      </c>
      <c r="B105">
        <v>41.239957633994301</v>
      </c>
      <c r="C105">
        <v>0.82595904994556901</v>
      </c>
      <c r="D105">
        <v>5.19633018880943</v>
      </c>
      <c r="E105">
        <v>0.64304742503435597</v>
      </c>
      <c r="F105">
        <v>41.243532204694702</v>
      </c>
      <c r="I105">
        <f t="shared" si="1"/>
        <v>0.64304742503435597</v>
      </c>
    </row>
    <row r="106" spans="1:9" x14ac:dyDescent="0.3">
      <c r="A106" t="s">
        <v>105</v>
      </c>
      <c r="B106">
        <v>2.2466401158421698</v>
      </c>
      <c r="C106">
        <v>2.4378323552185401</v>
      </c>
      <c r="D106">
        <v>4.9501101645458601</v>
      </c>
      <c r="E106">
        <v>5.2992467748195002</v>
      </c>
      <c r="F106">
        <v>16.7350868001623</v>
      </c>
      <c r="I106">
        <f t="shared" si="1"/>
        <v>2.2466401158421698</v>
      </c>
    </row>
    <row r="107" spans="1:9" x14ac:dyDescent="0.3">
      <c r="A107" t="s">
        <v>106</v>
      </c>
      <c r="B107">
        <v>1.6137047858436</v>
      </c>
      <c r="C107">
        <v>26.160674074003101</v>
      </c>
      <c r="D107">
        <v>2.1487444686405799</v>
      </c>
      <c r="E107">
        <v>3.7993456329179498</v>
      </c>
      <c r="F107">
        <v>3.9570708124994298</v>
      </c>
      <c r="I107">
        <f t="shared" si="1"/>
        <v>1.6137047858436</v>
      </c>
    </row>
    <row r="108" spans="1:9" x14ac:dyDescent="0.3">
      <c r="A108" t="s">
        <v>107</v>
      </c>
      <c r="B108">
        <v>1.2801529013717801</v>
      </c>
      <c r="C108">
        <v>0.87013188747205406</v>
      </c>
      <c r="D108">
        <v>35.525450374248798</v>
      </c>
      <c r="E108">
        <v>39.041413128376199</v>
      </c>
      <c r="F108">
        <v>32.634747526707997</v>
      </c>
      <c r="I108">
        <f t="shared" si="1"/>
        <v>0.87013188747205406</v>
      </c>
    </row>
    <row r="109" spans="1:9" x14ac:dyDescent="0.3">
      <c r="A109" t="s">
        <v>108</v>
      </c>
      <c r="B109">
        <v>1.0137232460518999</v>
      </c>
      <c r="C109">
        <v>0.68488240572653603</v>
      </c>
      <c r="D109">
        <v>41.301003397136903</v>
      </c>
      <c r="E109">
        <v>37.378088688410799</v>
      </c>
      <c r="F109">
        <v>41.777633798075897</v>
      </c>
      <c r="I109">
        <f t="shared" si="1"/>
        <v>0.68488240572653603</v>
      </c>
    </row>
    <row r="110" spans="1:9" x14ac:dyDescent="0.3">
      <c r="A110" t="s">
        <v>109</v>
      </c>
      <c r="B110">
        <v>2.7970360203324001</v>
      </c>
      <c r="C110">
        <v>3.0853339400384399</v>
      </c>
      <c r="D110">
        <v>35.855566377551298</v>
      </c>
      <c r="E110">
        <v>11.850591436968299</v>
      </c>
      <c r="F110">
        <v>8.7583832745903401</v>
      </c>
      <c r="I110">
        <f t="shared" si="1"/>
        <v>2.7970360203324001</v>
      </c>
    </row>
    <row r="111" spans="1:9" x14ac:dyDescent="0.3">
      <c r="A111" t="s">
        <v>110</v>
      </c>
      <c r="B111">
        <v>5.0231630885443099</v>
      </c>
      <c r="C111">
        <v>3.3985481802809501</v>
      </c>
      <c r="D111">
        <v>2.66134068060249</v>
      </c>
      <c r="E111">
        <v>29.088178075294099</v>
      </c>
      <c r="F111">
        <v>21.880462384222401</v>
      </c>
      <c r="I111">
        <f t="shared" si="1"/>
        <v>2.66134068060249</v>
      </c>
    </row>
    <row r="112" spans="1:9" x14ac:dyDescent="0.3">
      <c r="A112" t="s">
        <v>111</v>
      </c>
      <c r="B112">
        <v>2.2054807965452001</v>
      </c>
      <c r="C112">
        <v>28.960836987584901</v>
      </c>
      <c r="D112">
        <v>4.3547247925508801</v>
      </c>
      <c r="E112">
        <v>29.9662853937376</v>
      </c>
      <c r="F112">
        <v>29.738218798545301</v>
      </c>
      <c r="I112">
        <f t="shared" si="1"/>
        <v>2.2054807965452001</v>
      </c>
    </row>
    <row r="113" spans="1:9" x14ac:dyDescent="0.3">
      <c r="A113" t="s">
        <v>112</v>
      </c>
      <c r="B113">
        <v>2.1821110836283402</v>
      </c>
      <c r="C113">
        <v>20.5616816559513</v>
      </c>
      <c r="D113">
        <v>26.876974699517302</v>
      </c>
      <c r="E113">
        <v>18.709052479010101</v>
      </c>
      <c r="F113">
        <v>36.293238305474901</v>
      </c>
      <c r="I113">
        <f t="shared" si="1"/>
        <v>2.1821110836283402</v>
      </c>
    </row>
    <row r="114" spans="1:9" x14ac:dyDescent="0.3">
      <c r="A114" t="s">
        <v>113</v>
      </c>
      <c r="B114">
        <v>7.9993464187512204</v>
      </c>
      <c r="C114">
        <v>12.2000268599277</v>
      </c>
      <c r="D114">
        <v>8.8639878666398602</v>
      </c>
      <c r="E114">
        <v>14.9491619116565</v>
      </c>
      <c r="F114">
        <v>20.6313506907372</v>
      </c>
      <c r="I114">
        <f t="shared" si="1"/>
        <v>7.9993464187512204</v>
      </c>
    </row>
    <row r="115" spans="1:9" x14ac:dyDescent="0.3">
      <c r="A115" t="s">
        <v>114</v>
      </c>
      <c r="B115">
        <v>24.775279596288101</v>
      </c>
      <c r="C115">
        <v>1.06338811299581</v>
      </c>
      <c r="D115">
        <v>30.915127060735902</v>
      </c>
      <c r="E115">
        <v>17.688312092843301</v>
      </c>
      <c r="F115">
        <v>18.9166209378171</v>
      </c>
      <c r="I115">
        <f t="shared" si="1"/>
        <v>1.06338811299581</v>
      </c>
    </row>
    <row r="116" spans="1:9" x14ac:dyDescent="0.3">
      <c r="A116" t="s">
        <v>115</v>
      </c>
      <c r="B116">
        <v>1.27423140854303</v>
      </c>
      <c r="C116">
        <v>6.5153964799723099</v>
      </c>
      <c r="D116">
        <v>5.2104508924217203</v>
      </c>
      <c r="E116">
        <v>44.2952540367667</v>
      </c>
      <c r="F116">
        <v>45.370404017847399</v>
      </c>
      <c r="I116">
        <f t="shared" si="1"/>
        <v>1.27423140854303</v>
      </c>
    </row>
    <row r="117" spans="1:9" x14ac:dyDescent="0.3">
      <c r="A117" t="s">
        <v>116</v>
      </c>
      <c r="B117">
        <v>1.90014724729729</v>
      </c>
      <c r="C117">
        <v>13.002464725925201</v>
      </c>
      <c r="D117">
        <v>11.015729882276</v>
      </c>
      <c r="E117">
        <v>11.6702460500314</v>
      </c>
      <c r="F117">
        <v>11.669727711093</v>
      </c>
      <c r="I117">
        <f t="shared" si="1"/>
        <v>1.90014724729729</v>
      </c>
    </row>
    <row r="118" spans="1:9" x14ac:dyDescent="0.3">
      <c r="A118" t="s">
        <v>117</v>
      </c>
      <c r="B118">
        <v>0.71955809770242796</v>
      </c>
      <c r="C118">
        <v>16.494725211737201</v>
      </c>
      <c r="D118">
        <v>40.264029259519198</v>
      </c>
      <c r="E118">
        <v>30.7894476777353</v>
      </c>
      <c r="F118">
        <v>5.2707239016000003</v>
      </c>
      <c r="I118">
        <f t="shared" si="1"/>
        <v>0.71955809770242796</v>
      </c>
    </row>
    <row r="119" spans="1:9" x14ac:dyDescent="0.3">
      <c r="A119" t="s">
        <v>118</v>
      </c>
      <c r="B119">
        <v>17.711999848531701</v>
      </c>
      <c r="C119">
        <v>10.589873494100001</v>
      </c>
      <c r="D119">
        <v>22.5065870574999</v>
      </c>
      <c r="E119">
        <v>20.5112757531151</v>
      </c>
      <c r="F119">
        <v>22.692449154992101</v>
      </c>
      <c r="I119">
        <f t="shared" si="1"/>
        <v>10.589873494100001</v>
      </c>
    </row>
    <row r="120" spans="1:9" x14ac:dyDescent="0.3">
      <c r="A120" t="s">
        <v>119</v>
      </c>
      <c r="B120">
        <v>7.1731448516921104</v>
      </c>
      <c r="C120">
        <v>11.219522300237401</v>
      </c>
      <c r="D120">
        <v>7.57587200979619</v>
      </c>
      <c r="E120">
        <v>4.4158185082931798</v>
      </c>
      <c r="F120">
        <v>2.7115187302975401</v>
      </c>
      <c r="I120">
        <f t="shared" si="1"/>
        <v>2.7115187302975401</v>
      </c>
    </row>
    <row r="121" spans="1:9" x14ac:dyDescent="0.3">
      <c r="A121" t="s">
        <v>120</v>
      </c>
      <c r="B121">
        <v>24.066295614001</v>
      </c>
      <c r="C121">
        <v>5.3987414759628702</v>
      </c>
      <c r="D121">
        <v>12.209070137288499</v>
      </c>
      <c r="E121">
        <v>4.5149458879694704</v>
      </c>
      <c r="F121">
        <v>1.9996103380396</v>
      </c>
      <c r="I121">
        <f t="shared" si="1"/>
        <v>1.9996103380396</v>
      </c>
    </row>
    <row r="122" spans="1:9" x14ac:dyDescent="0.3">
      <c r="A122" t="s">
        <v>121</v>
      </c>
      <c r="B122">
        <v>5.1633015091183196</v>
      </c>
      <c r="C122">
        <v>35.345110012956503</v>
      </c>
      <c r="D122">
        <v>11.086041894908901</v>
      </c>
      <c r="E122">
        <v>15.616083602354401</v>
      </c>
      <c r="F122">
        <v>28.853951354558198</v>
      </c>
      <c r="I122">
        <f t="shared" si="1"/>
        <v>5.1633015091183196</v>
      </c>
    </row>
    <row r="123" spans="1:9" x14ac:dyDescent="0.3">
      <c r="A123" t="s">
        <v>122</v>
      </c>
      <c r="B123">
        <v>7.0930058794538002</v>
      </c>
      <c r="C123">
        <v>17.5537514733082</v>
      </c>
      <c r="D123">
        <v>49.1527324097978</v>
      </c>
      <c r="E123">
        <v>18.812980714715199</v>
      </c>
      <c r="F123">
        <v>22.0714204068329</v>
      </c>
      <c r="I123">
        <f t="shared" si="1"/>
        <v>7.0930058794538002</v>
      </c>
    </row>
    <row r="124" spans="1:9" x14ac:dyDescent="0.3">
      <c r="A124" t="s">
        <v>123</v>
      </c>
      <c r="B124">
        <v>7.0527550046225604</v>
      </c>
      <c r="C124">
        <v>6.1383604473505597</v>
      </c>
      <c r="D124">
        <v>8.5999591455891</v>
      </c>
      <c r="E124">
        <v>17.3104320577804</v>
      </c>
      <c r="F124">
        <v>1.56133724725193</v>
      </c>
      <c r="I124">
        <f t="shared" si="1"/>
        <v>1.56133724725193</v>
      </c>
    </row>
    <row r="125" spans="1:9" x14ac:dyDescent="0.3">
      <c r="A125" t="s">
        <v>124</v>
      </c>
      <c r="B125">
        <v>3.9851541041713201</v>
      </c>
      <c r="C125">
        <v>9.1242341100529991</v>
      </c>
      <c r="D125">
        <v>32.948608085276803</v>
      </c>
      <c r="E125">
        <v>5.5385759187875196</v>
      </c>
      <c r="F125">
        <v>12.734639794593701</v>
      </c>
      <c r="I125">
        <f t="shared" si="1"/>
        <v>3.9851541041713201</v>
      </c>
    </row>
    <row r="126" spans="1:9" x14ac:dyDescent="0.3">
      <c r="A126" t="s">
        <v>125</v>
      </c>
      <c r="B126">
        <v>3.9305521306446498</v>
      </c>
      <c r="C126">
        <v>7.2705046789988099</v>
      </c>
      <c r="D126">
        <v>7.9200078619092498</v>
      </c>
      <c r="E126">
        <v>12.923895173987701</v>
      </c>
      <c r="F126">
        <v>9.3457425846394298</v>
      </c>
      <c r="I126">
        <f t="shared" si="1"/>
        <v>3.9305521306446498</v>
      </c>
    </row>
    <row r="127" spans="1:9" x14ac:dyDescent="0.3">
      <c r="A127" t="s">
        <v>126</v>
      </c>
      <c r="B127">
        <v>2.7648691014636002</v>
      </c>
      <c r="C127">
        <v>10.0356642128448</v>
      </c>
      <c r="D127">
        <v>10.7809788972235</v>
      </c>
      <c r="E127">
        <v>6.9179413729592101</v>
      </c>
      <c r="F127">
        <v>44.8517659558673</v>
      </c>
      <c r="I127">
        <f t="shared" si="1"/>
        <v>2.7648691014636002</v>
      </c>
    </row>
    <row r="128" spans="1:9" x14ac:dyDescent="0.3">
      <c r="A128" t="s">
        <v>127</v>
      </c>
      <c r="B128">
        <v>4.7562834645923102</v>
      </c>
      <c r="C128">
        <v>1.7942812690452401</v>
      </c>
      <c r="D128">
        <v>2.1134297762583798</v>
      </c>
      <c r="E128">
        <v>0.74443989446509296</v>
      </c>
      <c r="F128">
        <v>1.82905352478578</v>
      </c>
      <c r="I128">
        <f t="shared" si="1"/>
        <v>0.74443989446509296</v>
      </c>
    </row>
    <row r="129" spans="1:9" x14ac:dyDescent="0.3">
      <c r="A129" t="s">
        <v>128</v>
      </c>
      <c r="B129">
        <v>2.60190725132431</v>
      </c>
      <c r="C129">
        <v>4.58892123345196</v>
      </c>
      <c r="D129">
        <v>14.096165711119101</v>
      </c>
      <c r="E129">
        <v>32.2663786823151</v>
      </c>
      <c r="F129">
        <v>33.747889232573399</v>
      </c>
      <c r="I129">
        <f t="shared" si="1"/>
        <v>2.60190725132431</v>
      </c>
    </row>
    <row r="130" spans="1:9" x14ac:dyDescent="0.3">
      <c r="A130" t="s">
        <v>129</v>
      </c>
      <c r="B130">
        <v>5.5104757621093103</v>
      </c>
      <c r="C130">
        <v>2.63976013787244</v>
      </c>
      <c r="D130">
        <v>2.7125007537865198</v>
      </c>
      <c r="E130">
        <v>23.887992036579799</v>
      </c>
      <c r="F130">
        <v>17.0972283973414</v>
      </c>
      <c r="I130">
        <f t="shared" ref="I130:I193" si="2">MIN(B130:F130)</f>
        <v>2.63976013787244</v>
      </c>
    </row>
    <row r="131" spans="1:9" x14ac:dyDescent="0.3">
      <c r="A131" t="s">
        <v>130</v>
      </c>
      <c r="B131">
        <v>32.835345119788499</v>
      </c>
      <c r="C131">
        <v>3.7842666086150301</v>
      </c>
      <c r="D131">
        <v>2.3088608969204398</v>
      </c>
      <c r="E131">
        <v>28.011372017260499</v>
      </c>
      <c r="F131">
        <v>26.563770165192501</v>
      </c>
      <c r="I131">
        <f t="shared" si="2"/>
        <v>2.3088608969204398</v>
      </c>
    </row>
    <row r="132" spans="1:9" x14ac:dyDescent="0.3">
      <c r="A132" t="s">
        <v>131</v>
      </c>
      <c r="B132">
        <v>12.232995584699999</v>
      </c>
      <c r="C132">
        <v>42.264617877552404</v>
      </c>
      <c r="D132">
        <v>6.5390652785304599</v>
      </c>
      <c r="E132">
        <v>23.7268791987232</v>
      </c>
      <c r="F132">
        <v>17.175406371213398</v>
      </c>
      <c r="I132">
        <f t="shared" si="2"/>
        <v>6.5390652785304599</v>
      </c>
    </row>
    <row r="133" spans="1:9" x14ac:dyDescent="0.3">
      <c r="A133" t="s">
        <v>132</v>
      </c>
      <c r="B133">
        <v>6.6967720433566198</v>
      </c>
      <c r="C133">
        <v>34.921084027204202</v>
      </c>
      <c r="D133">
        <v>38.1661046229165</v>
      </c>
      <c r="E133">
        <v>42.8357987398335</v>
      </c>
      <c r="F133">
        <v>39.248260014759502</v>
      </c>
      <c r="I133">
        <f t="shared" si="2"/>
        <v>6.6967720433566198</v>
      </c>
    </row>
    <row r="134" spans="1:9" x14ac:dyDescent="0.3">
      <c r="A134" t="s">
        <v>133</v>
      </c>
      <c r="B134">
        <v>38.045667424150501</v>
      </c>
      <c r="C134">
        <v>3.8391584991336698</v>
      </c>
      <c r="D134">
        <v>2.8461114663536402</v>
      </c>
      <c r="E134">
        <v>43.206208609728201</v>
      </c>
      <c r="F134">
        <v>45.319821027039403</v>
      </c>
      <c r="I134">
        <f t="shared" si="2"/>
        <v>2.8461114663536402</v>
      </c>
    </row>
    <row r="135" spans="1:9" x14ac:dyDescent="0.3">
      <c r="A135" s="1" t="s">
        <v>134</v>
      </c>
      <c r="B135">
        <v>2.7223021692116798</v>
      </c>
      <c r="C135">
        <v>1.2840067522693199</v>
      </c>
      <c r="D135">
        <v>1.3727313262010401</v>
      </c>
      <c r="E135">
        <v>24.770860089102001</v>
      </c>
      <c r="F135">
        <v>2.3327833396343198</v>
      </c>
      <c r="I135">
        <f t="shared" si="2"/>
        <v>1.2840067522693199</v>
      </c>
    </row>
    <row r="136" spans="1:9" x14ac:dyDescent="0.3">
      <c r="A136" t="s">
        <v>135</v>
      </c>
      <c r="B136">
        <v>0.83601546325310705</v>
      </c>
      <c r="C136">
        <v>0.57746004311987198</v>
      </c>
      <c r="D136">
        <v>1.36995078480486</v>
      </c>
      <c r="E136">
        <v>33.088446948223499</v>
      </c>
      <c r="F136">
        <v>2.3873597272562499</v>
      </c>
      <c r="I136">
        <f t="shared" si="2"/>
        <v>0.57746004311987198</v>
      </c>
    </row>
    <row r="137" spans="1:9" x14ac:dyDescent="0.3">
      <c r="A137" t="s">
        <v>136</v>
      </c>
      <c r="B137">
        <v>2.4086650564262699</v>
      </c>
      <c r="C137">
        <v>30.624752975197399</v>
      </c>
      <c r="D137">
        <v>0.75281641088064999</v>
      </c>
      <c r="E137">
        <v>2.2786282478053699</v>
      </c>
      <c r="F137">
        <v>3.45516131413634</v>
      </c>
      <c r="I137">
        <f t="shared" si="2"/>
        <v>0.75281641088064999</v>
      </c>
    </row>
    <row r="138" spans="1:9" x14ac:dyDescent="0.3">
      <c r="A138" t="s">
        <v>137</v>
      </c>
      <c r="B138">
        <v>0.79712214519964897</v>
      </c>
      <c r="C138">
        <v>15.7024512685235</v>
      </c>
      <c r="D138">
        <v>7.1362300559883298</v>
      </c>
      <c r="E138">
        <v>35.070908745071598</v>
      </c>
      <c r="F138">
        <v>21.533626375686801</v>
      </c>
      <c r="I138">
        <f t="shared" si="2"/>
        <v>0.79712214519964897</v>
      </c>
    </row>
    <row r="139" spans="1:9" x14ac:dyDescent="0.3">
      <c r="A139" t="s">
        <v>138</v>
      </c>
      <c r="B139">
        <v>10.159905945792</v>
      </c>
      <c r="C139">
        <v>13.0703449410244</v>
      </c>
      <c r="D139">
        <v>7.3134312713009901</v>
      </c>
      <c r="E139">
        <v>8.6870499792548497</v>
      </c>
      <c r="F139">
        <v>9.9427349439603105</v>
      </c>
      <c r="I139">
        <f t="shared" si="2"/>
        <v>7.3134312713009901</v>
      </c>
    </row>
    <row r="140" spans="1:9" x14ac:dyDescent="0.3">
      <c r="A140" t="s">
        <v>139</v>
      </c>
      <c r="B140">
        <v>8.6440111288120196</v>
      </c>
      <c r="C140">
        <v>13.128921064331101</v>
      </c>
      <c r="D140">
        <v>15.8757693639807</v>
      </c>
      <c r="E140">
        <v>12.0844569064441</v>
      </c>
      <c r="F140">
        <v>19.356089937485098</v>
      </c>
      <c r="I140">
        <f t="shared" si="2"/>
        <v>8.6440111288120196</v>
      </c>
    </row>
    <row r="141" spans="1:9" x14ac:dyDescent="0.3">
      <c r="A141" t="s">
        <v>140</v>
      </c>
      <c r="B141">
        <v>15.5922522812688</v>
      </c>
      <c r="C141">
        <v>1.14834219581829</v>
      </c>
      <c r="D141">
        <v>14.9296989010447</v>
      </c>
      <c r="E141">
        <v>6.23587409780197</v>
      </c>
      <c r="F141">
        <v>16.0951372314609</v>
      </c>
      <c r="I141">
        <f t="shared" si="2"/>
        <v>1.14834219581829</v>
      </c>
    </row>
    <row r="142" spans="1:9" x14ac:dyDescent="0.3">
      <c r="A142" t="s">
        <v>141</v>
      </c>
      <c r="B142">
        <v>22.852209476509199</v>
      </c>
      <c r="C142">
        <v>5.6034603743053202</v>
      </c>
      <c r="D142">
        <v>23.5030503833041</v>
      </c>
      <c r="E142">
        <v>16.4638982165974</v>
      </c>
      <c r="F142">
        <v>22.560460333570401</v>
      </c>
      <c r="I142">
        <f t="shared" si="2"/>
        <v>5.6034603743053202</v>
      </c>
    </row>
    <row r="143" spans="1:9" x14ac:dyDescent="0.3">
      <c r="A143" t="s">
        <v>142</v>
      </c>
      <c r="B143">
        <v>3.90091894025216</v>
      </c>
      <c r="C143">
        <v>1.47346818803665</v>
      </c>
      <c r="D143">
        <v>5.2558214590271097</v>
      </c>
      <c r="E143">
        <v>36.384611413489999</v>
      </c>
      <c r="F143">
        <v>3.9877170470092098</v>
      </c>
      <c r="I143">
        <f t="shared" si="2"/>
        <v>1.47346818803665</v>
      </c>
    </row>
    <row r="144" spans="1:9" x14ac:dyDescent="0.3">
      <c r="A144" t="s">
        <v>143</v>
      </c>
      <c r="B144">
        <v>11.496297041510401</v>
      </c>
      <c r="C144">
        <v>11.1721556995408</v>
      </c>
      <c r="D144">
        <v>30.1550857921718</v>
      </c>
      <c r="E144">
        <v>12.153747812546801</v>
      </c>
      <c r="F144">
        <v>26.793664836793798</v>
      </c>
      <c r="I144">
        <f t="shared" si="2"/>
        <v>11.1721556995408</v>
      </c>
    </row>
    <row r="145" spans="1:9" x14ac:dyDescent="0.3">
      <c r="A145" t="s">
        <v>144</v>
      </c>
      <c r="B145">
        <v>24.336326689010999</v>
      </c>
      <c r="C145">
        <v>36.695077993667503</v>
      </c>
      <c r="D145">
        <v>17.073546904644701</v>
      </c>
      <c r="E145">
        <v>1.22688834626383</v>
      </c>
      <c r="F145">
        <v>27.904725758166201</v>
      </c>
      <c r="I145">
        <f t="shared" si="2"/>
        <v>1.22688834626383</v>
      </c>
    </row>
    <row r="146" spans="1:9" x14ac:dyDescent="0.3">
      <c r="A146" t="s">
        <v>145</v>
      </c>
      <c r="B146">
        <v>12.359075554565599</v>
      </c>
      <c r="C146">
        <v>18.955694432920598</v>
      </c>
      <c r="D146">
        <v>6.8053886818520599</v>
      </c>
      <c r="E146">
        <v>25.689153406671601</v>
      </c>
      <c r="F146">
        <v>28.841345033294601</v>
      </c>
      <c r="I146">
        <f t="shared" si="2"/>
        <v>6.8053886818520599</v>
      </c>
    </row>
    <row r="147" spans="1:9" x14ac:dyDescent="0.3">
      <c r="A147" t="s">
        <v>146</v>
      </c>
      <c r="B147">
        <v>12.756880015626701</v>
      </c>
      <c r="C147">
        <v>12.802821168488901</v>
      </c>
      <c r="D147">
        <v>33.629056141198497</v>
      </c>
      <c r="E147">
        <v>8.3281308026870509</v>
      </c>
      <c r="F147">
        <v>34.228345506202302</v>
      </c>
      <c r="I147">
        <f t="shared" si="2"/>
        <v>8.3281308026870509</v>
      </c>
    </row>
    <row r="148" spans="1:9" x14ac:dyDescent="0.3">
      <c r="A148" t="s">
        <v>147</v>
      </c>
      <c r="B148">
        <v>10.5075706858107</v>
      </c>
      <c r="C148">
        <v>31.142119182469699</v>
      </c>
      <c r="D148">
        <v>10.795410925513201</v>
      </c>
      <c r="E148">
        <v>31.101431601958001</v>
      </c>
      <c r="F148">
        <v>33.7164504236247</v>
      </c>
      <c r="I148">
        <f t="shared" si="2"/>
        <v>10.5075706858107</v>
      </c>
    </row>
    <row r="149" spans="1:9" x14ac:dyDescent="0.3">
      <c r="A149" t="s">
        <v>148</v>
      </c>
      <c r="B149">
        <v>33.687076868312403</v>
      </c>
      <c r="C149">
        <v>35.134873712984202</v>
      </c>
      <c r="D149">
        <v>34.370407538840603</v>
      </c>
      <c r="E149">
        <v>34.1499382305905</v>
      </c>
      <c r="F149">
        <v>31.335531717906701</v>
      </c>
      <c r="I149">
        <f t="shared" si="2"/>
        <v>31.335531717906701</v>
      </c>
    </row>
    <row r="150" spans="1:9" x14ac:dyDescent="0.3">
      <c r="A150" t="s">
        <v>149</v>
      </c>
      <c r="B150">
        <v>17.928279569366801</v>
      </c>
      <c r="C150">
        <v>22.385519704523201</v>
      </c>
      <c r="D150">
        <v>31.809625391669101</v>
      </c>
      <c r="E150">
        <v>21.1741577643093</v>
      </c>
      <c r="F150">
        <v>39.360173396016897</v>
      </c>
      <c r="I150">
        <f t="shared" si="2"/>
        <v>17.928279569366801</v>
      </c>
    </row>
    <row r="151" spans="1:9" x14ac:dyDescent="0.3">
      <c r="A151" t="s">
        <v>150</v>
      </c>
      <c r="B151">
        <v>26.9505384997506</v>
      </c>
      <c r="C151">
        <v>29.155592808472399</v>
      </c>
      <c r="D151">
        <v>32.309055993306401</v>
      </c>
      <c r="E151">
        <v>28.578387545282801</v>
      </c>
      <c r="F151">
        <v>25.383751241313099</v>
      </c>
      <c r="I151">
        <f t="shared" si="2"/>
        <v>25.383751241313099</v>
      </c>
    </row>
    <row r="152" spans="1:9" x14ac:dyDescent="0.3">
      <c r="A152" t="s">
        <v>151</v>
      </c>
      <c r="B152">
        <v>20.7396049471228</v>
      </c>
      <c r="C152">
        <v>38.960388278021099</v>
      </c>
      <c r="D152">
        <v>3.2648130584144699</v>
      </c>
      <c r="E152">
        <v>22.1314406006878</v>
      </c>
      <c r="F152">
        <v>17.5676009029334</v>
      </c>
      <c r="I152">
        <f t="shared" si="2"/>
        <v>3.2648130584144699</v>
      </c>
    </row>
    <row r="153" spans="1:9" x14ac:dyDescent="0.3">
      <c r="A153" t="s">
        <v>152</v>
      </c>
      <c r="B153">
        <v>5.2358293062424401</v>
      </c>
      <c r="C153">
        <v>26.254561178165801</v>
      </c>
      <c r="D153">
        <v>6.4292135803324104</v>
      </c>
      <c r="E153">
        <v>31.772012523780099</v>
      </c>
      <c r="F153">
        <v>23.390046936136699</v>
      </c>
      <c r="I153">
        <f t="shared" si="2"/>
        <v>5.2358293062424401</v>
      </c>
    </row>
    <row r="154" spans="1:9" x14ac:dyDescent="0.3">
      <c r="A154" s="1" t="s">
        <v>153</v>
      </c>
      <c r="B154">
        <v>23.735038497111699</v>
      </c>
      <c r="C154">
        <v>17.717030422911598</v>
      </c>
      <c r="D154">
        <v>31.203265917427</v>
      </c>
      <c r="E154">
        <v>25.258556774480699</v>
      </c>
      <c r="F154">
        <v>6.7068476367488099</v>
      </c>
      <c r="I154">
        <f t="shared" si="2"/>
        <v>6.7068476367488099</v>
      </c>
    </row>
    <row r="155" spans="1:9" x14ac:dyDescent="0.3">
      <c r="A155" t="s">
        <v>154</v>
      </c>
      <c r="B155">
        <v>1.9815673334499599</v>
      </c>
      <c r="C155">
        <v>4.3960342717877197</v>
      </c>
      <c r="D155">
        <v>1.46830778654752</v>
      </c>
      <c r="E155">
        <v>8.7227402144015809</v>
      </c>
      <c r="F155">
        <v>13.3534533895825</v>
      </c>
      <c r="I155">
        <f t="shared" si="2"/>
        <v>1.46830778654752</v>
      </c>
    </row>
    <row r="156" spans="1:9" x14ac:dyDescent="0.3">
      <c r="A156" t="s">
        <v>155</v>
      </c>
      <c r="B156">
        <v>27.267332965970599</v>
      </c>
      <c r="C156">
        <v>25.746727110576799</v>
      </c>
      <c r="D156">
        <v>27.281939897787201</v>
      </c>
      <c r="E156">
        <v>1.69901515432317</v>
      </c>
      <c r="F156">
        <v>13.2722890236323</v>
      </c>
      <c r="I156">
        <f t="shared" si="2"/>
        <v>1.69901515432317</v>
      </c>
    </row>
    <row r="157" spans="1:9" x14ac:dyDescent="0.3">
      <c r="A157" t="s">
        <v>156</v>
      </c>
      <c r="B157">
        <v>10.686171448905</v>
      </c>
      <c r="C157">
        <v>10.7203835181408</v>
      </c>
      <c r="D157">
        <v>30.8553581540083</v>
      </c>
      <c r="E157">
        <v>9.3530922608372595</v>
      </c>
      <c r="F157">
        <v>24.032876991996801</v>
      </c>
      <c r="I157">
        <f t="shared" si="2"/>
        <v>9.3530922608372595</v>
      </c>
    </row>
    <row r="158" spans="1:9" x14ac:dyDescent="0.3">
      <c r="A158" t="s">
        <v>157</v>
      </c>
      <c r="B158">
        <v>4.0913321380131498</v>
      </c>
      <c r="C158">
        <v>12.596992148504899</v>
      </c>
      <c r="D158">
        <v>7.1445887212314103</v>
      </c>
      <c r="E158">
        <v>10.298323008246401</v>
      </c>
      <c r="F158">
        <v>39.634414812277697</v>
      </c>
      <c r="I158">
        <f t="shared" si="2"/>
        <v>4.0913321380131498</v>
      </c>
    </row>
    <row r="159" spans="1:9" x14ac:dyDescent="0.3">
      <c r="A159" t="s">
        <v>158</v>
      </c>
      <c r="B159">
        <v>1.74542698963292</v>
      </c>
      <c r="C159">
        <v>4.8543980575378196</v>
      </c>
      <c r="D159">
        <v>1.1478993035612299</v>
      </c>
      <c r="E159">
        <v>11.249944772054601</v>
      </c>
      <c r="F159">
        <v>25.219490013595902</v>
      </c>
      <c r="I159">
        <f t="shared" si="2"/>
        <v>1.1478993035612299</v>
      </c>
    </row>
    <row r="160" spans="1:9" x14ac:dyDescent="0.3">
      <c r="A160" t="s">
        <v>159</v>
      </c>
      <c r="B160">
        <v>26.8331165851822</v>
      </c>
      <c r="C160">
        <v>15.913232373535701</v>
      </c>
      <c r="D160">
        <v>19.003490127805701</v>
      </c>
      <c r="E160">
        <v>12.363919673464601</v>
      </c>
      <c r="F160">
        <v>13.8993715568983</v>
      </c>
      <c r="I160">
        <f t="shared" si="2"/>
        <v>12.363919673464601</v>
      </c>
    </row>
    <row r="161" spans="1:9" x14ac:dyDescent="0.3">
      <c r="A161" t="s">
        <v>160</v>
      </c>
      <c r="B161">
        <v>11.870879441463099</v>
      </c>
      <c r="C161">
        <v>11.7812756112353</v>
      </c>
      <c r="D161">
        <v>12.400446859121301</v>
      </c>
      <c r="E161">
        <v>13.0395138003288</v>
      </c>
      <c r="F161">
        <v>21.9248082652432</v>
      </c>
      <c r="I161">
        <f t="shared" si="2"/>
        <v>11.7812756112353</v>
      </c>
    </row>
    <row r="162" spans="1:9" x14ac:dyDescent="0.3">
      <c r="A162" t="s">
        <v>161</v>
      </c>
      <c r="B162">
        <v>15.7030987069289</v>
      </c>
      <c r="C162">
        <v>20.801263870889201</v>
      </c>
      <c r="D162">
        <v>2.8958964112766701</v>
      </c>
      <c r="E162">
        <v>32.9809241351197</v>
      </c>
      <c r="F162">
        <v>3.6559551241805099</v>
      </c>
      <c r="I162">
        <f t="shared" si="2"/>
        <v>2.8958964112766701</v>
      </c>
    </row>
    <row r="163" spans="1:9" x14ac:dyDescent="0.3">
      <c r="A163" t="s">
        <v>162</v>
      </c>
      <c r="B163">
        <v>34.903994090062</v>
      </c>
      <c r="C163">
        <v>33.101872281173598</v>
      </c>
      <c r="D163">
        <v>35.744090986769102</v>
      </c>
      <c r="E163">
        <v>4.2148254764984197</v>
      </c>
      <c r="F163">
        <v>33.2407084760803</v>
      </c>
      <c r="I163">
        <f t="shared" si="2"/>
        <v>4.2148254764984197</v>
      </c>
    </row>
    <row r="164" spans="1:9" x14ac:dyDescent="0.3">
      <c r="A164" t="s">
        <v>163</v>
      </c>
      <c r="B164">
        <v>18.755527340366498</v>
      </c>
      <c r="C164">
        <v>13.8590203872867</v>
      </c>
      <c r="D164">
        <v>17.019330279804901</v>
      </c>
      <c r="E164">
        <v>21.639189709462102</v>
      </c>
      <c r="F164">
        <v>16.146478460305101</v>
      </c>
      <c r="I164">
        <f t="shared" si="2"/>
        <v>13.8590203872867</v>
      </c>
    </row>
    <row r="165" spans="1:9" x14ac:dyDescent="0.3">
      <c r="A165" t="s">
        <v>164</v>
      </c>
      <c r="B165">
        <v>13.6069717130183</v>
      </c>
      <c r="C165">
        <v>7.75880124018218</v>
      </c>
      <c r="D165">
        <v>0.32997927126341497</v>
      </c>
      <c r="E165">
        <v>46.112931370776899</v>
      </c>
      <c r="F165">
        <v>33.806366709055403</v>
      </c>
      <c r="I165">
        <f t="shared" si="2"/>
        <v>0.32997927126341497</v>
      </c>
    </row>
    <row r="166" spans="1:9" x14ac:dyDescent="0.3">
      <c r="A166" t="s">
        <v>165</v>
      </c>
      <c r="B166">
        <v>0.444170844708629</v>
      </c>
      <c r="C166">
        <v>20.7214802146047</v>
      </c>
      <c r="D166">
        <v>0.79937228112580105</v>
      </c>
      <c r="E166">
        <v>14.278415971109499</v>
      </c>
      <c r="F166">
        <v>15.2445831574992</v>
      </c>
      <c r="I166">
        <f t="shared" si="2"/>
        <v>0.444170844708629</v>
      </c>
    </row>
    <row r="167" spans="1:9" x14ac:dyDescent="0.3">
      <c r="A167" t="s">
        <v>166</v>
      </c>
      <c r="B167">
        <v>30.7324049904595</v>
      </c>
      <c r="C167">
        <v>22.125093610148902</v>
      </c>
      <c r="D167">
        <v>1.80367124309152</v>
      </c>
      <c r="E167">
        <v>33.038144646866598</v>
      </c>
      <c r="F167">
        <v>30.085327744467801</v>
      </c>
      <c r="I167">
        <f t="shared" si="2"/>
        <v>1.80367124309152</v>
      </c>
    </row>
    <row r="168" spans="1:9" x14ac:dyDescent="0.3">
      <c r="A168" t="s">
        <v>167</v>
      </c>
      <c r="B168">
        <v>3.0822931137427401</v>
      </c>
      <c r="C168">
        <v>24.331104379507099</v>
      </c>
      <c r="D168">
        <v>17.371808408893401</v>
      </c>
      <c r="E168">
        <v>3.64529668570301</v>
      </c>
      <c r="F168">
        <v>9.2853759620627905</v>
      </c>
      <c r="I168">
        <f t="shared" si="2"/>
        <v>3.0822931137427401</v>
      </c>
    </row>
    <row r="169" spans="1:9" x14ac:dyDescent="0.3">
      <c r="A169" t="s">
        <v>168</v>
      </c>
      <c r="B169">
        <v>2.92766334600825</v>
      </c>
      <c r="C169">
        <v>0.65661250153016404</v>
      </c>
      <c r="D169">
        <v>4.1158262004746797</v>
      </c>
      <c r="E169">
        <v>1.4166412110197799</v>
      </c>
      <c r="F169">
        <v>42.663532206504101</v>
      </c>
      <c r="I169">
        <f t="shared" si="2"/>
        <v>0.65661250153016404</v>
      </c>
    </row>
    <row r="170" spans="1:9" x14ac:dyDescent="0.3">
      <c r="A170" t="s">
        <v>169</v>
      </c>
      <c r="B170">
        <v>4.7843518150585096</v>
      </c>
      <c r="C170">
        <v>4.7502555583324497</v>
      </c>
      <c r="D170">
        <v>0.77194234440788101</v>
      </c>
      <c r="E170">
        <v>6.6058496031161704</v>
      </c>
      <c r="F170">
        <v>1.2883587062864099</v>
      </c>
      <c r="I170">
        <f t="shared" si="2"/>
        <v>0.77194234440788101</v>
      </c>
    </row>
    <row r="171" spans="1:9" x14ac:dyDescent="0.3">
      <c r="A171" t="s">
        <v>170</v>
      </c>
      <c r="B171">
        <v>0.69785761710031802</v>
      </c>
      <c r="C171">
        <v>2.6189241087688901</v>
      </c>
      <c r="D171">
        <v>0.41446145314326899</v>
      </c>
      <c r="E171">
        <v>4.6890717360643297</v>
      </c>
      <c r="F171">
        <v>3.3609880957120701</v>
      </c>
      <c r="I171">
        <f t="shared" si="2"/>
        <v>0.41446145314326899</v>
      </c>
    </row>
    <row r="172" spans="1:9" x14ac:dyDescent="0.3">
      <c r="A172" t="s">
        <v>171</v>
      </c>
      <c r="B172">
        <v>3.32062093805895</v>
      </c>
      <c r="C172">
        <v>5.4556047947591599</v>
      </c>
      <c r="D172">
        <v>1.0366390673138299</v>
      </c>
      <c r="E172">
        <v>3.0738436815970598</v>
      </c>
      <c r="F172">
        <v>3.3724865827606001</v>
      </c>
      <c r="I172">
        <f t="shared" si="2"/>
        <v>1.0366390673138299</v>
      </c>
    </row>
    <row r="173" spans="1:9" x14ac:dyDescent="0.3">
      <c r="A173" t="s">
        <v>172</v>
      </c>
      <c r="B173">
        <v>6.2400601531023696</v>
      </c>
      <c r="C173">
        <v>16.8184613067124</v>
      </c>
      <c r="D173">
        <v>9.0866359372964105</v>
      </c>
      <c r="E173">
        <v>27.823234676483501</v>
      </c>
      <c r="F173">
        <v>11.7980232507139</v>
      </c>
      <c r="I173">
        <f t="shared" si="2"/>
        <v>6.2400601531023696</v>
      </c>
    </row>
    <row r="174" spans="1:9" x14ac:dyDescent="0.3">
      <c r="A174" t="s">
        <v>173</v>
      </c>
      <c r="B174">
        <v>3.1502498683490701</v>
      </c>
      <c r="C174">
        <v>23.618343927991599</v>
      </c>
      <c r="D174">
        <v>6.1669155836366896</v>
      </c>
      <c r="E174">
        <v>45.226699164676603</v>
      </c>
      <c r="F174">
        <v>43.923678589128897</v>
      </c>
      <c r="I174">
        <f t="shared" si="2"/>
        <v>3.1502498683490701</v>
      </c>
    </row>
    <row r="175" spans="1:9" x14ac:dyDescent="0.3">
      <c r="A175" t="s">
        <v>174</v>
      </c>
      <c r="B175">
        <v>2.0058700138445902</v>
      </c>
      <c r="C175">
        <v>1.3544199336187599</v>
      </c>
      <c r="D175">
        <v>7.5074960587534996</v>
      </c>
      <c r="E175">
        <v>23.496222211970899</v>
      </c>
      <c r="F175">
        <v>6.7320052136181499</v>
      </c>
      <c r="I175">
        <f t="shared" si="2"/>
        <v>1.3544199336187599</v>
      </c>
    </row>
    <row r="176" spans="1:9" x14ac:dyDescent="0.3">
      <c r="A176" t="s">
        <v>175</v>
      </c>
      <c r="B176">
        <v>3.50885530267812</v>
      </c>
      <c r="C176">
        <v>37.1295121306838</v>
      </c>
      <c r="D176">
        <v>34.255874314696101</v>
      </c>
      <c r="E176">
        <v>27.253106626028799</v>
      </c>
      <c r="F176">
        <v>1.4385575837573801</v>
      </c>
      <c r="I176">
        <f t="shared" si="2"/>
        <v>1.4385575837573801</v>
      </c>
    </row>
    <row r="177" spans="1:9" x14ac:dyDescent="0.3">
      <c r="A177" t="s">
        <v>176</v>
      </c>
      <c r="B177">
        <v>10.678580480787099</v>
      </c>
      <c r="C177">
        <v>1.92336326604724</v>
      </c>
      <c r="D177">
        <v>30.5215453714959</v>
      </c>
      <c r="E177">
        <v>2.1200087259405702</v>
      </c>
      <c r="F177">
        <v>4.5337524729736201</v>
      </c>
      <c r="I177">
        <f t="shared" si="2"/>
        <v>1.92336326604724</v>
      </c>
    </row>
    <row r="178" spans="1:9" x14ac:dyDescent="0.3">
      <c r="A178" t="s">
        <v>177</v>
      </c>
      <c r="B178">
        <v>27.208672527026302</v>
      </c>
      <c r="C178">
        <v>25.926427596670301</v>
      </c>
      <c r="D178">
        <v>41.3004146801335</v>
      </c>
      <c r="E178">
        <v>23.379151221006701</v>
      </c>
      <c r="F178">
        <v>5.61750553416912</v>
      </c>
      <c r="I178">
        <f t="shared" si="2"/>
        <v>5.61750553416912</v>
      </c>
    </row>
    <row r="179" spans="1:9" x14ac:dyDescent="0.3">
      <c r="A179" t="s">
        <v>178</v>
      </c>
      <c r="B179">
        <v>5.81696566147974</v>
      </c>
      <c r="C179">
        <v>4.6631731180405804</v>
      </c>
      <c r="D179">
        <v>16.422314047912401</v>
      </c>
      <c r="E179">
        <v>4.5478800179054897</v>
      </c>
      <c r="F179">
        <v>5.13003160369031</v>
      </c>
      <c r="I179">
        <f t="shared" si="2"/>
        <v>4.5478800179054897</v>
      </c>
    </row>
    <row r="180" spans="1:9" x14ac:dyDescent="0.3">
      <c r="A180" t="s">
        <v>179</v>
      </c>
      <c r="B180">
        <v>50.0837035084202</v>
      </c>
      <c r="C180">
        <v>50.066823053122</v>
      </c>
      <c r="D180">
        <v>49.187360272748798</v>
      </c>
      <c r="E180">
        <v>49.847587157814203</v>
      </c>
      <c r="F180">
        <v>20.7730555521273</v>
      </c>
      <c r="I180">
        <f t="shared" si="2"/>
        <v>20.7730555521273</v>
      </c>
    </row>
    <row r="181" spans="1:9" x14ac:dyDescent="0.3">
      <c r="A181" t="s">
        <v>180</v>
      </c>
      <c r="B181">
        <v>36.096589394479302</v>
      </c>
      <c r="C181">
        <v>47.762837391437202</v>
      </c>
      <c r="D181">
        <v>43.212433551782397</v>
      </c>
      <c r="E181">
        <v>27.551075424620901</v>
      </c>
      <c r="F181">
        <v>26.248900731302601</v>
      </c>
      <c r="I181">
        <f t="shared" si="2"/>
        <v>26.248900731302601</v>
      </c>
    </row>
    <row r="182" spans="1:9" x14ac:dyDescent="0.3">
      <c r="A182" t="s">
        <v>181</v>
      </c>
      <c r="B182">
        <v>1.72565684145059</v>
      </c>
      <c r="C182">
        <v>26.297533524276002</v>
      </c>
      <c r="D182">
        <v>1.33753360618235</v>
      </c>
      <c r="E182">
        <v>1.7386147314128599</v>
      </c>
      <c r="F182">
        <v>27.599785347580699</v>
      </c>
      <c r="I182">
        <f t="shared" si="2"/>
        <v>1.33753360618235</v>
      </c>
    </row>
    <row r="183" spans="1:9" x14ac:dyDescent="0.3">
      <c r="A183" t="s">
        <v>182</v>
      </c>
      <c r="B183">
        <v>1.02413646617511</v>
      </c>
      <c r="C183">
        <v>34.4724803908666</v>
      </c>
      <c r="D183">
        <v>1.10458945576229</v>
      </c>
      <c r="E183">
        <v>27.752978669395802</v>
      </c>
      <c r="F183">
        <v>36.045768294948999</v>
      </c>
      <c r="I183">
        <f t="shared" si="2"/>
        <v>1.02413646617511</v>
      </c>
    </row>
    <row r="184" spans="1:9" x14ac:dyDescent="0.3">
      <c r="A184" t="s">
        <v>183</v>
      </c>
      <c r="B184">
        <v>28.509581759183099</v>
      </c>
      <c r="C184">
        <v>31.400469677912799</v>
      </c>
      <c r="D184">
        <v>2.9652403315614499</v>
      </c>
      <c r="E184">
        <v>1.6393161901001201</v>
      </c>
      <c r="F184">
        <v>23.565062976542499</v>
      </c>
      <c r="I184">
        <f t="shared" si="2"/>
        <v>1.6393161901001201</v>
      </c>
    </row>
    <row r="185" spans="1:9" x14ac:dyDescent="0.3">
      <c r="A185" t="s">
        <v>184</v>
      </c>
      <c r="B185">
        <v>2.12987974903902</v>
      </c>
      <c r="C185">
        <v>32.787652810241802</v>
      </c>
      <c r="D185">
        <v>32.812349482945898</v>
      </c>
      <c r="E185">
        <v>1.7163669434759099</v>
      </c>
      <c r="F185">
        <v>2.4374737691329398</v>
      </c>
      <c r="I185">
        <f t="shared" si="2"/>
        <v>1.7163669434759099</v>
      </c>
    </row>
    <row r="186" spans="1:9" x14ac:dyDescent="0.3">
      <c r="A186" t="s">
        <v>185</v>
      </c>
      <c r="B186">
        <v>0.726961680050485</v>
      </c>
      <c r="C186">
        <v>1.2646414589323001</v>
      </c>
      <c r="D186">
        <v>10.8034058188051</v>
      </c>
      <c r="E186">
        <v>42.766622940782298</v>
      </c>
      <c r="F186">
        <v>24.179237981476899</v>
      </c>
      <c r="I186">
        <f t="shared" si="2"/>
        <v>0.726961680050485</v>
      </c>
    </row>
    <row r="187" spans="1:9" x14ac:dyDescent="0.3">
      <c r="A187" t="s">
        <v>186</v>
      </c>
      <c r="B187">
        <v>8.2860317378789201</v>
      </c>
      <c r="C187">
        <v>2.8182755211083199</v>
      </c>
      <c r="D187">
        <v>9.1316362421375992</v>
      </c>
      <c r="E187">
        <v>9.2121421358444309</v>
      </c>
      <c r="F187">
        <v>8.5734949543921903</v>
      </c>
      <c r="I187">
        <f t="shared" si="2"/>
        <v>2.8182755211083199</v>
      </c>
    </row>
    <row r="188" spans="1:9" x14ac:dyDescent="0.3">
      <c r="A188" t="s">
        <v>187</v>
      </c>
      <c r="B188">
        <v>8.6333102309007099</v>
      </c>
      <c r="C188">
        <v>26.508940915644502</v>
      </c>
      <c r="D188">
        <v>20.4559443083193</v>
      </c>
      <c r="E188">
        <v>6.4923754717017097</v>
      </c>
      <c r="F188">
        <v>9.0815281952962703</v>
      </c>
      <c r="I188">
        <f t="shared" si="2"/>
        <v>6.4923754717017097</v>
      </c>
    </row>
    <row r="189" spans="1:9" x14ac:dyDescent="0.3">
      <c r="A189" t="s">
        <v>188</v>
      </c>
      <c r="B189">
        <v>18.1877279664897</v>
      </c>
      <c r="C189">
        <v>6.0402561372935804</v>
      </c>
      <c r="D189">
        <v>22.6397586753924</v>
      </c>
      <c r="E189">
        <v>11.237566626545499</v>
      </c>
      <c r="F189">
        <v>19.537114808409701</v>
      </c>
      <c r="I189">
        <f t="shared" si="2"/>
        <v>6.0402561372935804</v>
      </c>
    </row>
    <row r="190" spans="1:9" x14ac:dyDescent="0.3">
      <c r="A190" t="s">
        <v>189</v>
      </c>
      <c r="B190">
        <v>5.5870202024727096</v>
      </c>
      <c r="C190">
        <v>15.205552092184501</v>
      </c>
      <c r="D190">
        <v>13.5041913675032</v>
      </c>
      <c r="E190">
        <v>2.2448574977578399</v>
      </c>
      <c r="F190">
        <v>10.7050571454385</v>
      </c>
      <c r="I190">
        <f t="shared" si="2"/>
        <v>2.2448574977578399</v>
      </c>
    </row>
    <row r="191" spans="1:9" x14ac:dyDescent="0.3">
      <c r="A191" t="s">
        <v>190</v>
      </c>
      <c r="B191">
        <v>13.5022351343559</v>
      </c>
      <c r="C191">
        <v>4.9357033094286704</v>
      </c>
      <c r="D191">
        <v>11.508108381770899</v>
      </c>
      <c r="E191">
        <v>16.456627250740201</v>
      </c>
      <c r="F191">
        <v>3.6939826999795802</v>
      </c>
      <c r="I191">
        <f t="shared" si="2"/>
        <v>3.6939826999795802</v>
      </c>
    </row>
    <row r="192" spans="1:9" x14ac:dyDescent="0.3">
      <c r="A192" t="s">
        <v>191</v>
      </c>
      <c r="B192">
        <v>3.11560165301097</v>
      </c>
      <c r="C192">
        <v>13.7224918090941</v>
      </c>
      <c r="D192">
        <v>26.645005536861198</v>
      </c>
      <c r="E192">
        <v>28.1696128952746</v>
      </c>
      <c r="F192">
        <v>11.5755730103253</v>
      </c>
      <c r="I192">
        <f t="shared" si="2"/>
        <v>3.11560165301097</v>
      </c>
    </row>
    <row r="193" spans="1:9" x14ac:dyDescent="0.3">
      <c r="A193" t="s">
        <v>192</v>
      </c>
      <c r="B193">
        <v>16.224118023298399</v>
      </c>
      <c r="C193">
        <v>8.8919685815506604</v>
      </c>
      <c r="D193">
        <v>20.294983782952801</v>
      </c>
      <c r="E193">
        <v>1.0486721910171199</v>
      </c>
      <c r="F193">
        <v>2.0922393758187501</v>
      </c>
      <c r="I193">
        <f t="shared" si="2"/>
        <v>1.0486721910171199</v>
      </c>
    </row>
    <row r="194" spans="1:9" x14ac:dyDescent="0.3">
      <c r="A194" t="s">
        <v>193</v>
      </c>
      <c r="B194">
        <v>1.2062625723623199</v>
      </c>
      <c r="C194">
        <v>26.931325795150201</v>
      </c>
      <c r="D194">
        <v>2.52084344496261</v>
      </c>
      <c r="E194">
        <v>10.7990903314597</v>
      </c>
      <c r="F194">
        <v>4.4093201155668602</v>
      </c>
      <c r="I194">
        <f t="shared" ref="I194:I257" si="3">MIN(B194:F194)</f>
        <v>1.2062625723623199</v>
      </c>
    </row>
    <row r="195" spans="1:9" x14ac:dyDescent="0.3">
      <c r="A195" t="s">
        <v>194</v>
      </c>
      <c r="B195">
        <v>11.647576661092801</v>
      </c>
      <c r="C195">
        <v>10.815455776422199</v>
      </c>
      <c r="D195">
        <v>26.854522752281898</v>
      </c>
      <c r="E195">
        <v>0.82616846989697601</v>
      </c>
      <c r="F195">
        <v>22.540723402986199</v>
      </c>
      <c r="I195">
        <f t="shared" si="3"/>
        <v>0.82616846989697601</v>
      </c>
    </row>
    <row r="196" spans="1:9" x14ac:dyDescent="0.3">
      <c r="A196" t="s">
        <v>195</v>
      </c>
      <c r="B196">
        <v>17.841735781650399</v>
      </c>
      <c r="C196">
        <v>18.317438135188201</v>
      </c>
      <c r="D196">
        <v>5.7448795819363898</v>
      </c>
      <c r="E196">
        <v>18.025306642654499</v>
      </c>
      <c r="F196">
        <v>17.802403533870802</v>
      </c>
      <c r="I196">
        <f t="shared" si="3"/>
        <v>5.7448795819363898</v>
      </c>
    </row>
    <row r="197" spans="1:9" x14ac:dyDescent="0.3">
      <c r="A197" t="s">
        <v>196</v>
      </c>
      <c r="B197">
        <v>2.7010584714558799</v>
      </c>
      <c r="C197">
        <v>2.97656783108574</v>
      </c>
      <c r="D197">
        <v>1.6278869698668901</v>
      </c>
      <c r="E197">
        <v>18.671406016089801</v>
      </c>
      <c r="F197">
        <v>3.4511987406794802</v>
      </c>
      <c r="I197">
        <f t="shared" si="3"/>
        <v>1.6278869698668901</v>
      </c>
    </row>
    <row r="198" spans="1:9" x14ac:dyDescent="0.3">
      <c r="A198" t="s">
        <v>197</v>
      </c>
      <c r="B198">
        <v>1.1317083031122801</v>
      </c>
      <c r="C198">
        <v>32.281563633849601</v>
      </c>
      <c r="D198">
        <v>1.31625757894049</v>
      </c>
      <c r="E198">
        <v>4.7946005775098302</v>
      </c>
      <c r="F198">
        <v>14.122565235697101</v>
      </c>
      <c r="I198">
        <f t="shared" si="3"/>
        <v>1.1317083031122801</v>
      </c>
    </row>
    <row r="199" spans="1:9" x14ac:dyDescent="0.3">
      <c r="A199" t="s">
        <v>198</v>
      </c>
      <c r="B199">
        <v>43.217773401671302</v>
      </c>
      <c r="C199">
        <v>33.893396316507499</v>
      </c>
      <c r="D199">
        <v>26.569661710969299</v>
      </c>
      <c r="E199">
        <v>36.229848103162503</v>
      </c>
      <c r="F199">
        <v>21.095276244636199</v>
      </c>
      <c r="I199">
        <f t="shared" si="3"/>
        <v>21.095276244636199</v>
      </c>
    </row>
    <row r="200" spans="1:9" x14ac:dyDescent="0.3">
      <c r="A200" t="s">
        <v>199</v>
      </c>
      <c r="B200">
        <v>16.4951309849382</v>
      </c>
      <c r="C200">
        <v>11.9986457262327</v>
      </c>
      <c r="D200">
        <v>27.370226666430401</v>
      </c>
      <c r="E200">
        <v>10.2536202502296</v>
      </c>
      <c r="F200">
        <v>30.061291705401199</v>
      </c>
      <c r="I200">
        <f t="shared" si="3"/>
        <v>10.2536202502296</v>
      </c>
    </row>
    <row r="201" spans="1:9" x14ac:dyDescent="0.3">
      <c r="A201" t="s">
        <v>200</v>
      </c>
      <c r="B201">
        <v>1.71626631208347</v>
      </c>
      <c r="C201">
        <v>27.0137420213605</v>
      </c>
      <c r="D201">
        <v>47.2732030015449</v>
      </c>
      <c r="E201">
        <v>23.163148997448801</v>
      </c>
      <c r="F201">
        <v>34.469102443328197</v>
      </c>
      <c r="I201">
        <f t="shared" si="3"/>
        <v>1.71626631208347</v>
      </c>
    </row>
    <row r="202" spans="1:9" x14ac:dyDescent="0.3">
      <c r="A202" t="s">
        <v>201</v>
      </c>
      <c r="B202">
        <v>3.8833116527513898</v>
      </c>
      <c r="C202">
        <v>34.0704643005907</v>
      </c>
      <c r="D202">
        <v>35.302732553227699</v>
      </c>
      <c r="E202">
        <v>37.698304531543499</v>
      </c>
      <c r="F202">
        <v>5.8199439965932198</v>
      </c>
      <c r="I202">
        <f t="shared" si="3"/>
        <v>3.8833116527513898</v>
      </c>
    </row>
    <row r="203" spans="1:9" x14ac:dyDescent="0.3">
      <c r="A203" t="s">
        <v>202</v>
      </c>
      <c r="B203">
        <v>26.673413194178501</v>
      </c>
      <c r="C203">
        <v>0.84105898468222395</v>
      </c>
      <c r="D203">
        <v>12.2486553043162</v>
      </c>
      <c r="E203">
        <v>27.283870132236199</v>
      </c>
      <c r="F203">
        <v>9.8257748504776892</v>
      </c>
      <c r="I203">
        <f t="shared" si="3"/>
        <v>0.84105898468222395</v>
      </c>
    </row>
    <row r="204" spans="1:9" x14ac:dyDescent="0.3">
      <c r="A204" t="s">
        <v>203</v>
      </c>
      <c r="B204">
        <v>0.44243182683500298</v>
      </c>
      <c r="C204">
        <v>4.3253664974182398</v>
      </c>
      <c r="D204">
        <v>2.0525788487913399</v>
      </c>
      <c r="E204">
        <v>4.0731907016536502</v>
      </c>
      <c r="F204">
        <v>3.4354638063015801</v>
      </c>
      <c r="I204">
        <f t="shared" si="3"/>
        <v>0.44243182683500298</v>
      </c>
    </row>
    <row r="205" spans="1:9" x14ac:dyDescent="0.3">
      <c r="A205" t="s">
        <v>204</v>
      </c>
      <c r="B205">
        <v>11.5218400270379</v>
      </c>
      <c r="C205">
        <v>27.6755905807609</v>
      </c>
      <c r="D205">
        <v>2.10318182191335</v>
      </c>
      <c r="E205">
        <v>5.4966797146085202</v>
      </c>
      <c r="F205">
        <v>5.8258929170402096</v>
      </c>
      <c r="I205">
        <f t="shared" si="3"/>
        <v>2.10318182191335</v>
      </c>
    </row>
    <row r="206" spans="1:9" x14ac:dyDescent="0.3">
      <c r="A206" t="s">
        <v>205</v>
      </c>
      <c r="B206">
        <v>41.654993513867097</v>
      </c>
      <c r="C206">
        <v>44.5647300717851</v>
      </c>
      <c r="D206">
        <v>44.781156179112401</v>
      </c>
      <c r="E206">
        <v>5.34600203798027</v>
      </c>
      <c r="F206">
        <v>38.405515658243303</v>
      </c>
      <c r="I206">
        <f t="shared" si="3"/>
        <v>5.34600203798027</v>
      </c>
    </row>
    <row r="207" spans="1:9" x14ac:dyDescent="0.3">
      <c r="A207" t="s">
        <v>206</v>
      </c>
      <c r="B207">
        <v>3.8590807881640101</v>
      </c>
      <c r="C207">
        <v>3.11743897213942</v>
      </c>
      <c r="D207">
        <v>1.51693980885789</v>
      </c>
      <c r="E207">
        <v>4.7406824682608697</v>
      </c>
      <c r="F207">
        <v>4.28681935929799</v>
      </c>
      <c r="I207">
        <f t="shared" si="3"/>
        <v>1.51693980885789</v>
      </c>
    </row>
    <row r="208" spans="1:9" x14ac:dyDescent="0.3">
      <c r="A208" s="1" t="s">
        <v>207</v>
      </c>
      <c r="B208">
        <v>2.1427859973298302</v>
      </c>
      <c r="C208">
        <v>42.393556901821903</v>
      </c>
      <c r="D208">
        <v>2.9780055719289802</v>
      </c>
      <c r="E208">
        <v>2.0190649289056899</v>
      </c>
      <c r="F208">
        <v>4.6138688288102596</v>
      </c>
      <c r="I208">
        <f t="shared" si="3"/>
        <v>2.0190649289056899</v>
      </c>
    </row>
    <row r="209" spans="1:9" x14ac:dyDescent="0.3">
      <c r="A209" t="s">
        <v>208</v>
      </c>
      <c r="B209">
        <v>42.302076579612098</v>
      </c>
      <c r="C209">
        <v>40.078912307085801</v>
      </c>
      <c r="D209">
        <v>42.313040923438599</v>
      </c>
      <c r="E209">
        <v>2.4592927379951499</v>
      </c>
      <c r="F209">
        <v>41.853745808502303</v>
      </c>
      <c r="I209">
        <f t="shared" si="3"/>
        <v>2.4592927379951499</v>
      </c>
    </row>
    <row r="210" spans="1:9" x14ac:dyDescent="0.3">
      <c r="A210" t="s">
        <v>209</v>
      </c>
      <c r="B210">
        <v>39.751324289802497</v>
      </c>
      <c r="C210">
        <v>42.441594801198796</v>
      </c>
      <c r="D210">
        <v>42.025187148801997</v>
      </c>
      <c r="E210">
        <v>42.801786200617499</v>
      </c>
      <c r="F210">
        <v>38.493329171597303</v>
      </c>
      <c r="I210">
        <f t="shared" si="3"/>
        <v>38.493329171597303</v>
      </c>
    </row>
    <row r="211" spans="1:9" x14ac:dyDescent="0.3">
      <c r="A211" t="s">
        <v>210</v>
      </c>
      <c r="B211">
        <v>1.1134449270086899</v>
      </c>
      <c r="C211">
        <v>37.415353386839499</v>
      </c>
      <c r="D211">
        <v>40.783861360696697</v>
      </c>
      <c r="E211">
        <v>5.6809365061482504</v>
      </c>
      <c r="F211">
        <v>12.8663178298309</v>
      </c>
      <c r="I211">
        <f t="shared" si="3"/>
        <v>1.1134449270086899</v>
      </c>
    </row>
    <row r="212" spans="1:9" x14ac:dyDescent="0.3">
      <c r="A212" t="s">
        <v>211</v>
      </c>
      <c r="B212">
        <v>23.121145249778198</v>
      </c>
      <c r="C212">
        <v>36.505996219282103</v>
      </c>
      <c r="D212">
        <v>19.729901150861298</v>
      </c>
      <c r="E212">
        <v>37.512973312562799</v>
      </c>
      <c r="F212">
        <v>8.27737818485204</v>
      </c>
      <c r="I212">
        <f t="shared" si="3"/>
        <v>8.27737818485204</v>
      </c>
    </row>
    <row r="213" spans="1:9" x14ac:dyDescent="0.3">
      <c r="A213" t="s">
        <v>212</v>
      </c>
      <c r="B213">
        <v>12.1810129713799</v>
      </c>
      <c r="C213">
        <v>20.601687306067099</v>
      </c>
      <c r="D213">
        <v>21.093027078949198</v>
      </c>
      <c r="E213">
        <v>20.278539909674201</v>
      </c>
      <c r="F213">
        <v>30.5799382490959</v>
      </c>
      <c r="I213">
        <f t="shared" si="3"/>
        <v>12.1810129713799</v>
      </c>
    </row>
    <row r="214" spans="1:9" x14ac:dyDescent="0.3">
      <c r="A214" t="s">
        <v>213</v>
      </c>
      <c r="B214">
        <v>29.108951883352301</v>
      </c>
      <c r="C214">
        <v>6.75491637241596</v>
      </c>
      <c r="D214">
        <v>28.1495080578825</v>
      </c>
      <c r="E214">
        <v>2.35951082444564</v>
      </c>
      <c r="F214">
        <v>3.15209672176973</v>
      </c>
      <c r="I214">
        <f t="shared" si="3"/>
        <v>2.35951082444564</v>
      </c>
    </row>
    <row r="215" spans="1:9" x14ac:dyDescent="0.3">
      <c r="A215" t="s">
        <v>214</v>
      </c>
      <c r="B215">
        <v>1.7418648730597699</v>
      </c>
      <c r="C215">
        <v>17.080099601532499</v>
      </c>
      <c r="D215">
        <v>12.5305267387086</v>
      </c>
      <c r="E215">
        <v>13.0599761240218</v>
      </c>
      <c r="F215">
        <v>6.5411111211914204</v>
      </c>
      <c r="I215">
        <f t="shared" si="3"/>
        <v>1.7418648730597699</v>
      </c>
    </row>
    <row r="216" spans="1:9" x14ac:dyDescent="0.3">
      <c r="A216" t="s">
        <v>215</v>
      </c>
      <c r="B216">
        <v>16.389852570182899</v>
      </c>
      <c r="C216">
        <v>3.8082587604642599</v>
      </c>
      <c r="D216">
        <v>1.7429071298833001</v>
      </c>
      <c r="E216">
        <v>0.73926504712611096</v>
      </c>
      <c r="F216">
        <v>16.990198452023801</v>
      </c>
      <c r="I216">
        <f t="shared" si="3"/>
        <v>0.73926504712611096</v>
      </c>
    </row>
    <row r="217" spans="1:9" x14ac:dyDescent="0.3">
      <c r="A217" t="s">
        <v>216</v>
      </c>
      <c r="B217">
        <v>5.5599990916876401</v>
      </c>
      <c r="C217">
        <v>3.6204291224151799</v>
      </c>
      <c r="D217">
        <v>5.8074554064134301</v>
      </c>
      <c r="E217">
        <v>7.0783224063130099</v>
      </c>
      <c r="F217">
        <v>6.4774870646769198</v>
      </c>
      <c r="I217">
        <f t="shared" si="3"/>
        <v>3.6204291224151799</v>
      </c>
    </row>
    <row r="218" spans="1:9" x14ac:dyDescent="0.3">
      <c r="A218" t="s">
        <v>217</v>
      </c>
      <c r="B218">
        <v>2.4117592072445899</v>
      </c>
      <c r="C218">
        <v>0.983650368363297</v>
      </c>
      <c r="D218">
        <v>0.79707128314798703</v>
      </c>
      <c r="E218">
        <v>15.0734853710115</v>
      </c>
      <c r="F218">
        <v>13.3121303707737</v>
      </c>
      <c r="I218">
        <f t="shared" si="3"/>
        <v>0.79707128314798703</v>
      </c>
    </row>
    <row r="219" spans="1:9" x14ac:dyDescent="0.3">
      <c r="A219" t="s">
        <v>218</v>
      </c>
      <c r="B219">
        <v>5.34203256684133</v>
      </c>
      <c r="C219">
        <v>16.271507578630601</v>
      </c>
      <c r="D219">
        <v>15.9831696692476</v>
      </c>
      <c r="E219">
        <v>16.637670280959501</v>
      </c>
      <c r="F219">
        <v>9.0129000752060104</v>
      </c>
      <c r="I219">
        <f t="shared" si="3"/>
        <v>5.34203256684133</v>
      </c>
    </row>
    <row r="220" spans="1:9" x14ac:dyDescent="0.3">
      <c r="A220" t="s">
        <v>219</v>
      </c>
      <c r="B220">
        <v>48.826537830270503</v>
      </c>
      <c r="C220">
        <v>5.83321509213825</v>
      </c>
      <c r="D220">
        <v>24.4367855318586</v>
      </c>
      <c r="E220">
        <v>49.069266390279203</v>
      </c>
      <c r="F220">
        <v>26.706635725004801</v>
      </c>
      <c r="I220">
        <f t="shared" si="3"/>
        <v>5.83321509213825</v>
      </c>
    </row>
    <row r="221" spans="1:9" x14ac:dyDescent="0.3">
      <c r="A221" t="s">
        <v>220</v>
      </c>
      <c r="B221">
        <v>4.3461228075517599</v>
      </c>
      <c r="C221">
        <v>1.18989358513097</v>
      </c>
      <c r="D221">
        <v>5.4996665099570299</v>
      </c>
      <c r="E221">
        <v>10.2997112255545</v>
      </c>
      <c r="F221">
        <v>1.09088306676868</v>
      </c>
      <c r="I221">
        <f t="shared" si="3"/>
        <v>1.09088306676868</v>
      </c>
    </row>
    <row r="222" spans="1:9" x14ac:dyDescent="0.3">
      <c r="A222" t="s">
        <v>221</v>
      </c>
      <c r="B222">
        <v>42.579358331545201</v>
      </c>
      <c r="C222">
        <v>1.4132533395531699</v>
      </c>
      <c r="D222">
        <v>1.2123198596846401</v>
      </c>
      <c r="E222">
        <v>41.9416160024726</v>
      </c>
      <c r="F222">
        <v>44.626901643193797</v>
      </c>
      <c r="I222">
        <f t="shared" si="3"/>
        <v>1.2123198596846401</v>
      </c>
    </row>
    <row r="223" spans="1:9" x14ac:dyDescent="0.3">
      <c r="A223" t="s">
        <v>222</v>
      </c>
      <c r="B223">
        <v>0.95331585193994195</v>
      </c>
      <c r="C223">
        <v>1.06412421903693</v>
      </c>
      <c r="D223">
        <v>1.0109627931238201</v>
      </c>
      <c r="E223">
        <v>1.83341132690261</v>
      </c>
      <c r="F223">
        <v>0.72819367181234895</v>
      </c>
      <c r="I223">
        <f t="shared" si="3"/>
        <v>0.72819367181234895</v>
      </c>
    </row>
    <row r="224" spans="1:9" x14ac:dyDescent="0.3">
      <c r="A224" t="s">
        <v>223</v>
      </c>
      <c r="B224">
        <v>22.533184329555301</v>
      </c>
      <c r="C224">
        <v>4.9702440521973097</v>
      </c>
      <c r="D224">
        <v>1.3168608723685</v>
      </c>
      <c r="E224">
        <v>19.442596820695599</v>
      </c>
      <c r="F224">
        <v>22.8297131813489</v>
      </c>
      <c r="I224">
        <f t="shared" si="3"/>
        <v>1.3168608723685</v>
      </c>
    </row>
    <row r="225" spans="1:9" x14ac:dyDescent="0.3">
      <c r="A225" t="s">
        <v>224</v>
      </c>
      <c r="B225">
        <v>7.5611618236948104</v>
      </c>
      <c r="C225">
        <v>12.3553226886043</v>
      </c>
      <c r="D225">
        <v>3.7430766054575599</v>
      </c>
      <c r="E225">
        <v>6.3984844029127101</v>
      </c>
      <c r="F225">
        <v>44.776703283055603</v>
      </c>
      <c r="I225">
        <f t="shared" si="3"/>
        <v>3.7430766054575599</v>
      </c>
    </row>
    <row r="226" spans="1:9" x14ac:dyDescent="0.3">
      <c r="A226" t="s">
        <v>225</v>
      </c>
      <c r="B226">
        <v>19.358761476744199</v>
      </c>
      <c r="C226">
        <v>5.3945490460082697</v>
      </c>
      <c r="D226">
        <v>25.956124029402002</v>
      </c>
      <c r="E226">
        <v>20.086925929547402</v>
      </c>
      <c r="F226">
        <v>6.9711831416796599</v>
      </c>
      <c r="I226">
        <f t="shared" si="3"/>
        <v>5.3945490460082697</v>
      </c>
    </row>
    <row r="227" spans="1:9" x14ac:dyDescent="0.3">
      <c r="A227" t="s">
        <v>226</v>
      </c>
      <c r="B227">
        <v>31.844435088477201</v>
      </c>
      <c r="C227">
        <v>15.597586233689601</v>
      </c>
      <c r="D227">
        <v>46.493721489279601</v>
      </c>
      <c r="E227">
        <v>20.640088911649698</v>
      </c>
      <c r="F227">
        <v>23.591328121905999</v>
      </c>
      <c r="I227">
        <f t="shared" si="3"/>
        <v>15.597586233689601</v>
      </c>
    </row>
    <row r="228" spans="1:9" x14ac:dyDescent="0.3">
      <c r="A228" t="s">
        <v>227</v>
      </c>
      <c r="B228">
        <v>2.5639550296282199</v>
      </c>
      <c r="C228">
        <v>1.2199510434582399</v>
      </c>
      <c r="D228">
        <v>2.7127878875304301</v>
      </c>
      <c r="E228">
        <v>1.3176180910836801</v>
      </c>
      <c r="F228">
        <v>1.5007940031243301</v>
      </c>
      <c r="I228">
        <f t="shared" si="3"/>
        <v>1.2199510434582399</v>
      </c>
    </row>
    <row r="229" spans="1:9" x14ac:dyDescent="0.3">
      <c r="A229" t="s">
        <v>228</v>
      </c>
      <c r="B229">
        <v>6.1453476773175799</v>
      </c>
      <c r="C229">
        <v>17.829062357429699</v>
      </c>
      <c r="D229">
        <v>27.961386316508701</v>
      </c>
      <c r="E229">
        <v>10.7417090320758</v>
      </c>
      <c r="F229">
        <v>9.6421105271870804</v>
      </c>
      <c r="I229">
        <f t="shared" si="3"/>
        <v>6.1453476773175799</v>
      </c>
    </row>
    <row r="230" spans="1:9" x14ac:dyDescent="0.3">
      <c r="A230" t="s">
        <v>229</v>
      </c>
      <c r="B230">
        <v>32.390679916626297</v>
      </c>
      <c r="C230">
        <v>13.1416566833093</v>
      </c>
      <c r="D230">
        <v>30.4910503061555</v>
      </c>
      <c r="E230">
        <v>31.4792013343219</v>
      </c>
      <c r="F230">
        <v>36.509274966359797</v>
      </c>
      <c r="I230">
        <f t="shared" si="3"/>
        <v>13.1416566833093</v>
      </c>
    </row>
    <row r="231" spans="1:9" x14ac:dyDescent="0.3">
      <c r="A231" t="s">
        <v>230</v>
      </c>
      <c r="B231">
        <v>4.1402861661802897</v>
      </c>
      <c r="C231">
        <v>1.7257936527351001</v>
      </c>
      <c r="D231">
        <v>5.95056151573944</v>
      </c>
      <c r="E231">
        <v>8.1383147216494294</v>
      </c>
      <c r="F231">
        <v>33.297716608343798</v>
      </c>
      <c r="I231">
        <f t="shared" si="3"/>
        <v>1.7257936527351001</v>
      </c>
    </row>
    <row r="232" spans="1:9" x14ac:dyDescent="0.3">
      <c r="A232" t="s">
        <v>231</v>
      </c>
      <c r="B232">
        <v>3.7624101459145902</v>
      </c>
      <c r="C232">
        <v>4.2641620014123198</v>
      </c>
      <c r="D232">
        <v>19.776197009417501</v>
      </c>
      <c r="E232">
        <v>17.037969049677201</v>
      </c>
      <c r="F232">
        <v>4.5313249777999296</v>
      </c>
      <c r="I232">
        <f t="shared" si="3"/>
        <v>3.7624101459145902</v>
      </c>
    </row>
    <row r="233" spans="1:9" x14ac:dyDescent="0.3">
      <c r="A233" t="s">
        <v>232</v>
      </c>
      <c r="B233">
        <v>2.2378744112489</v>
      </c>
      <c r="C233">
        <v>5.1811975238652304</v>
      </c>
      <c r="D233">
        <v>9.1868903738735295</v>
      </c>
      <c r="E233">
        <v>15.3609221085466</v>
      </c>
      <c r="F233">
        <v>1.16227580829689</v>
      </c>
      <c r="I233">
        <f t="shared" si="3"/>
        <v>1.16227580829689</v>
      </c>
    </row>
    <row r="234" spans="1:9" x14ac:dyDescent="0.3">
      <c r="A234" t="s">
        <v>233</v>
      </c>
      <c r="B234">
        <v>2.0311296403251999</v>
      </c>
      <c r="C234">
        <v>3.3155101015853399</v>
      </c>
      <c r="D234">
        <v>32.744707495915698</v>
      </c>
      <c r="E234">
        <v>32.050881913903901</v>
      </c>
      <c r="F234">
        <v>22.7224618215105</v>
      </c>
      <c r="I234">
        <f t="shared" si="3"/>
        <v>2.0311296403251999</v>
      </c>
    </row>
    <row r="235" spans="1:9" x14ac:dyDescent="0.3">
      <c r="A235" t="s">
        <v>234</v>
      </c>
      <c r="B235">
        <v>3.16959221896705</v>
      </c>
      <c r="C235">
        <v>51.509170656244599</v>
      </c>
      <c r="D235">
        <v>38.263289102850003</v>
      </c>
      <c r="E235">
        <v>35.720320298673798</v>
      </c>
      <c r="F235">
        <v>0.698452247523206</v>
      </c>
      <c r="I235">
        <f t="shared" si="3"/>
        <v>0.698452247523206</v>
      </c>
    </row>
    <row r="236" spans="1:9" x14ac:dyDescent="0.3">
      <c r="A236" t="s">
        <v>235</v>
      </c>
      <c r="B236">
        <v>1.82861184290531</v>
      </c>
      <c r="C236">
        <v>13.8774461449709</v>
      </c>
      <c r="D236">
        <v>17.104272559429401</v>
      </c>
      <c r="E236">
        <v>24.910282286509901</v>
      </c>
      <c r="F236">
        <v>12.845007515206801</v>
      </c>
      <c r="I236">
        <f t="shared" si="3"/>
        <v>1.82861184290531</v>
      </c>
    </row>
    <row r="237" spans="1:9" x14ac:dyDescent="0.3">
      <c r="A237" t="s">
        <v>236</v>
      </c>
      <c r="B237">
        <v>1.2505238082542101</v>
      </c>
      <c r="C237">
        <v>1.8153763514568699</v>
      </c>
      <c r="D237">
        <v>4.9541938636131997</v>
      </c>
      <c r="E237">
        <v>1.8574581117242801</v>
      </c>
      <c r="F237">
        <v>18.297757703118101</v>
      </c>
      <c r="I237">
        <f t="shared" si="3"/>
        <v>1.2505238082542101</v>
      </c>
    </row>
    <row r="238" spans="1:9" x14ac:dyDescent="0.3">
      <c r="A238" t="s">
        <v>237</v>
      </c>
      <c r="B238">
        <v>2.1976090784046201</v>
      </c>
      <c r="C238">
        <v>28.4479548778252</v>
      </c>
      <c r="D238">
        <v>2.4433389395945002</v>
      </c>
      <c r="E238">
        <v>1.5960291373509401</v>
      </c>
      <c r="F238">
        <v>1.64354118821461</v>
      </c>
      <c r="I238">
        <f t="shared" si="3"/>
        <v>1.5960291373509401</v>
      </c>
    </row>
    <row r="239" spans="1:9" x14ac:dyDescent="0.3">
      <c r="A239" t="s">
        <v>238</v>
      </c>
      <c r="B239">
        <v>1.4003944919434299</v>
      </c>
      <c r="C239">
        <v>8.7807066088399903</v>
      </c>
      <c r="D239">
        <v>12.181410607495099</v>
      </c>
      <c r="E239">
        <v>6.2255755355864499</v>
      </c>
      <c r="F239">
        <v>11.0716148018357</v>
      </c>
      <c r="I239">
        <f t="shared" si="3"/>
        <v>1.4003944919434299</v>
      </c>
    </row>
    <row r="240" spans="1:9" x14ac:dyDescent="0.3">
      <c r="A240" t="s">
        <v>239</v>
      </c>
      <c r="B240">
        <v>42.118601795728303</v>
      </c>
      <c r="C240">
        <v>29.700557137732002</v>
      </c>
      <c r="D240">
        <v>1.9679406418857099</v>
      </c>
      <c r="E240">
        <v>29.406656004422999</v>
      </c>
      <c r="F240">
        <v>1.7623378815745401</v>
      </c>
      <c r="I240">
        <f t="shared" si="3"/>
        <v>1.7623378815745401</v>
      </c>
    </row>
    <row r="241" spans="1:9" x14ac:dyDescent="0.3">
      <c r="A241" t="s">
        <v>240</v>
      </c>
      <c r="B241">
        <v>12.6701297839122</v>
      </c>
      <c r="C241">
        <v>25.6551085986552</v>
      </c>
      <c r="D241">
        <v>15.353704513861601</v>
      </c>
      <c r="E241">
        <v>16.404268784404699</v>
      </c>
      <c r="F241">
        <v>14.637576759685301</v>
      </c>
      <c r="I241">
        <f t="shared" si="3"/>
        <v>12.6701297839122</v>
      </c>
    </row>
    <row r="242" spans="1:9" x14ac:dyDescent="0.3">
      <c r="A242" t="s">
        <v>241</v>
      </c>
      <c r="B242">
        <v>16.003887230238501</v>
      </c>
      <c r="C242">
        <v>11.453373526521</v>
      </c>
      <c r="D242">
        <v>12.205763057818899</v>
      </c>
      <c r="E242">
        <v>16.352619559006801</v>
      </c>
      <c r="F242">
        <v>1.47807229228168</v>
      </c>
      <c r="I242">
        <f t="shared" si="3"/>
        <v>1.47807229228168</v>
      </c>
    </row>
    <row r="243" spans="1:9" x14ac:dyDescent="0.3">
      <c r="A243" t="s">
        <v>242</v>
      </c>
      <c r="B243">
        <v>7.75172596411982</v>
      </c>
      <c r="C243">
        <v>5.2482348376567698</v>
      </c>
      <c r="D243">
        <v>9.6508545914426591</v>
      </c>
      <c r="E243">
        <v>1.8570322806595101</v>
      </c>
      <c r="F243">
        <v>23.890477638494801</v>
      </c>
      <c r="I243">
        <f t="shared" si="3"/>
        <v>1.8570322806595101</v>
      </c>
    </row>
    <row r="244" spans="1:9" x14ac:dyDescent="0.3">
      <c r="A244" t="s">
        <v>243</v>
      </c>
      <c r="B244">
        <v>16.786887437383601</v>
      </c>
      <c r="C244">
        <v>16.1621181230256</v>
      </c>
      <c r="D244">
        <v>15.750354197217</v>
      </c>
      <c r="E244">
        <v>16.2973359943575</v>
      </c>
      <c r="F244">
        <v>9.8260748332605008</v>
      </c>
      <c r="I244">
        <f t="shared" si="3"/>
        <v>9.8260748332605008</v>
      </c>
    </row>
    <row r="245" spans="1:9" x14ac:dyDescent="0.3">
      <c r="A245" t="s">
        <v>244</v>
      </c>
      <c r="B245">
        <v>41.838065801658097</v>
      </c>
      <c r="C245">
        <v>42.549669846560903</v>
      </c>
      <c r="D245">
        <v>17.7212451640188</v>
      </c>
      <c r="E245">
        <v>43.618393780698398</v>
      </c>
      <c r="F245">
        <v>18.0510765498348</v>
      </c>
      <c r="I245">
        <f t="shared" si="3"/>
        <v>17.7212451640188</v>
      </c>
    </row>
    <row r="246" spans="1:9" x14ac:dyDescent="0.3">
      <c r="A246" t="s">
        <v>245</v>
      </c>
      <c r="B246">
        <v>36.889477667304902</v>
      </c>
      <c r="C246">
        <v>2.2586668762158402</v>
      </c>
      <c r="D246">
        <v>14.8519589302564</v>
      </c>
      <c r="E246">
        <v>5.7703642727652102</v>
      </c>
      <c r="F246">
        <v>14.0145010309075</v>
      </c>
      <c r="I246">
        <f t="shared" si="3"/>
        <v>2.2586668762158402</v>
      </c>
    </row>
    <row r="247" spans="1:9" x14ac:dyDescent="0.3">
      <c r="A247" t="s">
        <v>246</v>
      </c>
      <c r="B247">
        <v>14.6035454016067</v>
      </c>
      <c r="C247">
        <v>4.39204463352318</v>
      </c>
      <c r="D247">
        <v>9.8406651333066097</v>
      </c>
      <c r="E247">
        <v>6.6108717528239698</v>
      </c>
      <c r="F247">
        <v>10.3215102456696</v>
      </c>
      <c r="I247">
        <f t="shared" si="3"/>
        <v>4.39204463352318</v>
      </c>
    </row>
    <row r="248" spans="1:9" x14ac:dyDescent="0.3">
      <c r="A248" t="s">
        <v>247</v>
      </c>
      <c r="B248">
        <v>1.1156378810252301</v>
      </c>
      <c r="C248">
        <v>32.423611402023397</v>
      </c>
      <c r="D248">
        <v>17.174458264184601</v>
      </c>
      <c r="E248">
        <v>16.019626356766899</v>
      </c>
      <c r="F248">
        <v>1.4109385949051101</v>
      </c>
      <c r="I248">
        <f t="shared" si="3"/>
        <v>1.1156378810252301</v>
      </c>
    </row>
    <row r="249" spans="1:9" x14ac:dyDescent="0.3">
      <c r="A249" t="s">
        <v>248</v>
      </c>
      <c r="B249">
        <v>14.379964994749001</v>
      </c>
      <c r="C249">
        <v>7.2758159073411699</v>
      </c>
      <c r="D249">
        <v>1.40718814220147</v>
      </c>
      <c r="E249">
        <v>16.519786708274999</v>
      </c>
      <c r="F249">
        <v>6.5614192601080301</v>
      </c>
      <c r="I249">
        <f t="shared" si="3"/>
        <v>1.40718814220147</v>
      </c>
    </row>
    <row r="250" spans="1:9" x14ac:dyDescent="0.3">
      <c r="A250" t="s">
        <v>249</v>
      </c>
      <c r="B250">
        <v>0.87363414432173803</v>
      </c>
      <c r="C250">
        <v>1.3475130777822899</v>
      </c>
      <c r="D250">
        <v>4.67667475518014</v>
      </c>
      <c r="E250">
        <v>16.371984490732199</v>
      </c>
      <c r="F250">
        <v>13.6432689478141</v>
      </c>
      <c r="I250">
        <f t="shared" si="3"/>
        <v>0.87363414432173803</v>
      </c>
    </row>
    <row r="251" spans="1:9" x14ac:dyDescent="0.3">
      <c r="A251" t="s">
        <v>250</v>
      </c>
      <c r="B251">
        <v>1.2520467234072301</v>
      </c>
      <c r="C251">
        <v>1.4093842877134399</v>
      </c>
      <c r="D251">
        <v>9.1788942526870603</v>
      </c>
      <c r="E251">
        <v>4.3878049290291603</v>
      </c>
      <c r="F251">
        <v>2.8982390081887801</v>
      </c>
      <c r="I251">
        <f t="shared" si="3"/>
        <v>1.2520467234072301</v>
      </c>
    </row>
    <row r="252" spans="1:9" x14ac:dyDescent="0.3">
      <c r="A252" t="s">
        <v>251</v>
      </c>
      <c r="B252">
        <v>20.8076864651735</v>
      </c>
      <c r="C252">
        <v>19.323163381252499</v>
      </c>
      <c r="D252">
        <v>24.894073667647199</v>
      </c>
      <c r="E252">
        <v>21.251348444209601</v>
      </c>
      <c r="F252">
        <v>3.6481478418320101</v>
      </c>
      <c r="I252">
        <f t="shared" si="3"/>
        <v>3.6481478418320101</v>
      </c>
    </row>
    <row r="253" spans="1:9" x14ac:dyDescent="0.3">
      <c r="A253" t="s">
        <v>252</v>
      </c>
      <c r="B253">
        <v>3.2768770831001901</v>
      </c>
      <c r="C253">
        <v>5.4906659629685697</v>
      </c>
      <c r="D253">
        <v>11.9843890415061</v>
      </c>
      <c r="E253">
        <v>30.320670232055001</v>
      </c>
      <c r="F253">
        <v>23.987215164578998</v>
      </c>
      <c r="I253">
        <f t="shared" si="3"/>
        <v>3.2768770831001901</v>
      </c>
    </row>
    <row r="254" spans="1:9" x14ac:dyDescent="0.3">
      <c r="A254" t="s">
        <v>253</v>
      </c>
      <c r="B254">
        <v>9.8154710156476792</v>
      </c>
      <c r="C254">
        <v>11.708364200846299</v>
      </c>
      <c r="D254">
        <v>2.5246440245710602</v>
      </c>
      <c r="E254">
        <v>34.015709213389201</v>
      </c>
      <c r="F254">
        <v>32.9752888688881</v>
      </c>
      <c r="I254">
        <f t="shared" si="3"/>
        <v>2.5246440245710602</v>
      </c>
    </row>
    <row r="255" spans="1:9" x14ac:dyDescent="0.3">
      <c r="A255" t="s">
        <v>254</v>
      </c>
      <c r="B255">
        <v>0.54107155768709003</v>
      </c>
      <c r="C255">
        <v>3.1477519795573801</v>
      </c>
      <c r="D255">
        <v>0.55193152898406195</v>
      </c>
      <c r="E255">
        <v>9.05552865583768</v>
      </c>
      <c r="F255">
        <v>6.5937878494770601</v>
      </c>
      <c r="I255">
        <f t="shared" si="3"/>
        <v>0.54107155768709003</v>
      </c>
    </row>
    <row r="256" spans="1:9" x14ac:dyDescent="0.3">
      <c r="A256" t="s">
        <v>255</v>
      </c>
      <c r="B256">
        <v>28.909314655319601</v>
      </c>
      <c r="C256">
        <v>28.119870242370201</v>
      </c>
      <c r="D256">
        <v>13.156792961712201</v>
      </c>
      <c r="E256">
        <v>1.0519286764885301</v>
      </c>
      <c r="F256">
        <v>7.2932697892685496</v>
      </c>
      <c r="I256">
        <f t="shared" si="3"/>
        <v>1.0519286764885301</v>
      </c>
    </row>
    <row r="257" spans="1:9" x14ac:dyDescent="0.3">
      <c r="A257" t="s">
        <v>256</v>
      </c>
      <c r="B257">
        <v>16.9350270422417</v>
      </c>
      <c r="C257">
        <v>5.5253169698082001</v>
      </c>
      <c r="D257">
        <v>1.4764864186165001</v>
      </c>
      <c r="E257">
        <v>11.2315490556983</v>
      </c>
      <c r="F257">
        <v>8.7246212241081196</v>
      </c>
      <c r="I257">
        <f t="shared" si="3"/>
        <v>1.4764864186165001</v>
      </c>
    </row>
    <row r="258" spans="1:9" x14ac:dyDescent="0.3">
      <c r="A258" t="s">
        <v>257</v>
      </c>
      <c r="B258">
        <v>6.0267019646374402</v>
      </c>
      <c r="C258">
        <v>33.1566988408307</v>
      </c>
      <c r="D258">
        <v>32.974520222639001</v>
      </c>
      <c r="E258">
        <v>34.500961364045203</v>
      </c>
      <c r="F258">
        <v>34.124548257541797</v>
      </c>
      <c r="I258">
        <f t="shared" ref="I258:I321" si="4">MIN(B258:F258)</f>
        <v>6.0267019646374402</v>
      </c>
    </row>
    <row r="259" spans="1:9" x14ac:dyDescent="0.3">
      <c r="A259" t="s">
        <v>258</v>
      </c>
      <c r="B259">
        <v>5.5822705410595903</v>
      </c>
      <c r="C259">
        <v>4.0586080507586004</v>
      </c>
      <c r="D259">
        <v>41.108363359386097</v>
      </c>
      <c r="E259">
        <v>39.671060806843698</v>
      </c>
      <c r="F259">
        <v>40.723372385288599</v>
      </c>
      <c r="I259">
        <f t="shared" si="4"/>
        <v>4.0586080507586004</v>
      </c>
    </row>
    <row r="260" spans="1:9" x14ac:dyDescent="0.3">
      <c r="A260" t="s">
        <v>259</v>
      </c>
      <c r="B260">
        <v>2.14674049205717</v>
      </c>
      <c r="C260">
        <v>15.3092990109976</v>
      </c>
      <c r="D260">
        <v>20.307225418445299</v>
      </c>
      <c r="E260">
        <v>23.543971108098901</v>
      </c>
      <c r="F260">
        <v>3.2225451899476099</v>
      </c>
      <c r="I260">
        <f t="shared" si="4"/>
        <v>2.14674049205717</v>
      </c>
    </row>
    <row r="261" spans="1:9" x14ac:dyDescent="0.3">
      <c r="A261" t="s">
        <v>260</v>
      </c>
      <c r="B261">
        <v>42.214904798209801</v>
      </c>
      <c r="C261">
        <v>42.108720141164703</v>
      </c>
      <c r="D261">
        <v>39.601998597869397</v>
      </c>
      <c r="E261">
        <v>36.175006918068398</v>
      </c>
      <c r="F261">
        <v>43.088474574151903</v>
      </c>
      <c r="I261">
        <f t="shared" si="4"/>
        <v>36.175006918068398</v>
      </c>
    </row>
    <row r="262" spans="1:9" x14ac:dyDescent="0.3">
      <c r="A262" t="s">
        <v>261</v>
      </c>
      <c r="B262">
        <v>2.0943352610071702</v>
      </c>
      <c r="C262">
        <v>15.5502855175697</v>
      </c>
      <c r="D262">
        <v>5.0664344914464801</v>
      </c>
      <c r="E262">
        <v>2.5764843483718498</v>
      </c>
      <c r="F262">
        <v>21.656828671435001</v>
      </c>
      <c r="I262">
        <f t="shared" si="4"/>
        <v>2.0943352610071702</v>
      </c>
    </row>
    <row r="263" spans="1:9" x14ac:dyDescent="0.3">
      <c r="A263" t="s">
        <v>262</v>
      </c>
      <c r="B263">
        <v>4.4742341530776404</v>
      </c>
      <c r="C263">
        <v>19.4618294155207</v>
      </c>
      <c r="D263">
        <v>9.9065902647507897</v>
      </c>
      <c r="E263">
        <v>26.6447272123857</v>
      </c>
      <c r="F263">
        <v>24.088925654462699</v>
      </c>
      <c r="I263">
        <f t="shared" si="4"/>
        <v>4.4742341530776404</v>
      </c>
    </row>
    <row r="264" spans="1:9" x14ac:dyDescent="0.3">
      <c r="A264" t="s">
        <v>263</v>
      </c>
      <c r="B264">
        <v>6.41440750653741</v>
      </c>
      <c r="C264">
        <v>6.2915355125988803</v>
      </c>
      <c r="D264">
        <v>2.1347483327430798</v>
      </c>
      <c r="E264">
        <v>40.212600598190498</v>
      </c>
      <c r="F264">
        <v>6.1042164168271302</v>
      </c>
      <c r="I264">
        <f t="shared" si="4"/>
        <v>2.1347483327430798</v>
      </c>
    </row>
    <row r="265" spans="1:9" x14ac:dyDescent="0.3">
      <c r="A265" t="s">
        <v>264</v>
      </c>
      <c r="B265">
        <v>2.06904611417669</v>
      </c>
      <c r="C265">
        <v>38.466693242596399</v>
      </c>
      <c r="D265">
        <v>3.21915924948344</v>
      </c>
      <c r="E265">
        <v>3.1161060433642702</v>
      </c>
      <c r="F265">
        <v>13.135131647508301</v>
      </c>
      <c r="I265">
        <f t="shared" si="4"/>
        <v>2.06904611417669</v>
      </c>
    </row>
    <row r="266" spans="1:9" x14ac:dyDescent="0.3">
      <c r="A266" t="s">
        <v>265</v>
      </c>
      <c r="B266">
        <v>3.3866245524788599</v>
      </c>
      <c r="C266">
        <v>5.3562421188589102</v>
      </c>
      <c r="D266">
        <v>2.0547020739515802</v>
      </c>
      <c r="E266">
        <v>41.151334031217303</v>
      </c>
      <c r="F266">
        <v>43.055546522824201</v>
      </c>
      <c r="I266">
        <f t="shared" si="4"/>
        <v>2.0547020739515802</v>
      </c>
    </row>
    <row r="267" spans="1:9" x14ac:dyDescent="0.3">
      <c r="A267" t="s">
        <v>266</v>
      </c>
      <c r="B267">
        <v>29.073195537196799</v>
      </c>
      <c r="C267">
        <v>23.061392984972699</v>
      </c>
      <c r="D267">
        <v>45.021747071163702</v>
      </c>
      <c r="E267">
        <v>14.481790623019601</v>
      </c>
      <c r="F267">
        <v>23.3077637571586</v>
      </c>
      <c r="I267">
        <f t="shared" si="4"/>
        <v>14.481790623019601</v>
      </c>
    </row>
    <row r="268" spans="1:9" x14ac:dyDescent="0.3">
      <c r="A268" t="s">
        <v>267</v>
      </c>
      <c r="B268">
        <v>23.9944099540411</v>
      </c>
      <c r="C268">
        <v>17.9566906937747</v>
      </c>
      <c r="D268">
        <v>13.2995248281558</v>
      </c>
      <c r="E268">
        <v>25.301691407664801</v>
      </c>
      <c r="F268">
        <v>46.759262351595503</v>
      </c>
      <c r="I268">
        <f t="shared" si="4"/>
        <v>13.2995248281558</v>
      </c>
    </row>
    <row r="269" spans="1:9" x14ac:dyDescent="0.3">
      <c r="A269" t="s">
        <v>268</v>
      </c>
      <c r="B269">
        <v>0.93503905362830997</v>
      </c>
      <c r="C269">
        <v>8.4699126760791508</v>
      </c>
      <c r="D269">
        <v>21.116480649584201</v>
      </c>
      <c r="E269">
        <v>1.6302567638143</v>
      </c>
      <c r="F269">
        <v>1.2421545332064501</v>
      </c>
      <c r="I269">
        <f t="shared" si="4"/>
        <v>0.93503905362830997</v>
      </c>
    </row>
    <row r="270" spans="1:9" x14ac:dyDescent="0.3">
      <c r="A270" t="s">
        <v>269</v>
      </c>
      <c r="B270">
        <v>10.3733180734044</v>
      </c>
      <c r="C270">
        <v>1.0964844544297501</v>
      </c>
      <c r="D270">
        <v>37.885653195956401</v>
      </c>
      <c r="E270">
        <v>10.1126481814392</v>
      </c>
      <c r="F270">
        <v>18.485051296471902</v>
      </c>
      <c r="I270">
        <f t="shared" si="4"/>
        <v>1.0964844544297501</v>
      </c>
    </row>
    <row r="271" spans="1:9" x14ac:dyDescent="0.3">
      <c r="A271" t="s">
        <v>270</v>
      </c>
      <c r="B271">
        <v>3.51583827751094</v>
      </c>
      <c r="C271">
        <v>2.7004966977929401</v>
      </c>
      <c r="D271">
        <v>2.5268780139876199</v>
      </c>
      <c r="E271">
        <v>10.8997270499504</v>
      </c>
      <c r="F271">
        <v>2.8880655393352601</v>
      </c>
      <c r="I271">
        <f t="shared" si="4"/>
        <v>2.5268780139876199</v>
      </c>
    </row>
    <row r="272" spans="1:9" x14ac:dyDescent="0.3">
      <c r="A272" t="s">
        <v>271</v>
      </c>
      <c r="B272">
        <v>2.7293320225521498</v>
      </c>
      <c r="C272">
        <v>3.7573452315061799</v>
      </c>
      <c r="D272">
        <v>1.9930421780588199</v>
      </c>
      <c r="E272">
        <v>4.1423926730538296</v>
      </c>
      <c r="F272">
        <v>1.66227957848969</v>
      </c>
      <c r="I272">
        <f t="shared" si="4"/>
        <v>1.66227957848969</v>
      </c>
    </row>
    <row r="273" spans="1:9" x14ac:dyDescent="0.3">
      <c r="A273" t="s">
        <v>272</v>
      </c>
      <c r="B273">
        <v>3.4587246200654902</v>
      </c>
      <c r="C273">
        <v>1.2932236547142999</v>
      </c>
      <c r="D273">
        <v>36.097331719413397</v>
      </c>
      <c r="E273">
        <v>13.5347549917448</v>
      </c>
      <c r="F273">
        <v>27.5577813106155</v>
      </c>
      <c r="I273">
        <f t="shared" si="4"/>
        <v>1.2932236547142999</v>
      </c>
    </row>
    <row r="274" spans="1:9" x14ac:dyDescent="0.3">
      <c r="A274" t="s">
        <v>273</v>
      </c>
      <c r="B274">
        <v>40.2146412262056</v>
      </c>
      <c r="C274">
        <v>5.1474058000797402</v>
      </c>
      <c r="D274">
        <v>10.1978130521845</v>
      </c>
      <c r="E274">
        <v>2.8814587584567199</v>
      </c>
      <c r="F274">
        <v>17.807717170276401</v>
      </c>
      <c r="I274">
        <f t="shared" si="4"/>
        <v>2.8814587584567199</v>
      </c>
    </row>
    <row r="275" spans="1:9" x14ac:dyDescent="0.3">
      <c r="A275" t="s">
        <v>274</v>
      </c>
      <c r="B275">
        <v>1.5759027906624601</v>
      </c>
      <c r="C275">
        <v>17.619103694425</v>
      </c>
      <c r="D275">
        <v>26.220274498812401</v>
      </c>
      <c r="E275">
        <v>14.248685787809301</v>
      </c>
      <c r="F275">
        <v>22.657188859569199</v>
      </c>
      <c r="I275">
        <f t="shared" si="4"/>
        <v>1.5759027906624601</v>
      </c>
    </row>
    <row r="276" spans="1:9" x14ac:dyDescent="0.3">
      <c r="A276" t="s">
        <v>275</v>
      </c>
      <c r="B276">
        <v>7.3662861870610596</v>
      </c>
      <c r="C276">
        <v>8.5578540866713499</v>
      </c>
      <c r="D276">
        <v>9.1097167297337407</v>
      </c>
      <c r="E276">
        <v>6.7430343699118698</v>
      </c>
      <c r="F276">
        <v>9.7348421484463508</v>
      </c>
      <c r="I276">
        <f t="shared" si="4"/>
        <v>6.7430343699118698</v>
      </c>
    </row>
    <row r="277" spans="1:9" x14ac:dyDescent="0.3">
      <c r="A277" t="s">
        <v>276</v>
      </c>
      <c r="B277">
        <v>1.98370144018046</v>
      </c>
      <c r="C277">
        <v>5.2654197800239704</v>
      </c>
      <c r="D277">
        <v>40.272124869723498</v>
      </c>
      <c r="E277">
        <v>25.428921548727502</v>
      </c>
      <c r="F277">
        <v>1.8979023638791299</v>
      </c>
      <c r="I277">
        <f t="shared" si="4"/>
        <v>1.8979023638791299</v>
      </c>
    </row>
    <row r="278" spans="1:9" x14ac:dyDescent="0.3">
      <c r="A278" t="s">
        <v>277</v>
      </c>
      <c r="B278">
        <v>2.23267588618832</v>
      </c>
      <c r="C278">
        <v>4.3195706958699001</v>
      </c>
      <c r="D278">
        <v>4.1965969667814402</v>
      </c>
      <c r="E278">
        <v>5.20046789693329</v>
      </c>
      <c r="F278">
        <v>5.5749917845870396</v>
      </c>
      <c r="I278">
        <f t="shared" si="4"/>
        <v>2.23267588618832</v>
      </c>
    </row>
    <row r="279" spans="1:9" x14ac:dyDescent="0.3">
      <c r="A279" t="s">
        <v>278</v>
      </c>
      <c r="B279">
        <v>11.887410099298</v>
      </c>
      <c r="C279">
        <v>32.461346545111397</v>
      </c>
      <c r="D279">
        <v>3.20088609216215</v>
      </c>
      <c r="E279">
        <v>10.630818695261</v>
      </c>
      <c r="F279">
        <v>0.83139174753481704</v>
      </c>
      <c r="I279">
        <f t="shared" si="4"/>
        <v>0.83139174753481704</v>
      </c>
    </row>
    <row r="280" spans="1:9" x14ac:dyDescent="0.3">
      <c r="A280" t="s">
        <v>279</v>
      </c>
      <c r="B280">
        <v>14.2192895304578</v>
      </c>
      <c r="C280">
        <v>12.3643107341789</v>
      </c>
      <c r="D280">
        <v>16.7091963002695</v>
      </c>
      <c r="E280">
        <v>15.281580972914201</v>
      </c>
      <c r="F280">
        <v>1.6352672383303599</v>
      </c>
      <c r="I280">
        <f t="shared" si="4"/>
        <v>1.6352672383303599</v>
      </c>
    </row>
    <row r="281" spans="1:9" x14ac:dyDescent="0.3">
      <c r="A281" t="s">
        <v>280</v>
      </c>
      <c r="B281">
        <v>1.35869729860628</v>
      </c>
      <c r="C281">
        <v>16.948428646655</v>
      </c>
      <c r="D281">
        <v>16.658393361698099</v>
      </c>
      <c r="E281">
        <v>14.689182302646699</v>
      </c>
      <c r="F281">
        <v>5.6382179133066002</v>
      </c>
      <c r="I281">
        <f t="shared" si="4"/>
        <v>1.35869729860628</v>
      </c>
    </row>
    <row r="282" spans="1:9" x14ac:dyDescent="0.3">
      <c r="A282" t="s">
        <v>281</v>
      </c>
      <c r="B282">
        <v>1.9732685256079401</v>
      </c>
      <c r="C282">
        <v>39.126213811813003</v>
      </c>
      <c r="D282">
        <v>23.799685709783301</v>
      </c>
      <c r="E282">
        <v>32.8564429787302</v>
      </c>
      <c r="F282">
        <v>4.9103538841389396</v>
      </c>
      <c r="I282">
        <f t="shared" si="4"/>
        <v>1.9732685256079401</v>
      </c>
    </row>
    <row r="283" spans="1:9" x14ac:dyDescent="0.3">
      <c r="A283" t="s">
        <v>282</v>
      </c>
      <c r="B283">
        <v>1.8119553504436201</v>
      </c>
      <c r="C283">
        <v>5.4128549818298</v>
      </c>
      <c r="D283">
        <v>14.091805991807799</v>
      </c>
      <c r="E283">
        <v>4.3948512063537102</v>
      </c>
      <c r="F283">
        <v>12.825701976458401</v>
      </c>
      <c r="I283">
        <f t="shared" si="4"/>
        <v>1.8119553504436201</v>
      </c>
    </row>
    <row r="284" spans="1:9" x14ac:dyDescent="0.3">
      <c r="A284" t="s">
        <v>283</v>
      </c>
      <c r="B284">
        <v>17.251224473654901</v>
      </c>
      <c r="C284">
        <v>1.78546429119425</v>
      </c>
      <c r="D284">
        <v>10.734766598301601</v>
      </c>
      <c r="E284">
        <v>16.0966453477402</v>
      </c>
      <c r="F284">
        <v>6.0871127557407201</v>
      </c>
      <c r="I284">
        <f t="shared" si="4"/>
        <v>1.78546429119425</v>
      </c>
    </row>
    <row r="285" spans="1:9" x14ac:dyDescent="0.3">
      <c r="A285" t="s">
        <v>284</v>
      </c>
      <c r="B285">
        <v>3.3688962469053401</v>
      </c>
      <c r="C285">
        <v>14.922906793710901</v>
      </c>
      <c r="D285">
        <v>14.6096428584818</v>
      </c>
      <c r="E285">
        <v>15.0200075080421</v>
      </c>
      <c r="F285">
        <v>24.021727577942901</v>
      </c>
      <c r="I285">
        <f t="shared" si="4"/>
        <v>3.3688962469053401</v>
      </c>
    </row>
    <row r="286" spans="1:9" x14ac:dyDescent="0.3">
      <c r="A286" t="s">
        <v>285</v>
      </c>
      <c r="B286">
        <v>2.9469102961756501</v>
      </c>
      <c r="C286">
        <v>3.4716927945840301</v>
      </c>
      <c r="D286">
        <v>7.12999027091508</v>
      </c>
      <c r="E286">
        <v>12.069511716707799</v>
      </c>
      <c r="F286">
        <v>6.8076432642048097</v>
      </c>
      <c r="I286">
        <f t="shared" si="4"/>
        <v>2.9469102961756501</v>
      </c>
    </row>
    <row r="287" spans="1:9" x14ac:dyDescent="0.3">
      <c r="A287" t="s">
        <v>286</v>
      </c>
      <c r="B287">
        <v>24.4316176033003</v>
      </c>
      <c r="C287">
        <v>4.2588152480363197</v>
      </c>
      <c r="D287">
        <v>25.446040529870601</v>
      </c>
      <c r="E287">
        <v>25.392293212517998</v>
      </c>
      <c r="F287">
        <v>19.4584390095823</v>
      </c>
      <c r="I287">
        <f t="shared" si="4"/>
        <v>4.2588152480363197</v>
      </c>
    </row>
    <row r="288" spans="1:9" x14ac:dyDescent="0.3">
      <c r="A288" t="s">
        <v>287</v>
      </c>
      <c r="B288">
        <v>15.754142391672399</v>
      </c>
      <c r="C288">
        <v>1.16940569303794</v>
      </c>
      <c r="D288">
        <v>18.8236098676207</v>
      </c>
      <c r="E288">
        <v>46.102687721699198</v>
      </c>
      <c r="F288">
        <v>5.4206153619790296</v>
      </c>
      <c r="I288">
        <f t="shared" si="4"/>
        <v>1.16940569303794</v>
      </c>
    </row>
    <row r="289" spans="1:9" x14ac:dyDescent="0.3">
      <c r="A289" t="s">
        <v>288</v>
      </c>
      <c r="B289">
        <v>3.1464355169056599</v>
      </c>
      <c r="C289">
        <v>15.0845888806787</v>
      </c>
      <c r="D289">
        <v>7.3252370867185004</v>
      </c>
      <c r="E289">
        <v>5.0689858326934303</v>
      </c>
      <c r="F289">
        <v>31.110968097374599</v>
      </c>
      <c r="I289">
        <f t="shared" si="4"/>
        <v>3.1464355169056599</v>
      </c>
    </row>
    <row r="290" spans="1:9" x14ac:dyDescent="0.3">
      <c r="A290" t="s">
        <v>289</v>
      </c>
      <c r="B290">
        <v>3.0870812299170098</v>
      </c>
      <c r="C290">
        <v>2.1088357720095998</v>
      </c>
      <c r="D290">
        <v>6.3797779875372003</v>
      </c>
      <c r="E290">
        <v>4.9972058707328202</v>
      </c>
      <c r="F290">
        <v>1.7618326888389</v>
      </c>
      <c r="I290">
        <f t="shared" si="4"/>
        <v>1.7618326888389</v>
      </c>
    </row>
    <row r="291" spans="1:9" x14ac:dyDescent="0.3">
      <c r="A291" t="s">
        <v>290</v>
      </c>
      <c r="B291">
        <v>5.3055316139843898</v>
      </c>
      <c r="C291">
        <v>28.744720174444399</v>
      </c>
      <c r="D291">
        <v>10.7062582689866</v>
      </c>
      <c r="E291">
        <v>26.077991128494599</v>
      </c>
      <c r="F291">
        <v>3.6083981479312501</v>
      </c>
      <c r="I291">
        <f t="shared" si="4"/>
        <v>3.6083981479312501</v>
      </c>
    </row>
    <row r="292" spans="1:9" x14ac:dyDescent="0.3">
      <c r="A292" t="s">
        <v>291</v>
      </c>
      <c r="B292">
        <v>42.766122498632399</v>
      </c>
      <c r="C292">
        <v>43.118437285394599</v>
      </c>
      <c r="D292">
        <v>43.772593825827897</v>
      </c>
      <c r="E292">
        <v>43.069554602577099</v>
      </c>
      <c r="F292">
        <v>32.634061224279698</v>
      </c>
      <c r="I292">
        <f t="shared" si="4"/>
        <v>32.634061224279698</v>
      </c>
    </row>
    <row r="293" spans="1:9" x14ac:dyDescent="0.3">
      <c r="A293" t="s">
        <v>292</v>
      </c>
      <c r="B293">
        <v>44.052318954203997</v>
      </c>
      <c r="C293">
        <v>34.6438877674086</v>
      </c>
      <c r="D293">
        <v>53.680627301004897</v>
      </c>
      <c r="E293">
        <v>40.743510970598699</v>
      </c>
      <c r="F293">
        <v>36.118768125623902</v>
      </c>
      <c r="I293">
        <f t="shared" si="4"/>
        <v>34.6438877674086</v>
      </c>
    </row>
    <row r="294" spans="1:9" x14ac:dyDescent="0.3">
      <c r="A294" t="s">
        <v>293</v>
      </c>
      <c r="B294">
        <v>32.705539679427702</v>
      </c>
      <c r="C294">
        <v>32.522026040276202</v>
      </c>
      <c r="D294">
        <v>27.8811000326086</v>
      </c>
      <c r="E294">
        <v>13.262664870985599</v>
      </c>
      <c r="F294">
        <v>34.1595831992461</v>
      </c>
      <c r="I294">
        <f t="shared" si="4"/>
        <v>13.262664870985599</v>
      </c>
    </row>
    <row r="295" spans="1:9" x14ac:dyDescent="0.3">
      <c r="A295" t="s">
        <v>294</v>
      </c>
      <c r="B295">
        <v>21.311566070556001</v>
      </c>
      <c r="C295">
        <v>6.8790809637078301</v>
      </c>
      <c r="D295">
        <v>15.960068141318001</v>
      </c>
      <c r="E295">
        <v>15.002801689610401</v>
      </c>
      <c r="F295">
        <v>9.2882435881816203</v>
      </c>
      <c r="I295">
        <f t="shared" si="4"/>
        <v>6.8790809637078301</v>
      </c>
    </row>
    <row r="296" spans="1:9" x14ac:dyDescent="0.3">
      <c r="A296" t="s">
        <v>295</v>
      </c>
      <c r="B296">
        <v>33.612386285541</v>
      </c>
      <c r="C296">
        <v>33.259596766403398</v>
      </c>
      <c r="D296">
        <v>33.797819262310597</v>
      </c>
      <c r="E296">
        <v>34.0076220381778</v>
      </c>
      <c r="F296">
        <v>34.083059134775702</v>
      </c>
      <c r="I296">
        <f t="shared" si="4"/>
        <v>33.259596766403398</v>
      </c>
    </row>
    <row r="297" spans="1:9" x14ac:dyDescent="0.3">
      <c r="A297" t="s">
        <v>296</v>
      </c>
      <c r="B297">
        <v>18.1695770188689</v>
      </c>
      <c r="C297">
        <v>22.760071677411499</v>
      </c>
      <c r="D297">
        <v>32.045336160990601</v>
      </c>
      <c r="E297">
        <v>7.27999765670058</v>
      </c>
      <c r="F297">
        <v>21.528114603968898</v>
      </c>
      <c r="I297">
        <f t="shared" si="4"/>
        <v>7.27999765670058</v>
      </c>
    </row>
    <row r="298" spans="1:9" x14ac:dyDescent="0.3">
      <c r="A298" t="s">
        <v>297</v>
      </c>
      <c r="B298">
        <v>23.174247024823099</v>
      </c>
      <c r="C298">
        <v>30.528330708731399</v>
      </c>
      <c r="D298">
        <v>24.6180585413667</v>
      </c>
      <c r="E298">
        <v>5.6831790678261003</v>
      </c>
      <c r="F298">
        <v>17.1986913947486</v>
      </c>
      <c r="I298">
        <f t="shared" si="4"/>
        <v>5.6831790678261003</v>
      </c>
    </row>
    <row r="299" spans="1:9" x14ac:dyDescent="0.3">
      <c r="A299" t="s">
        <v>298</v>
      </c>
      <c r="B299">
        <v>10.182635408415001</v>
      </c>
      <c r="C299">
        <v>9.3499868065120193</v>
      </c>
      <c r="D299">
        <v>11.4990652010486</v>
      </c>
      <c r="E299">
        <v>10.586597352409999</v>
      </c>
      <c r="F299">
        <v>17.484467669163699</v>
      </c>
      <c r="I299">
        <f t="shared" si="4"/>
        <v>9.3499868065120193</v>
      </c>
    </row>
    <row r="300" spans="1:9" x14ac:dyDescent="0.3">
      <c r="A300" t="s">
        <v>299</v>
      </c>
      <c r="B300">
        <v>3.7852762200949899</v>
      </c>
      <c r="C300">
        <v>3.8880571289179602</v>
      </c>
      <c r="D300">
        <v>7.6691766644858399</v>
      </c>
      <c r="E300">
        <v>6.1644956407386804</v>
      </c>
      <c r="F300">
        <v>8.6224670328325708</v>
      </c>
      <c r="I300">
        <f t="shared" si="4"/>
        <v>3.7852762200949899</v>
      </c>
    </row>
    <row r="301" spans="1:9" x14ac:dyDescent="0.3">
      <c r="A301" t="s">
        <v>300</v>
      </c>
      <c r="B301">
        <v>1.6018485725947</v>
      </c>
      <c r="C301">
        <v>1.25765615582102</v>
      </c>
      <c r="D301">
        <v>6.6689266203509296</v>
      </c>
      <c r="E301">
        <v>3.1411484000024301</v>
      </c>
      <c r="F301">
        <v>2.06157905238021</v>
      </c>
      <c r="I301">
        <f t="shared" si="4"/>
        <v>1.25765615582102</v>
      </c>
    </row>
    <row r="302" spans="1:9" x14ac:dyDescent="0.3">
      <c r="A302" s="1" t="s">
        <v>301</v>
      </c>
      <c r="B302">
        <v>16.176202298956799</v>
      </c>
      <c r="C302">
        <v>26.587046843947899</v>
      </c>
      <c r="D302">
        <v>13.3855805472281</v>
      </c>
      <c r="E302">
        <v>10.694169315102201</v>
      </c>
      <c r="F302">
        <v>33.056901512415301</v>
      </c>
      <c r="I302">
        <f t="shared" si="4"/>
        <v>10.694169315102201</v>
      </c>
    </row>
    <row r="303" spans="1:9" x14ac:dyDescent="0.3">
      <c r="A303" t="s">
        <v>302</v>
      </c>
      <c r="B303">
        <v>7.5551583562495797</v>
      </c>
      <c r="C303">
        <v>21.866494377724699</v>
      </c>
      <c r="D303">
        <v>18.686255714817602</v>
      </c>
      <c r="E303">
        <v>7.6771535290706403</v>
      </c>
      <c r="F303">
        <v>9.6556678506088591</v>
      </c>
      <c r="I303">
        <f t="shared" si="4"/>
        <v>7.5551583562495797</v>
      </c>
    </row>
    <row r="304" spans="1:9" x14ac:dyDescent="0.3">
      <c r="A304" t="s">
        <v>303</v>
      </c>
      <c r="B304">
        <v>27.0951991322911</v>
      </c>
      <c r="C304">
        <v>11.592070168928799</v>
      </c>
      <c r="D304">
        <v>19.651244533679701</v>
      </c>
      <c r="E304">
        <v>16.273069080015699</v>
      </c>
      <c r="F304">
        <v>16.308038591871</v>
      </c>
      <c r="I304">
        <f t="shared" si="4"/>
        <v>11.592070168928799</v>
      </c>
    </row>
    <row r="305" spans="1:9" x14ac:dyDescent="0.3">
      <c r="A305" t="s">
        <v>304</v>
      </c>
      <c r="B305">
        <v>17.336669561119901</v>
      </c>
      <c r="C305">
        <v>14.160892785714699</v>
      </c>
      <c r="D305">
        <v>26.7004969215653</v>
      </c>
      <c r="E305">
        <v>19.386703793571598</v>
      </c>
      <c r="F305">
        <v>16.3803648327989</v>
      </c>
      <c r="I305">
        <f t="shared" si="4"/>
        <v>14.160892785714699</v>
      </c>
    </row>
    <row r="306" spans="1:9" x14ac:dyDescent="0.3">
      <c r="A306" t="s">
        <v>305</v>
      </c>
      <c r="B306">
        <v>1.0556944483926001</v>
      </c>
      <c r="C306">
        <v>1.7680007900755299</v>
      </c>
      <c r="D306">
        <v>1.2690501622382</v>
      </c>
      <c r="E306">
        <v>1.2153745581169799</v>
      </c>
      <c r="F306">
        <v>6.7271906650546498</v>
      </c>
      <c r="I306">
        <f t="shared" si="4"/>
        <v>1.0556944483926001</v>
      </c>
    </row>
    <row r="307" spans="1:9" x14ac:dyDescent="0.3">
      <c r="A307" t="s">
        <v>306</v>
      </c>
      <c r="B307">
        <v>1.72811341441737</v>
      </c>
      <c r="C307">
        <v>3.4546032515548402</v>
      </c>
      <c r="D307">
        <v>2.6465833708637798</v>
      </c>
      <c r="E307">
        <v>3.3753114438871799</v>
      </c>
      <c r="F307">
        <v>5.5096854483747704</v>
      </c>
      <c r="I307">
        <f t="shared" si="4"/>
        <v>1.72811341441737</v>
      </c>
    </row>
    <row r="308" spans="1:9" x14ac:dyDescent="0.3">
      <c r="A308" t="s">
        <v>307</v>
      </c>
      <c r="B308">
        <v>3.0122720293499601</v>
      </c>
      <c r="C308">
        <v>14.865139357944001</v>
      </c>
      <c r="D308">
        <v>5.2531464971970596</v>
      </c>
      <c r="E308">
        <v>5.0700404244239001</v>
      </c>
      <c r="F308">
        <v>10.8895163158377</v>
      </c>
      <c r="I308">
        <f t="shared" si="4"/>
        <v>3.0122720293499601</v>
      </c>
    </row>
    <row r="309" spans="1:9" x14ac:dyDescent="0.3">
      <c r="A309" t="s">
        <v>308</v>
      </c>
      <c r="B309">
        <v>2.2375764162288601</v>
      </c>
      <c r="C309">
        <v>6.5684380680496801</v>
      </c>
      <c r="D309">
        <v>5.0700352232982997</v>
      </c>
      <c r="E309">
        <v>2.8597183430341602</v>
      </c>
      <c r="F309">
        <v>6.7472485617421398</v>
      </c>
      <c r="I309">
        <f t="shared" si="4"/>
        <v>2.2375764162288601</v>
      </c>
    </row>
    <row r="310" spans="1:9" x14ac:dyDescent="0.3">
      <c r="A310" t="s">
        <v>309</v>
      </c>
      <c r="B310">
        <v>7.64077664144307</v>
      </c>
      <c r="C310">
        <v>4.6511531247307198</v>
      </c>
      <c r="D310">
        <v>29.556901549936299</v>
      </c>
      <c r="E310">
        <v>5.3948053056060798</v>
      </c>
      <c r="F310">
        <v>14.7234604417767</v>
      </c>
      <c r="I310">
        <f t="shared" si="4"/>
        <v>4.6511531247307198</v>
      </c>
    </row>
    <row r="311" spans="1:9" x14ac:dyDescent="0.3">
      <c r="A311" t="s">
        <v>310</v>
      </c>
      <c r="B311">
        <v>1.9278307035390201</v>
      </c>
      <c r="C311">
        <v>44.195385798610097</v>
      </c>
      <c r="D311">
        <v>42.897326703566499</v>
      </c>
      <c r="E311">
        <v>5.23060888997282</v>
      </c>
      <c r="F311">
        <v>42.879540729445502</v>
      </c>
      <c r="I311">
        <f t="shared" si="4"/>
        <v>1.9278307035390201</v>
      </c>
    </row>
    <row r="312" spans="1:9" x14ac:dyDescent="0.3">
      <c r="A312" t="s">
        <v>311</v>
      </c>
      <c r="B312">
        <v>2.1143269941459399</v>
      </c>
      <c r="C312">
        <v>41.037006907370703</v>
      </c>
      <c r="D312">
        <v>3.1089991403074202</v>
      </c>
      <c r="E312">
        <v>1.8608569054064801</v>
      </c>
      <c r="F312">
        <v>6.3531003207195802</v>
      </c>
      <c r="I312">
        <f t="shared" si="4"/>
        <v>1.8608569054064801</v>
      </c>
    </row>
    <row r="313" spans="1:9" x14ac:dyDescent="0.3">
      <c r="A313" t="s">
        <v>312</v>
      </c>
      <c r="B313">
        <v>6.7678379006885097</v>
      </c>
      <c r="C313">
        <v>24.772918282164898</v>
      </c>
      <c r="D313">
        <v>1.3957606044109601</v>
      </c>
      <c r="E313">
        <v>23.7977769594204</v>
      </c>
      <c r="F313">
        <v>3.9007801020988802</v>
      </c>
      <c r="I313">
        <f t="shared" si="4"/>
        <v>1.3957606044109601</v>
      </c>
    </row>
    <row r="314" spans="1:9" x14ac:dyDescent="0.3">
      <c r="A314" t="s">
        <v>313</v>
      </c>
      <c r="B314">
        <v>1.2404128926775499</v>
      </c>
      <c r="C314">
        <v>22.558581610696599</v>
      </c>
      <c r="D314">
        <v>23.585595303807899</v>
      </c>
      <c r="E314">
        <v>18.207537866115299</v>
      </c>
      <c r="F314">
        <v>22.473095402330301</v>
      </c>
      <c r="I314">
        <f t="shared" si="4"/>
        <v>1.2404128926775499</v>
      </c>
    </row>
    <row r="315" spans="1:9" x14ac:dyDescent="0.3">
      <c r="A315" t="s">
        <v>314</v>
      </c>
      <c r="B315">
        <v>2.3744968004963498</v>
      </c>
      <c r="C315">
        <v>0.872685637677862</v>
      </c>
      <c r="D315">
        <v>32.9428942148757</v>
      </c>
      <c r="E315">
        <v>29.727427967935299</v>
      </c>
      <c r="F315">
        <v>1.2163922226733599</v>
      </c>
      <c r="I315">
        <f t="shared" si="4"/>
        <v>0.872685637677862</v>
      </c>
    </row>
    <row r="316" spans="1:9" x14ac:dyDescent="0.3">
      <c r="A316" t="s">
        <v>315</v>
      </c>
      <c r="B316">
        <v>8.5971960761780792</v>
      </c>
      <c r="C316">
        <v>14.958489836952699</v>
      </c>
      <c r="D316">
        <v>10.2574899993069</v>
      </c>
      <c r="E316">
        <v>11.405509075625099</v>
      </c>
      <c r="F316">
        <v>15.522563278546</v>
      </c>
      <c r="I316">
        <f t="shared" si="4"/>
        <v>8.5971960761780792</v>
      </c>
    </row>
    <row r="317" spans="1:9" x14ac:dyDescent="0.3">
      <c r="A317" t="s">
        <v>316</v>
      </c>
      <c r="B317">
        <v>17.396391606391202</v>
      </c>
      <c r="C317">
        <v>7.3411559154586596</v>
      </c>
      <c r="D317">
        <v>8.3212181983381797</v>
      </c>
      <c r="E317">
        <v>28.331610656243299</v>
      </c>
      <c r="F317">
        <v>26.118773210525699</v>
      </c>
      <c r="I317">
        <f t="shared" si="4"/>
        <v>7.3411559154586596</v>
      </c>
    </row>
    <row r="318" spans="1:9" x14ac:dyDescent="0.3">
      <c r="A318" t="s">
        <v>317</v>
      </c>
      <c r="B318">
        <v>9.0020901236071502</v>
      </c>
      <c r="C318">
        <v>5.7390813677892503</v>
      </c>
      <c r="D318">
        <v>20.014831567529001</v>
      </c>
      <c r="E318">
        <v>13.3805402105406</v>
      </c>
      <c r="F318">
        <v>6.9737199503517999</v>
      </c>
      <c r="I318">
        <f t="shared" si="4"/>
        <v>5.7390813677892503</v>
      </c>
    </row>
    <row r="319" spans="1:9" x14ac:dyDescent="0.3">
      <c r="A319" t="s">
        <v>318</v>
      </c>
      <c r="B319">
        <v>1.7634878745129701</v>
      </c>
      <c r="C319">
        <v>6.4301563588344601</v>
      </c>
      <c r="D319">
        <v>14.452778146924899</v>
      </c>
      <c r="E319">
        <v>4.0497703825085001</v>
      </c>
      <c r="F319">
        <v>18.1384820798927</v>
      </c>
      <c r="I319">
        <f t="shared" si="4"/>
        <v>1.7634878745129701</v>
      </c>
    </row>
    <row r="320" spans="1:9" x14ac:dyDescent="0.3">
      <c r="A320" t="s">
        <v>319</v>
      </c>
      <c r="B320">
        <v>45.581710535487801</v>
      </c>
      <c r="C320">
        <v>43.461342216635302</v>
      </c>
      <c r="D320">
        <v>44.191491672014898</v>
      </c>
      <c r="E320">
        <v>49.676291837400903</v>
      </c>
      <c r="F320">
        <v>23.530486275742799</v>
      </c>
      <c r="I320">
        <f t="shared" si="4"/>
        <v>23.530486275742799</v>
      </c>
    </row>
    <row r="321" spans="1:9" x14ac:dyDescent="0.3">
      <c r="A321" t="s">
        <v>320</v>
      </c>
      <c r="B321">
        <v>45.826936461209897</v>
      </c>
      <c r="C321">
        <v>44.658634365377097</v>
      </c>
      <c r="D321">
        <v>53.198229915519001</v>
      </c>
      <c r="E321">
        <v>34.800859589249903</v>
      </c>
      <c r="F321">
        <v>39.504634803380398</v>
      </c>
      <c r="I321">
        <f t="shared" si="4"/>
        <v>34.800859589249903</v>
      </c>
    </row>
    <row r="322" spans="1:9" x14ac:dyDescent="0.3">
      <c r="A322" t="s">
        <v>321</v>
      </c>
      <c r="B322">
        <v>46.696538249245698</v>
      </c>
      <c r="C322">
        <v>22.9359109563425</v>
      </c>
      <c r="D322">
        <v>33.202074889464697</v>
      </c>
      <c r="E322">
        <v>48.1727032079853</v>
      </c>
      <c r="F322">
        <v>44.793598483627697</v>
      </c>
      <c r="I322">
        <f t="shared" ref="I322:I350" si="5">MIN(B322:F322)</f>
        <v>22.9359109563425</v>
      </c>
    </row>
    <row r="323" spans="1:9" x14ac:dyDescent="0.3">
      <c r="A323" t="s">
        <v>322</v>
      </c>
      <c r="B323">
        <v>3.05349608915227</v>
      </c>
      <c r="C323">
        <v>22.613879994557699</v>
      </c>
      <c r="D323">
        <v>3.9455218739250002</v>
      </c>
      <c r="E323">
        <v>15.611045990091499</v>
      </c>
      <c r="F323">
        <v>12.181263372424899</v>
      </c>
      <c r="I323">
        <f t="shared" si="5"/>
        <v>3.05349608915227</v>
      </c>
    </row>
    <row r="324" spans="1:9" x14ac:dyDescent="0.3">
      <c r="A324" t="s">
        <v>323</v>
      </c>
      <c r="B324">
        <v>2.7452141604089499</v>
      </c>
      <c r="C324">
        <v>1.86205928501045</v>
      </c>
      <c r="D324">
        <v>3.00075950990328</v>
      </c>
      <c r="E324">
        <v>3.1024539107983502</v>
      </c>
      <c r="F324">
        <v>0.60922084930671205</v>
      </c>
      <c r="I324">
        <f t="shared" si="5"/>
        <v>0.60922084930671205</v>
      </c>
    </row>
    <row r="325" spans="1:9" x14ac:dyDescent="0.3">
      <c r="A325" t="s">
        <v>324</v>
      </c>
      <c r="B325">
        <v>23.838381473734501</v>
      </c>
      <c r="C325">
        <v>9.0172824368244093</v>
      </c>
      <c r="D325">
        <v>17.394654409729299</v>
      </c>
      <c r="E325">
        <v>23.352127208987898</v>
      </c>
      <c r="F325">
        <v>22.426975167610099</v>
      </c>
      <c r="I325">
        <f t="shared" si="5"/>
        <v>9.0172824368244093</v>
      </c>
    </row>
    <row r="326" spans="1:9" x14ac:dyDescent="0.3">
      <c r="A326" t="s">
        <v>325</v>
      </c>
      <c r="B326">
        <v>2.83782845042917</v>
      </c>
      <c r="C326">
        <v>5.12347977422976</v>
      </c>
      <c r="D326">
        <v>7.7461354285043003</v>
      </c>
      <c r="E326">
        <v>2.7439128997312299</v>
      </c>
      <c r="F326">
        <v>50.2798679962848</v>
      </c>
      <c r="I326">
        <f t="shared" si="5"/>
        <v>2.7439128997312299</v>
      </c>
    </row>
    <row r="327" spans="1:9" x14ac:dyDescent="0.3">
      <c r="A327" t="s">
        <v>326</v>
      </c>
      <c r="B327">
        <v>5.381313323354</v>
      </c>
      <c r="C327">
        <v>1.1706601988793699</v>
      </c>
      <c r="D327">
        <v>1.6499750144946399</v>
      </c>
      <c r="E327">
        <v>4.11795272933644</v>
      </c>
      <c r="F327">
        <v>1.4858662526592801</v>
      </c>
      <c r="I327">
        <f t="shared" si="5"/>
        <v>1.1706601988793699</v>
      </c>
    </row>
    <row r="328" spans="1:9" x14ac:dyDescent="0.3">
      <c r="A328" s="1" t="s">
        <v>327</v>
      </c>
      <c r="B328">
        <v>4.4837589670435998</v>
      </c>
      <c r="C328">
        <v>7.2385669989437096</v>
      </c>
      <c r="D328">
        <v>2.6439210763026399</v>
      </c>
      <c r="E328">
        <v>7.2374872797152996</v>
      </c>
      <c r="F328">
        <v>1.76102030733905</v>
      </c>
      <c r="I328">
        <f t="shared" si="5"/>
        <v>1.76102030733905</v>
      </c>
    </row>
    <row r="329" spans="1:9" x14ac:dyDescent="0.3">
      <c r="A329" t="s">
        <v>328</v>
      </c>
      <c r="B329">
        <v>13.946684715677801</v>
      </c>
      <c r="C329">
        <v>45.413835774875899</v>
      </c>
      <c r="D329">
        <v>16.101206728703001</v>
      </c>
      <c r="E329">
        <v>9.0311828230444</v>
      </c>
      <c r="F329">
        <v>11.7044136633109</v>
      </c>
      <c r="I329">
        <f t="shared" si="5"/>
        <v>9.0311828230444</v>
      </c>
    </row>
    <row r="330" spans="1:9" x14ac:dyDescent="0.3">
      <c r="A330" t="s">
        <v>329</v>
      </c>
      <c r="B330">
        <v>37.156468219761699</v>
      </c>
      <c r="C330">
        <v>29.5965144437302</v>
      </c>
      <c r="D330">
        <v>38.348819110821701</v>
      </c>
      <c r="E330">
        <v>32.776904719003198</v>
      </c>
      <c r="F330">
        <v>13.2482336544365</v>
      </c>
      <c r="I330">
        <f t="shared" si="5"/>
        <v>13.2482336544365</v>
      </c>
    </row>
    <row r="331" spans="1:9" x14ac:dyDescent="0.3">
      <c r="A331" s="1" t="s">
        <v>330</v>
      </c>
      <c r="B331">
        <v>30.068635191636901</v>
      </c>
      <c r="C331">
        <v>32.619846211847097</v>
      </c>
      <c r="D331">
        <v>14.8690018476149</v>
      </c>
      <c r="E331">
        <v>25.598664627602702</v>
      </c>
      <c r="F331">
        <v>29.398821240567699</v>
      </c>
      <c r="I331">
        <f t="shared" si="5"/>
        <v>14.8690018476149</v>
      </c>
    </row>
    <row r="332" spans="1:9" x14ac:dyDescent="0.3">
      <c r="A332" t="s">
        <v>331</v>
      </c>
      <c r="B332">
        <v>4.9130156806292797</v>
      </c>
      <c r="C332">
        <v>7.6674370191269201</v>
      </c>
      <c r="D332">
        <v>3.06778418288929</v>
      </c>
      <c r="E332">
        <v>3.7455617812926798</v>
      </c>
      <c r="F332">
        <v>2.1807997402289501</v>
      </c>
      <c r="I332">
        <f t="shared" si="5"/>
        <v>2.1807997402289501</v>
      </c>
    </row>
    <row r="333" spans="1:9" x14ac:dyDescent="0.3">
      <c r="A333" t="s">
        <v>332</v>
      </c>
      <c r="B333">
        <v>0.80477554887804703</v>
      </c>
      <c r="C333">
        <v>4.97658117934541</v>
      </c>
      <c r="D333">
        <v>1.2851940529302099</v>
      </c>
      <c r="E333">
        <v>4.4803510442122301</v>
      </c>
      <c r="F333">
        <v>1.83810418688487</v>
      </c>
      <c r="I333">
        <f t="shared" si="5"/>
        <v>0.80477554887804703</v>
      </c>
    </row>
    <row r="334" spans="1:9" x14ac:dyDescent="0.3">
      <c r="A334" t="s">
        <v>333</v>
      </c>
      <c r="B334">
        <v>23.989663232222501</v>
      </c>
      <c r="C334">
        <v>22.784752283309299</v>
      </c>
      <c r="D334">
        <v>23.506322351805998</v>
      </c>
      <c r="E334">
        <v>9.3858033209197202</v>
      </c>
      <c r="F334">
        <v>17.042736646563501</v>
      </c>
      <c r="I334">
        <f t="shared" si="5"/>
        <v>9.3858033209197202</v>
      </c>
    </row>
    <row r="335" spans="1:9" x14ac:dyDescent="0.3">
      <c r="A335" t="s">
        <v>334</v>
      </c>
      <c r="B335">
        <v>3.2321620784837299</v>
      </c>
      <c r="C335">
        <v>5.3955592518915001</v>
      </c>
      <c r="D335">
        <v>8.0996065180589696</v>
      </c>
      <c r="E335">
        <v>3.1591058647865</v>
      </c>
      <c r="F335">
        <v>17.2913554694737</v>
      </c>
      <c r="I335">
        <f t="shared" si="5"/>
        <v>3.1591058647865</v>
      </c>
    </row>
    <row r="336" spans="1:9" x14ac:dyDescent="0.3">
      <c r="A336" s="1" t="s">
        <v>335</v>
      </c>
      <c r="B336">
        <v>0.81185468516124204</v>
      </c>
      <c r="C336">
        <v>2.8105237942061598</v>
      </c>
      <c r="D336">
        <v>2.4099088089349898</v>
      </c>
      <c r="E336">
        <v>10.336348276321999</v>
      </c>
      <c r="F336">
        <v>0.81736748191319597</v>
      </c>
      <c r="I336">
        <f t="shared" si="5"/>
        <v>0.81185468516124204</v>
      </c>
    </row>
    <row r="337" spans="1:9" x14ac:dyDescent="0.3">
      <c r="A337" t="s">
        <v>336</v>
      </c>
      <c r="B337">
        <v>3.5976206899354199</v>
      </c>
      <c r="C337">
        <v>44.043047903320499</v>
      </c>
      <c r="D337">
        <v>29.2519493232701</v>
      </c>
      <c r="E337">
        <v>13.204734714141001</v>
      </c>
      <c r="F337">
        <v>38.516791404702801</v>
      </c>
      <c r="I337">
        <f t="shared" si="5"/>
        <v>3.5976206899354199</v>
      </c>
    </row>
    <row r="338" spans="1:9" x14ac:dyDescent="0.3">
      <c r="A338" t="s">
        <v>337</v>
      </c>
      <c r="B338">
        <v>12.970255694885299</v>
      </c>
      <c r="C338">
        <v>1.89335694018594</v>
      </c>
      <c r="D338">
        <v>13.052530963910501</v>
      </c>
      <c r="E338">
        <v>22.3023073624658</v>
      </c>
      <c r="F338">
        <v>26.931415633626401</v>
      </c>
      <c r="I338">
        <f t="shared" si="5"/>
        <v>1.89335694018594</v>
      </c>
    </row>
    <row r="339" spans="1:9" x14ac:dyDescent="0.3">
      <c r="A339" t="s">
        <v>338</v>
      </c>
      <c r="B339">
        <v>7.5377606733493803</v>
      </c>
      <c r="C339">
        <v>22.557528157342102</v>
      </c>
      <c r="D339">
        <v>19.572586638737601</v>
      </c>
      <c r="E339">
        <v>17.951069375061799</v>
      </c>
      <c r="F339">
        <v>13.300842734178399</v>
      </c>
      <c r="I339">
        <f t="shared" si="5"/>
        <v>7.5377606733493803</v>
      </c>
    </row>
    <row r="340" spans="1:9" x14ac:dyDescent="0.3">
      <c r="A340" t="s">
        <v>339</v>
      </c>
      <c r="B340">
        <v>3.2443579164626799</v>
      </c>
      <c r="C340">
        <v>4.65609257525053</v>
      </c>
      <c r="D340">
        <v>25.561664923318101</v>
      </c>
      <c r="E340">
        <v>2.6062359504275099</v>
      </c>
      <c r="F340">
        <v>16.106463424159301</v>
      </c>
      <c r="I340">
        <f t="shared" si="5"/>
        <v>2.6062359504275099</v>
      </c>
    </row>
    <row r="341" spans="1:9" x14ac:dyDescent="0.3">
      <c r="A341" t="s">
        <v>340</v>
      </c>
      <c r="B341">
        <v>8.2340252603372193</v>
      </c>
      <c r="C341">
        <v>10.7124370060278</v>
      </c>
      <c r="D341">
        <v>5.9118548334256404</v>
      </c>
      <c r="E341">
        <v>8.4056340624525507</v>
      </c>
      <c r="F341">
        <v>13.0257191379799</v>
      </c>
      <c r="I341">
        <f t="shared" si="5"/>
        <v>5.9118548334256404</v>
      </c>
    </row>
    <row r="342" spans="1:9" x14ac:dyDescent="0.3">
      <c r="A342" s="1" t="s">
        <v>341</v>
      </c>
      <c r="B342">
        <v>28.354355640525</v>
      </c>
      <c r="C342">
        <v>23.818889807658302</v>
      </c>
      <c r="D342">
        <v>27.678361218303898</v>
      </c>
      <c r="E342">
        <v>21.975972797617001</v>
      </c>
      <c r="F342">
        <v>30.171957553949401</v>
      </c>
      <c r="I342">
        <f t="shared" si="5"/>
        <v>21.975972797617001</v>
      </c>
    </row>
    <row r="343" spans="1:9" x14ac:dyDescent="0.3">
      <c r="A343" t="s">
        <v>342</v>
      </c>
      <c r="B343">
        <v>11.1660860895993</v>
      </c>
      <c r="C343">
        <v>51.289652010866199</v>
      </c>
      <c r="D343">
        <v>26.396361188647699</v>
      </c>
      <c r="E343">
        <v>18.555947565575899</v>
      </c>
      <c r="F343">
        <v>8.4278427005681298</v>
      </c>
      <c r="I343">
        <f t="shared" si="5"/>
        <v>8.4278427005681298</v>
      </c>
    </row>
    <row r="344" spans="1:9" x14ac:dyDescent="0.3">
      <c r="A344" t="s">
        <v>343</v>
      </c>
      <c r="B344">
        <v>25.653408430108701</v>
      </c>
      <c r="C344">
        <v>17.794994920850701</v>
      </c>
      <c r="D344">
        <v>25.504031399402201</v>
      </c>
      <c r="E344">
        <v>13.059682751942599</v>
      </c>
      <c r="F344">
        <v>44.180938465077503</v>
      </c>
      <c r="I344">
        <f t="shared" si="5"/>
        <v>13.059682751942599</v>
      </c>
    </row>
    <row r="345" spans="1:9" x14ac:dyDescent="0.3">
      <c r="A345" t="s">
        <v>344</v>
      </c>
      <c r="B345">
        <v>32.910542558440099</v>
      </c>
      <c r="C345">
        <v>14.766063465287401</v>
      </c>
      <c r="D345">
        <v>11.815340730623999</v>
      </c>
      <c r="E345">
        <v>33.721959456016101</v>
      </c>
      <c r="F345">
        <v>11.5416966660133</v>
      </c>
      <c r="I345">
        <f t="shared" si="5"/>
        <v>11.5416966660133</v>
      </c>
    </row>
    <row r="346" spans="1:9" x14ac:dyDescent="0.3">
      <c r="A346" t="s">
        <v>345</v>
      </c>
      <c r="B346">
        <v>22.012158690144901</v>
      </c>
      <c r="C346">
        <v>12.4712692097805</v>
      </c>
      <c r="D346">
        <v>31.469087917758898</v>
      </c>
      <c r="E346">
        <v>29.0385887767887</v>
      </c>
      <c r="F346">
        <v>31.24657891843</v>
      </c>
      <c r="I346">
        <f t="shared" si="5"/>
        <v>12.4712692097805</v>
      </c>
    </row>
    <row r="347" spans="1:9" x14ac:dyDescent="0.3">
      <c r="A347" t="s">
        <v>346</v>
      </c>
      <c r="B347">
        <v>12.6256209302705</v>
      </c>
      <c r="C347">
        <v>20.520572425544099</v>
      </c>
      <c r="D347">
        <v>45.884917897028402</v>
      </c>
      <c r="E347">
        <v>16.721509088198001</v>
      </c>
      <c r="F347">
        <v>46.013098078797199</v>
      </c>
      <c r="I347">
        <f t="shared" si="5"/>
        <v>12.6256209302705</v>
      </c>
    </row>
    <row r="348" spans="1:9" x14ac:dyDescent="0.3">
      <c r="A348" t="s">
        <v>347</v>
      </c>
      <c r="B348">
        <v>19.077148334406701</v>
      </c>
      <c r="C348">
        <v>37.556825975003001</v>
      </c>
      <c r="D348">
        <v>16.307747264307</v>
      </c>
      <c r="E348">
        <v>33.773179032321302</v>
      </c>
      <c r="F348">
        <v>4.97135002677435</v>
      </c>
      <c r="I348">
        <f t="shared" si="5"/>
        <v>4.97135002677435</v>
      </c>
    </row>
    <row r="349" spans="1:9" x14ac:dyDescent="0.3">
      <c r="A349" t="s">
        <v>348</v>
      </c>
      <c r="B349">
        <v>36.112282393790501</v>
      </c>
      <c r="C349">
        <v>6.95431339802695</v>
      </c>
      <c r="D349">
        <v>33.6151473476462</v>
      </c>
      <c r="E349">
        <v>14.6087941098186</v>
      </c>
      <c r="F349">
        <v>15.9428239760766</v>
      </c>
      <c r="I349">
        <f t="shared" si="5"/>
        <v>6.95431339802695</v>
      </c>
    </row>
    <row r="350" spans="1:9" x14ac:dyDescent="0.3">
      <c r="A350" t="s">
        <v>349</v>
      </c>
      <c r="B350">
        <v>9.9762570638793395</v>
      </c>
      <c r="C350">
        <v>5.9112282712372402</v>
      </c>
      <c r="D350">
        <v>11.040226999873299</v>
      </c>
      <c r="E350">
        <v>10.617153931735499</v>
      </c>
      <c r="F350">
        <v>7.9325757404500301</v>
      </c>
      <c r="I350">
        <f t="shared" si="5"/>
        <v>5.9112282712372402</v>
      </c>
    </row>
    <row r="353" spans="8:13" x14ac:dyDescent="0.3">
      <c r="H353">
        <v>1</v>
      </c>
      <c r="I353">
        <f>COUNTIF(I1:I350,"&lt;=1")*100/COUNT(I1:I350)</f>
        <v>11.428571428571429</v>
      </c>
      <c r="J353">
        <f>COUNTIF(I1:I350,"&lt;=1")</f>
        <v>40</v>
      </c>
      <c r="K353">
        <v>350</v>
      </c>
      <c r="L353">
        <f>J353*100/K353</f>
        <v>11.428571428571429</v>
      </c>
      <c r="M353">
        <f>ROUND(I353,2)</f>
        <v>11.43</v>
      </c>
    </row>
    <row r="354" spans="8:13" x14ac:dyDescent="0.3">
      <c r="H354">
        <v>2</v>
      </c>
      <c r="I354">
        <f>COUNTIF(I1:I350,"&lt;=2")*100/COUNT(I1:I350)</f>
        <v>39.142857142857146</v>
      </c>
      <c r="J354">
        <f>COUNTIF(I1:I350,"&lt;=2")</f>
        <v>137</v>
      </c>
      <c r="K354">
        <v>350</v>
      </c>
      <c r="L354">
        <f t="shared" ref="L354:L361" si="6">J354*100/K354</f>
        <v>39.142857142857146</v>
      </c>
      <c r="M354">
        <f t="shared" ref="M354:M361" si="7">ROUND(I354,2)</f>
        <v>39.14</v>
      </c>
    </row>
    <row r="355" spans="8:13" x14ac:dyDescent="0.3">
      <c r="H355">
        <v>3</v>
      </c>
      <c r="I355">
        <f>COUNTIF(I1:I350,"&lt;=3")*100/COUNT(I1:I350)</f>
        <v>51.428571428571431</v>
      </c>
      <c r="J355">
        <f>COUNTIF(I1:I350,"&lt;=3")</f>
        <v>180</v>
      </c>
      <c r="K355">
        <v>350</v>
      </c>
      <c r="L355">
        <f t="shared" si="6"/>
        <v>51.428571428571431</v>
      </c>
      <c r="M355">
        <f t="shared" si="7"/>
        <v>51.43</v>
      </c>
    </row>
    <row r="356" spans="8:13" x14ac:dyDescent="0.3">
      <c r="H356">
        <v>5</v>
      </c>
      <c r="I356">
        <f>COUNTIF(I1:I350,"&lt;=5")*100/COUNT(I1:I350)</f>
        <v>64.285714285714292</v>
      </c>
      <c r="J356">
        <f>COUNTIF(I1:I350,"&lt;=5")</f>
        <v>225</v>
      </c>
      <c r="K356">
        <v>350</v>
      </c>
      <c r="L356">
        <f t="shared" si="6"/>
        <v>64.285714285714292</v>
      </c>
      <c r="M356">
        <f t="shared" si="7"/>
        <v>64.290000000000006</v>
      </c>
    </row>
    <row r="357" spans="8:13" x14ac:dyDescent="0.3">
      <c r="H357">
        <v>7</v>
      </c>
      <c r="I357">
        <f>COUNTIF(I1:I350,"&lt;=7")*100/COUNT(I1:I350)</f>
        <v>74.285714285714292</v>
      </c>
      <c r="J357">
        <f>COUNTIF(I1:I350,"&lt;=7")</f>
        <v>260</v>
      </c>
      <c r="K357">
        <v>350</v>
      </c>
      <c r="L357">
        <f t="shared" si="6"/>
        <v>74.285714285714292</v>
      </c>
      <c r="M357">
        <f t="shared" si="7"/>
        <v>74.290000000000006</v>
      </c>
    </row>
    <row r="358" spans="8:13" x14ac:dyDescent="0.3">
      <c r="H358">
        <v>10</v>
      </c>
      <c r="I358">
        <f>COUNTIF(I1:I350,"&lt;=10")*100/COUNT(I1:I350)</f>
        <v>82.285714285714292</v>
      </c>
      <c r="J358">
        <f>COUNTIF(I1:I350,"&lt;=10")</f>
        <v>288</v>
      </c>
      <c r="K358">
        <v>350</v>
      </c>
      <c r="L358">
        <f t="shared" si="6"/>
        <v>82.285714285714292</v>
      </c>
      <c r="M358">
        <f t="shared" si="7"/>
        <v>82.29</v>
      </c>
    </row>
    <row r="359" spans="8:13" x14ac:dyDescent="0.3">
      <c r="H359">
        <v>13</v>
      </c>
      <c r="I359">
        <f>COUNTIF(I1:I350,"&lt;=13")*100/COUNT(I1:I350)</f>
        <v>87.714285714285708</v>
      </c>
      <c r="J359">
        <f>COUNTIF(I1:I350,"&lt;=13")</f>
        <v>307</v>
      </c>
      <c r="K359">
        <v>350</v>
      </c>
      <c r="L359">
        <f t="shared" si="6"/>
        <v>87.714285714285708</v>
      </c>
      <c r="M359">
        <f t="shared" si="7"/>
        <v>87.71</v>
      </c>
    </row>
    <row r="360" spans="8:13" x14ac:dyDescent="0.3">
      <c r="H360">
        <v>15</v>
      </c>
      <c r="I360">
        <f>COUNTIF(I1:I350,"&lt;=15")*100/COUNT(I1:I350)</f>
        <v>92.285714285714292</v>
      </c>
      <c r="J360">
        <f>COUNTIF(I1:I350,"&lt;=15")</f>
        <v>323</v>
      </c>
      <c r="K360">
        <v>350</v>
      </c>
      <c r="L360">
        <f t="shared" si="6"/>
        <v>92.285714285714292</v>
      </c>
      <c r="M360">
        <f t="shared" si="7"/>
        <v>92.29</v>
      </c>
    </row>
    <row r="361" spans="8:13" x14ac:dyDescent="0.3">
      <c r="H361">
        <v>17</v>
      </c>
      <c r="I361">
        <f>COUNTIF(I1:I350,"&lt;=17")*100/COUNT(I1:I350)</f>
        <v>92.571428571428569</v>
      </c>
      <c r="J361">
        <f>COUNTIF(I1:I350,"&lt;=17")</f>
        <v>324</v>
      </c>
      <c r="K361">
        <v>350</v>
      </c>
      <c r="L361">
        <f t="shared" si="6"/>
        <v>92.571428571428569</v>
      </c>
      <c r="M361">
        <f t="shared" si="7"/>
        <v>92.57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2023-06-08T16:43:56Z</dcterms:created>
  <dcterms:modified xsi:type="dcterms:W3CDTF">2023-06-12T05:27:20Z</dcterms:modified>
</cp:coreProperties>
</file>