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945A6AD4-5622-4D88-8F87-D6F3939E7FC2}"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S28" i="1" s="1"/>
  <c r="T28" i="1" s="1"/>
  <c r="U28" i="1" s="1"/>
  <c r="D18" i="1"/>
  <c r="V28" i="1" l="1"/>
</calcChain>
</file>

<file path=xl/sharedStrings.xml><?xml version="1.0" encoding="utf-8"?>
<sst xmlns="http://schemas.openxmlformats.org/spreadsheetml/2006/main" count="282" uniqueCount="129">
  <si>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</si>
  <si>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</si>
  <si>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</si>
  <si>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</si>
  <si>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</si>
  <si>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</si>
  <si>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</si>
  <si>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</si>
  <si>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</si>
  <si>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</si>
  <si>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</si>
  <si>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</si>
  <si>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</si>
  <si>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</si>
  <si>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</si>
  <si>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</si>
  <si>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</si>
  <si>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</si>
  <si>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</si>
  <si>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</si>
  <si>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</si>
  <si>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</si>
  <si>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</si>
  <si>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</si>
  <si>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</si>
  <si>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</si>
  <si>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</si>
  <si>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</si>
  <si>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</si>
  <si>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</si>
  <si>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</si>
  <si>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</si>
  <si>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</si>
  <si>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</si>
  <si>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</si>
  <si>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</si>
  <si>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</si>
  <si>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</si>
  <si>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</si>
  <si>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</si>
  <si>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</si>
  <si>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</si>
  <si>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</si>
  <si>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</si>
  <si>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</si>
  <si>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</si>
  <si>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</si>
  <si>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</si>
  <si>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</si>
  <si>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</si>
  <si>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</si>
  <si>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</si>
  <si>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</si>
  <si>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</si>
  <si>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</si>
  <si>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</si>
  <si>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</si>
  <si>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</si>
  <si>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</si>
  <si>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</si>
  <si>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</si>
  <si>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</si>
  <si>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</si>
  <si>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</si>
  <si>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</si>
  <si>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</si>
  <si>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</si>
  <si>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</si>
  <si>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</si>
  <si>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</si>
  <si>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</si>
  <si>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</si>
  <si>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</si>
  <si>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</si>
  <si>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</si>
  <si>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</si>
  <si>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</si>
  <si>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</si>
  <si>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</si>
  <si>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</si>
  <si>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</si>
  <si>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</si>
  <si>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</si>
  <si>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</si>
  <si>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</si>
  <si>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</si>
  <si>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</si>
  <si>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</si>
  <si>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</si>
  <si>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</si>
  <si>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</si>
  <si>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</si>
  <si>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</si>
  <si>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</si>
  <si>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</si>
  <si>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</si>
  <si>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</si>
  <si>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</si>
  <si>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</si>
  <si>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</si>
  <si>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</si>
  <si>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</si>
  <si>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CAPEX_indirect_cost_%_CAPEX</t>
  </si>
  <si>
    <t>OPEX_%_CAPEX</t>
  </si>
  <si>
    <t>%Capex</t>
  </si>
  <si>
    <t>economic</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</si>
  <si>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</si>
  <si>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</si>
  <si>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</si>
  <si>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</si>
  <si>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</si>
  <si>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</si>
  <si>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</si>
  <si>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</si>
  <si>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</si>
  <si>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</si>
  <si>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</si>
  <si>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</si>
  <si>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</si>
  <si>
    <t>CAPEX_plant_cost_EUR_per_kW</t>
  </si>
  <si>
    <t>CAPEX_storage_cost_EUR_per_kWh</t>
  </si>
  <si>
    <t>CAPEX_solar_field_EUR_per_m^2_aperture</t>
  </si>
  <si>
    <t>CAPEX_land_EUR_per_m^2_land</t>
  </si>
  <si>
    <t>electricity_price_EUR_per_kWh</t>
  </si>
  <si>
    <t>0-88</t>
  </si>
  <si>
    <t>EUR/kW</t>
  </si>
  <si>
    <t>EUR/kWh</t>
  </si>
  <si>
    <t>EUR/m^2 aperture</t>
  </si>
  <si>
    <t>EUR/m^2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</si>
</sst>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W47"/>
  <sheetViews>
    <sheetView tabSelected="1" workbookViewId="0">
      <pane xSplit="3" ySplit="2" topLeftCell="Q21" activePane="bottomRight" state="frozen"/>
      <selection pane="topRight" activeCell="D1" sqref="D1"/>
      <selection pane="bottomLeft" activeCell="A3" sqref="A3"/>
      <selection pane="bottomRight" activeCell="W39" sqref="W39"/>
    </sheetView>
  </sheetViews>
  <sheetFormatPr baseColWidth="10" defaultRowHeight="15" x14ac:dyDescent="0.2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8" width="27.5703125" customWidth="1"/>
    <col min="19" max="19" width="30.42578125" bestFit="1" customWidth="1"/>
    <col min="20" max="22" width="27.5703125" customWidth="1"/>
    <col min="23" max="23" width="59.7109375" customWidth="1"/>
  </cols>
  <sheetData>
    <row r="1" spans="1:23" x14ac:dyDescent="0.25">
      <c r="A1" t="s">
        <v>0</v>
      </c>
      <c r="B1" s="3" t="s">
        <v>19</v>
      </c>
      <c r="C1" s="3" t="s">
        <v>31</v>
      </c>
      <c r="D1" t="s">
        <v>16</v>
      </c>
      <c r="E1" t="s">
        <v>52</v>
      </c>
      <c r="F1" t="s">
        <v>51</v>
      </c>
      <c r="G1" t="s">
        <v>55</v>
      </c>
      <c r="H1" t="s">
        <v>56</v>
      </c>
      <c r="I1" t="s">
        <v>57</v>
      </c>
      <c r="J1" t="s">
        <v>62</v>
      </c>
      <c r="K1" t="s">
        <v>63</v>
      </c>
      <c r="L1" t="s">
        <v>71</v>
      </c>
      <c r="M1" t="s">
        <v>75</v>
      </c>
      <c r="N1" t="s">
        <v>81</v>
      </c>
      <c r="O1" t="s">
        <v>80</v>
      </c>
      <c r="P1" t="s">
        <v>97</v>
      </c>
      <c r="Q1" s="14" t="s">
        <v>111</v>
      </c>
      <c r="R1" s="14" t="s">
        <v>112</v>
      </c>
      <c r="S1" s="14" t="s">
        <v>109</v>
      </c>
      <c r="T1" s="14" t="s">
        <v>118</v>
      </c>
      <c r="U1" s="14" t="s">
        <v>98</v>
      </c>
      <c r="V1" s="14" t="s">
        <v>100</v>
      </c>
      <c r="W1" t="s">
        <v>82</v>
      </c>
    </row>
    <row r="2" spans="1:23" x14ac:dyDescent="0.25">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80</v>
      </c>
      <c r="V2" s="15" t="s">
        <v>101</v>
      </c>
    </row>
    <row r="3" spans="1:23" x14ac:dyDescent="0.25">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110</v>
      </c>
      <c r="T3" s="13" t="s">
        <v>18</v>
      </c>
      <c r="U3" s="13" t="s">
        <v>18</v>
      </c>
      <c r="V3" s="13" t="s">
        <v>18</v>
      </c>
      <c r="W3" t="s">
        <v>93</v>
      </c>
    </row>
    <row r="4" spans="1:23" x14ac:dyDescent="0.25">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t="s">
        <v>84</v>
      </c>
    </row>
    <row r="5" spans="1:23" x14ac:dyDescent="0.25">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t="s">
        <v>84</v>
      </c>
    </row>
    <row r="6" spans="1:23" x14ac:dyDescent="0.25">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t="s">
        <v>84</v>
      </c>
    </row>
    <row r="7" spans="1:23" x14ac:dyDescent="0.25">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5">
        <v>0.82699999999999996</v>
      </c>
      <c r="U7" s="15">
        <v>0.82699999999999996</v>
      </c>
      <c r="V7" s="15">
        <v>0.82699999999999996</v>
      </c>
      <c r="W7" t="s">
        <v>84</v>
      </c>
    </row>
    <row r="8" spans="1:23" x14ac:dyDescent="0.25">
      <c r="A8" t="s">
        <v>5</v>
      </c>
      <c r="B8" s="3">
        <v>1</v>
      </c>
      <c r="C8" s="3" t="s">
        <v>32</v>
      </c>
      <c r="D8">
        <v>0.06</v>
      </c>
      <c r="E8" s="7"/>
      <c r="O8">
        <v>-1</v>
      </c>
      <c r="P8">
        <v>-1</v>
      </c>
      <c r="Q8" s="15">
        <v>-1</v>
      </c>
      <c r="R8" s="15">
        <v>-1</v>
      </c>
      <c r="S8" s="15">
        <v>-1</v>
      </c>
      <c r="T8" s="15">
        <v>-1</v>
      </c>
      <c r="U8" s="15">
        <v>-1</v>
      </c>
      <c r="V8" s="15">
        <v>-1</v>
      </c>
    </row>
    <row r="9" spans="1:23" x14ac:dyDescent="0.25">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t="s">
        <v>85</v>
      </c>
    </row>
    <row r="10" spans="1:23" x14ac:dyDescent="0.25">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t="s">
        <v>83</v>
      </c>
    </row>
    <row r="11" spans="1:23" x14ac:dyDescent="0.25">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4.4701935910452829E-2</v>
      </c>
      <c r="V11" s="15">
        <v>4.4701935910452802E-2</v>
      </c>
      <c r="W11" t="s">
        <v>83</v>
      </c>
    </row>
    <row r="12" spans="1:23" x14ac:dyDescent="0.25">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t="s">
        <v>83</v>
      </c>
    </row>
    <row r="13" spans="1:23" x14ac:dyDescent="0.25">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t="s">
        <v>83</v>
      </c>
    </row>
    <row r="14" spans="1:23" x14ac:dyDescent="0.25">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t="s">
        <v>83</v>
      </c>
    </row>
    <row r="15" spans="1:23" x14ac:dyDescent="0.25">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row>
    <row r="16" spans="1:23" x14ac:dyDescent="0.25">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row>
    <row r="17" spans="1:23" x14ac:dyDescent="0.25">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row>
    <row r="18" spans="1:23" x14ac:dyDescent="0.25">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row>
    <row r="19" spans="1:23" x14ac:dyDescent="0.25">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t="s">
        <v>86</v>
      </c>
    </row>
    <row r="20" spans="1:23" x14ac:dyDescent="0.25">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v>0.108</v>
      </c>
      <c r="W20" t="s">
        <v>88</v>
      </c>
    </row>
    <row r="21" spans="1:23" x14ac:dyDescent="0.25">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s="16">
        <v>0</v>
      </c>
      <c r="W21" t="s">
        <v>87</v>
      </c>
    </row>
    <row r="22" spans="1:23" x14ac:dyDescent="0.25">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s="15">
        <v>830</v>
      </c>
      <c r="W22" t="s">
        <v>94</v>
      </c>
    </row>
    <row r="23" spans="1:23" x14ac:dyDescent="0.25">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s="7">
        <v>5.4999999999999997E-3</v>
      </c>
      <c r="W23" t="s">
        <v>94</v>
      </c>
    </row>
    <row r="24" spans="1:23" x14ac:dyDescent="0.25">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s="7">
        <v>2.5999999999999999E-3</v>
      </c>
      <c r="W24" t="s">
        <v>94</v>
      </c>
    </row>
    <row r="25" spans="1:23" x14ac:dyDescent="0.25">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s="7">
        <v>0.05</v>
      </c>
      <c r="W25" t="s">
        <v>94</v>
      </c>
    </row>
    <row r="26" spans="1:23" x14ac:dyDescent="0.25">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s="7">
        <v>3.0000000000000001E-3</v>
      </c>
      <c r="W26" t="s">
        <v>94</v>
      </c>
    </row>
    <row r="27" spans="1:23" x14ac:dyDescent="0.25">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s="7">
        <v>1.9E-2</v>
      </c>
      <c r="W27" t="s">
        <v>94</v>
      </c>
    </row>
    <row r="28" spans="1:23" x14ac:dyDescent="0.25">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T28*4/3</f>
        <v>6244.2328042328036</v>
      </c>
      <c r="V28" s="7">
        <f>S28*10/14</f>
        <v>2508.8435374149658</v>
      </c>
      <c r="W28" t="s">
        <v>89</v>
      </c>
    </row>
    <row r="29" spans="1:23" x14ac:dyDescent="0.25">
      <c r="A29" t="s">
        <v>116</v>
      </c>
      <c r="B29" s="3" t="s">
        <v>44</v>
      </c>
      <c r="C29" s="3" t="s">
        <v>117</v>
      </c>
      <c r="E29" s="4"/>
      <c r="F29" s="4"/>
      <c r="G29" s="4"/>
      <c r="H29" s="5"/>
      <c r="I29" s="6"/>
      <c r="J29" s="5"/>
      <c r="K29" s="5"/>
      <c r="L29" s="6"/>
      <c r="M29" s="6"/>
      <c r="N29" s="6"/>
      <c r="O29" s="6"/>
      <c r="P29" s="6"/>
      <c r="Q29" s="7">
        <v>-1</v>
      </c>
      <c r="R29" s="7">
        <v>-1</v>
      </c>
      <c r="S29" s="7">
        <v>-1</v>
      </c>
      <c r="T29" s="7">
        <v>0.42699999999999999</v>
      </c>
      <c r="U29" s="7">
        <v>0.42699999999999999</v>
      </c>
      <c r="V29" s="7">
        <v>0.39100000000000001</v>
      </c>
    </row>
    <row r="30" spans="1:23" x14ac:dyDescent="0.25">
      <c r="A30" t="s">
        <v>114</v>
      </c>
      <c r="B30" s="3" t="s">
        <v>44</v>
      </c>
      <c r="C30" s="3" t="s">
        <v>115</v>
      </c>
      <c r="D30">
        <v>0.98</v>
      </c>
      <c r="E30">
        <v>0.98</v>
      </c>
      <c r="F30">
        <v>0.98</v>
      </c>
      <c r="G30">
        <v>0.98</v>
      </c>
      <c r="H30">
        <v>0.98</v>
      </c>
      <c r="I30">
        <v>0.98</v>
      </c>
      <c r="J30">
        <v>0.98</v>
      </c>
      <c r="K30">
        <v>0.98</v>
      </c>
      <c r="L30">
        <v>0.98</v>
      </c>
      <c r="M30">
        <v>0.98</v>
      </c>
      <c r="N30">
        <v>0.98</v>
      </c>
      <c r="O30">
        <v>0.98</v>
      </c>
      <c r="P30">
        <v>0.98</v>
      </c>
      <c r="Q30">
        <v>0.98</v>
      </c>
      <c r="R30">
        <v>0.98</v>
      </c>
      <c r="S30">
        <v>0.98</v>
      </c>
      <c r="T30">
        <v>0.98</v>
      </c>
      <c r="U30">
        <v>0.98</v>
      </c>
      <c r="V30">
        <v>0.98</v>
      </c>
    </row>
    <row r="31" spans="1:23" x14ac:dyDescent="0.25">
      <c r="A31" t="s">
        <v>13</v>
      </c>
      <c r="B31" s="3" t="s">
        <v>25</v>
      </c>
      <c r="C31" s="3" t="s">
        <v>35</v>
      </c>
      <c r="D31">
        <v>385</v>
      </c>
      <c r="E31" s="4">
        <v>385</v>
      </c>
      <c r="F31" s="4">
        <v>385</v>
      </c>
      <c r="G31" s="4">
        <v>385</v>
      </c>
      <c r="H31" s="6">
        <v>385</v>
      </c>
      <c r="I31" s="6">
        <v>385</v>
      </c>
      <c r="J31" s="6">
        <v>385</v>
      </c>
      <c r="K31" s="6">
        <v>385</v>
      </c>
      <c r="L31" s="6">
        <v>385</v>
      </c>
      <c r="M31" s="6">
        <v>385</v>
      </c>
      <c r="N31" s="6">
        <v>385</v>
      </c>
      <c r="O31" s="6">
        <v>550</v>
      </c>
      <c r="P31" s="6">
        <v>550</v>
      </c>
      <c r="Q31" s="7">
        <v>560</v>
      </c>
      <c r="R31" s="15">
        <v>405</v>
      </c>
      <c r="S31" s="15">
        <v>405</v>
      </c>
      <c r="T31" s="7">
        <v>560</v>
      </c>
      <c r="U31" s="7">
        <v>560</v>
      </c>
      <c r="V31" s="15">
        <v>405</v>
      </c>
      <c r="W31" t="s">
        <v>91</v>
      </c>
    </row>
    <row r="32" spans="1:23" x14ac:dyDescent="0.25">
      <c r="A32" t="s">
        <v>14</v>
      </c>
      <c r="B32" s="3" t="s">
        <v>25</v>
      </c>
      <c r="C32" s="3" t="s">
        <v>35</v>
      </c>
      <c r="D32">
        <v>15</v>
      </c>
      <c r="E32" s="5">
        <v>60</v>
      </c>
      <c r="F32" s="4">
        <v>60</v>
      </c>
      <c r="G32" s="4">
        <v>60</v>
      </c>
      <c r="H32" s="4">
        <v>60</v>
      </c>
      <c r="I32" s="4">
        <v>60</v>
      </c>
      <c r="J32" s="4">
        <v>60</v>
      </c>
      <c r="K32" s="4">
        <v>60</v>
      </c>
      <c r="L32" s="4">
        <v>60</v>
      </c>
      <c r="M32" s="4">
        <v>60</v>
      </c>
      <c r="N32" s="4">
        <v>60</v>
      </c>
      <c r="O32" s="4">
        <v>260</v>
      </c>
      <c r="P32" s="4">
        <v>260</v>
      </c>
      <c r="Q32" s="7">
        <v>260</v>
      </c>
      <c r="R32" s="15">
        <v>-20</v>
      </c>
      <c r="S32" s="15">
        <v>-20</v>
      </c>
      <c r="T32" s="7">
        <v>260</v>
      </c>
      <c r="U32" s="7">
        <v>260</v>
      </c>
      <c r="V32" s="15">
        <v>-20</v>
      </c>
      <c r="W32" t="s">
        <v>92</v>
      </c>
    </row>
    <row r="33" spans="1:23" x14ac:dyDescent="0.25">
      <c r="A33" t="s">
        <v>15</v>
      </c>
      <c r="B33" s="3" t="s">
        <v>25</v>
      </c>
      <c r="C33" s="3" t="s">
        <v>35</v>
      </c>
      <c r="D33">
        <v>295</v>
      </c>
      <c r="E33">
        <v>295</v>
      </c>
      <c r="F33">
        <v>295</v>
      </c>
      <c r="G33">
        <v>295</v>
      </c>
      <c r="H33">
        <v>295</v>
      </c>
      <c r="I33">
        <v>295</v>
      </c>
      <c r="J33">
        <v>295</v>
      </c>
      <c r="K33">
        <v>295</v>
      </c>
      <c r="L33">
        <v>295</v>
      </c>
      <c r="M33">
        <v>295</v>
      </c>
      <c r="N33">
        <v>295</v>
      </c>
      <c r="O33" s="4">
        <v>295</v>
      </c>
      <c r="P33" s="4">
        <v>295</v>
      </c>
      <c r="Q33" s="7">
        <v>290</v>
      </c>
      <c r="R33" s="15">
        <v>290</v>
      </c>
      <c r="S33" s="15">
        <v>290</v>
      </c>
      <c r="T33" s="7">
        <v>290</v>
      </c>
      <c r="U33" s="7">
        <v>290</v>
      </c>
      <c r="V33" s="15">
        <v>290</v>
      </c>
      <c r="W33" t="s">
        <v>108</v>
      </c>
    </row>
    <row r="34" spans="1:23" x14ac:dyDescent="0.25">
      <c r="A34" t="s">
        <v>77</v>
      </c>
      <c r="B34" s="3" t="s">
        <v>78</v>
      </c>
      <c r="C34" s="3" t="s">
        <v>79</v>
      </c>
      <c r="D34">
        <v>40</v>
      </c>
      <c r="E34">
        <v>40</v>
      </c>
      <c r="F34">
        <v>40</v>
      </c>
      <c r="G34">
        <v>40</v>
      </c>
      <c r="H34">
        <v>40</v>
      </c>
      <c r="I34">
        <v>40</v>
      </c>
      <c r="J34">
        <v>40</v>
      </c>
      <c r="K34">
        <v>40</v>
      </c>
      <c r="L34">
        <v>40</v>
      </c>
      <c r="M34">
        <v>40</v>
      </c>
      <c r="N34">
        <v>40</v>
      </c>
      <c r="O34">
        <v>40</v>
      </c>
      <c r="P34">
        <v>25</v>
      </c>
      <c r="Q34">
        <v>25</v>
      </c>
      <c r="R34">
        <v>25</v>
      </c>
      <c r="S34">
        <v>25</v>
      </c>
      <c r="T34">
        <v>25</v>
      </c>
      <c r="U34">
        <v>25</v>
      </c>
      <c r="V34">
        <v>25</v>
      </c>
    </row>
    <row r="35" spans="1:23" x14ac:dyDescent="0.25">
      <c r="A35" t="s">
        <v>119</v>
      </c>
      <c r="B35" s="3" t="s">
        <v>125</v>
      </c>
      <c r="C35" s="3" t="s">
        <v>105</v>
      </c>
      <c r="D35" s="17">
        <v>1140</v>
      </c>
      <c r="E35" s="17">
        <v>1140</v>
      </c>
      <c r="F35" s="17">
        <v>1140</v>
      </c>
      <c r="G35" s="17">
        <v>1140</v>
      </c>
      <c r="H35" s="17">
        <v>1140</v>
      </c>
      <c r="I35" s="17">
        <v>1140</v>
      </c>
      <c r="J35" s="17">
        <v>1140</v>
      </c>
      <c r="K35" s="17">
        <v>1140</v>
      </c>
      <c r="L35" s="17">
        <v>1140</v>
      </c>
      <c r="M35" s="17">
        <v>1140</v>
      </c>
      <c r="N35" s="17">
        <v>1140</v>
      </c>
      <c r="O35" s="17">
        <v>1140</v>
      </c>
      <c r="P35" s="17">
        <v>1140</v>
      </c>
      <c r="Q35" s="15">
        <v>1140</v>
      </c>
      <c r="R35" s="15">
        <v>1140</v>
      </c>
      <c r="S35" s="15">
        <v>1140</v>
      </c>
      <c r="T35" s="15">
        <v>1220</v>
      </c>
      <c r="U35" s="15">
        <v>1003.2</v>
      </c>
      <c r="V35" s="15">
        <v>1003.2</v>
      </c>
    </row>
    <row r="36" spans="1:23" x14ac:dyDescent="0.25">
      <c r="A36" t="s">
        <v>120</v>
      </c>
      <c r="B36" s="3" t="s">
        <v>126</v>
      </c>
      <c r="C36" s="3" t="s">
        <v>105</v>
      </c>
      <c r="D36" s="17">
        <v>29</v>
      </c>
      <c r="E36" s="17">
        <v>29</v>
      </c>
      <c r="F36" s="17">
        <v>29</v>
      </c>
      <c r="G36" s="17">
        <v>29</v>
      </c>
      <c r="H36" s="17">
        <v>29</v>
      </c>
      <c r="I36" s="17">
        <v>29</v>
      </c>
      <c r="J36" s="17">
        <v>29</v>
      </c>
      <c r="K36" s="17">
        <v>29</v>
      </c>
      <c r="L36" s="17">
        <v>29</v>
      </c>
      <c r="M36" s="17">
        <v>29</v>
      </c>
      <c r="N36" s="17">
        <v>29</v>
      </c>
      <c r="O36" s="17">
        <v>29</v>
      </c>
      <c r="P36" s="17">
        <v>29</v>
      </c>
      <c r="Q36" s="7">
        <v>29</v>
      </c>
      <c r="R36" s="15">
        <v>42</v>
      </c>
      <c r="S36" s="15">
        <v>42</v>
      </c>
      <c r="T36" s="7">
        <v>42</v>
      </c>
      <c r="U36" s="7">
        <v>25.52</v>
      </c>
      <c r="V36" s="15">
        <v>36.96</v>
      </c>
    </row>
    <row r="37" spans="1:23" x14ac:dyDescent="0.25">
      <c r="A37" t="s">
        <v>121</v>
      </c>
      <c r="B37" s="3" t="s">
        <v>127</v>
      </c>
      <c r="C37" s="3" t="s">
        <v>105</v>
      </c>
      <c r="D37" s="17">
        <v>188</v>
      </c>
      <c r="E37" s="17">
        <v>188</v>
      </c>
      <c r="F37" s="17">
        <v>188</v>
      </c>
      <c r="G37" s="17">
        <v>188</v>
      </c>
      <c r="H37" s="17">
        <v>188</v>
      </c>
      <c r="I37" s="17">
        <v>188</v>
      </c>
      <c r="J37" s="17">
        <v>188</v>
      </c>
      <c r="K37" s="17">
        <v>188</v>
      </c>
      <c r="L37" s="17">
        <v>188</v>
      </c>
      <c r="M37" s="17">
        <v>188</v>
      </c>
      <c r="N37" s="17">
        <v>188</v>
      </c>
      <c r="O37" s="17">
        <v>188</v>
      </c>
      <c r="P37" s="17">
        <v>188</v>
      </c>
      <c r="Q37" s="7">
        <v>188</v>
      </c>
      <c r="R37" s="15">
        <v>219</v>
      </c>
      <c r="S37" s="15">
        <v>219</v>
      </c>
      <c r="T37" s="7">
        <v>231</v>
      </c>
      <c r="U37" s="7">
        <v>165.44</v>
      </c>
      <c r="V37" s="15">
        <v>192.72</v>
      </c>
    </row>
    <row r="38" spans="1:23" x14ac:dyDescent="0.25">
      <c r="A38" t="s">
        <v>122</v>
      </c>
      <c r="B38" s="3" t="s">
        <v>128</v>
      </c>
      <c r="C38" s="3" t="s">
        <v>105</v>
      </c>
      <c r="D38" s="17">
        <v>1</v>
      </c>
      <c r="E38" s="17">
        <v>1</v>
      </c>
      <c r="F38" s="17">
        <v>1</v>
      </c>
      <c r="G38" s="17">
        <v>1</v>
      </c>
      <c r="H38" s="17">
        <v>1</v>
      </c>
      <c r="I38" s="17">
        <v>1</v>
      </c>
      <c r="J38" s="17">
        <v>1</v>
      </c>
      <c r="K38" s="17">
        <v>1</v>
      </c>
      <c r="L38" s="17">
        <v>1</v>
      </c>
      <c r="M38" s="17">
        <v>1</v>
      </c>
      <c r="N38" s="17">
        <v>1</v>
      </c>
      <c r="O38" s="17">
        <v>1</v>
      </c>
      <c r="P38" s="17">
        <v>1</v>
      </c>
      <c r="Q38" s="7">
        <v>1</v>
      </c>
      <c r="R38" s="15">
        <v>1</v>
      </c>
      <c r="S38" s="15">
        <v>1</v>
      </c>
      <c r="T38" s="7">
        <v>1</v>
      </c>
      <c r="U38" s="7">
        <v>0.88</v>
      </c>
      <c r="V38" s="15" t="s">
        <v>124</v>
      </c>
    </row>
    <row r="39" spans="1:23" x14ac:dyDescent="0.25">
      <c r="A39" t="s">
        <v>102</v>
      </c>
      <c r="B39" s="3" t="s">
        <v>104</v>
      </c>
      <c r="C39" s="3" t="s">
        <v>105</v>
      </c>
      <c r="D39" s="17">
        <v>11</v>
      </c>
      <c r="E39" s="17">
        <v>11</v>
      </c>
      <c r="F39" s="17">
        <v>11</v>
      </c>
      <c r="G39" s="17">
        <v>11</v>
      </c>
      <c r="H39" s="17">
        <v>11</v>
      </c>
      <c r="I39" s="17">
        <v>11</v>
      </c>
      <c r="J39" s="17">
        <v>11</v>
      </c>
      <c r="K39" s="17">
        <v>11</v>
      </c>
      <c r="L39" s="17">
        <v>11</v>
      </c>
      <c r="M39" s="17">
        <v>11</v>
      </c>
      <c r="N39" s="17">
        <v>11</v>
      </c>
      <c r="O39" s="17">
        <v>11</v>
      </c>
      <c r="P39" s="17">
        <v>11</v>
      </c>
      <c r="Q39" s="7">
        <v>11</v>
      </c>
      <c r="R39" s="15">
        <v>11</v>
      </c>
      <c r="S39" s="15">
        <v>11</v>
      </c>
      <c r="T39" s="7">
        <v>15</v>
      </c>
      <c r="U39" s="7">
        <v>11</v>
      </c>
      <c r="V39" s="15">
        <v>11</v>
      </c>
    </row>
    <row r="40" spans="1:23" x14ac:dyDescent="0.25">
      <c r="A40" t="s">
        <v>103</v>
      </c>
      <c r="B40" s="3" t="s">
        <v>104</v>
      </c>
      <c r="C40" s="3" t="s">
        <v>105</v>
      </c>
      <c r="D40" s="17">
        <v>2</v>
      </c>
      <c r="E40" s="17">
        <v>2</v>
      </c>
      <c r="F40" s="17">
        <v>2</v>
      </c>
      <c r="G40" s="17">
        <v>2</v>
      </c>
      <c r="H40" s="17">
        <v>2</v>
      </c>
      <c r="I40" s="17">
        <v>2</v>
      </c>
      <c r="J40" s="17">
        <v>2</v>
      </c>
      <c r="K40" s="17">
        <v>2</v>
      </c>
      <c r="L40" s="17">
        <v>2</v>
      </c>
      <c r="M40" s="17">
        <v>2</v>
      </c>
      <c r="N40" s="17">
        <v>2</v>
      </c>
      <c r="O40" s="17">
        <v>2</v>
      </c>
      <c r="P40" s="17">
        <v>2</v>
      </c>
      <c r="Q40" s="7">
        <v>2</v>
      </c>
      <c r="R40" s="15">
        <v>2</v>
      </c>
      <c r="S40" s="15">
        <v>2</v>
      </c>
      <c r="T40" s="7">
        <v>2</v>
      </c>
      <c r="U40" s="7">
        <v>2</v>
      </c>
      <c r="V40" s="15">
        <v>2</v>
      </c>
    </row>
    <row r="41" spans="1:23" x14ac:dyDescent="0.25">
      <c r="A41" t="s">
        <v>123</v>
      </c>
      <c r="B41" s="3" t="s">
        <v>126</v>
      </c>
      <c r="C41" s="3" t="s">
        <v>105</v>
      </c>
      <c r="D41" s="17">
        <v>0.04</v>
      </c>
      <c r="E41" s="17">
        <v>0.04</v>
      </c>
      <c r="F41" s="17">
        <v>0.04</v>
      </c>
      <c r="G41" s="17">
        <v>0.04</v>
      </c>
      <c r="H41" s="17">
        <v>0.04</v>
      </c>
      <c r="I41" s="17">
        <v>0.04</v>
      </c>
      <c r="J41" s="17">
        <v>0.04</v>
      </c>
      <c r="K41" s="17">
        <v>0.04</v>
      </c>
      <c r="L41" s="17">
        <v>0.04</v>
      </c>
      <c r="M41" s="17">
        <v>0.04</v>
      </c>
      <c r="N41" s="17">
        <v>0.04</v>
      </c>
      <c r="O41" s="17">
        <v>0.04</v>
      </c>
      <c r="P41" s="17">
        <v>0.04</v>
      </c>
      <c r="Q41" s="15">
        <v>0.05</v>
      </c>
      <c r="R41" s="15">
        <v>0.05</v>
      </c>
      <c r="S41" s="15">
        <v>0.05</v>
      </c>
      <c r="T41" s="15">
        <v>0.05</v>
      </c>
      <c r="U41" s="15">
        <v>0.05</v>
      </c>
      <c r="V41" s="15">
        <v>0.05</v>
      </c>
    </row>
    <row r="42" spans="1:23" x14ac:dyDescent="0.25">
      <c r="A42" t="s">
        <v>106</v>
      </c>
      <c r="B42" s="3" t="s">
        <v>107</v>
      </c>
      <c r="C42" s="3" t="s">
        <v>105</v>
      </c>
      <c r="D42" s="17">
        <v>8</v>
      </c>
      <c r="E42" s="17">
        <v>8</v>
      </c>
      <c r="F42" s="17">
        <v>8</v>
      </c>
      <c r="G42" s="17">
        <v>8</v>
      </c>
      <c r="H42" s="17">
        <v>8</v>
      </c>
      <c r="I42" s="17">
        <v>8</v>
      </c>
      <c r="J42" s="17">
        <v>8</v>
      </c>
      <c r="K42" s="17">
        <v>8</v>
      </c>
      <c r="L42" s="17">
        <v>8</v>
      </c>
      <c r="M42" s="17">
        <v>8</v>
      </c>
      <c r="N42" s="17">
        <v>8</v>
      </c>
      <c r="O42" s="17">
        <v>8</v>
      </c>
      <c r="P42" s="17">
        <v>8</v>
      </c>
      <c r="Q42" s="15">
        <v>8</v>
      </c>
      <c r="R42" s="15">
        <v>8</v>
      </c>
      <c r="S42" s="15">
        <v>8</v>
      </c>
      <c r="T42" s="15">
        <v>8</v>
      </c>
      <c r="U42" s="15">
        <v>8</v>
      </c>
      <c r="V42" s="15">
        <v>8</v>
      </c>
    </row>
    <row r="43" spans="1:23" x14ac:dyDescent="0.25">
      <c r="A43" t="s">
        <v>58</v>
      </c>
      <c r="B43" s="3" t="s">
        <v>20</v>
      </c>
      <c r="C43" s="3" t="s">
        <v>59</v>
      </c>
      <c r="D43" t="s">
        <v>60</v>
      </c>
      <c r="E43" t="s">
        <v>60</v>
      </c>
      <c r="F43" t="s">
        <v>60</v>
      </c>
      <c r="G43" t="s">
        <v>60</v>
      </c>
      <c r="H43" t="s">
        <v>60</v>
      </c>
      <c r="I43" s="7" t="s">
        <v>61</v>
      </c>
      <c r="J43" s="7" t="s">
        <v>61</v>
      </c>
      <c r="K43" t="s">
        <v>60</v>
      </c>
      <c r="L43" t="s">
        <v>60</v>
      </c>
      <c r="M43" t="s">
        <v>60</v>
      </c>
      <c r="N43" t="s">
        <v>60</v>
      </c>
      <c r="O43" t="s">
        <v>60</v>
      </c>
      <c r="P43" t="s">
        <v>60</v>
      </c>
      <c r="Q43" t="s">
        <v>60</v>
      </c>
      <c r="R43" t="s">
        <v>60</v>
      </c>
      <c r="S43" t="s">
        <v>60</v>
      </c>
      <c r="T43" t="s">
        <v>60</v>
      </c>
      <c r="U43" t="s">
        <v>60</v>
      </c>
      <c r="V43" t="s">
        <v>60</v>
      </c>
    </row>
    <row r="44" spans="1:23" x14ac:dyDescent="0.25">
      <c r="A44" s="3" t="s">
        <v>32</v>
      </c>
      <c r="B44" s="3" t="s">
        <v>20</v>
      </c>
      <c r="C44" s="3" t="s">
        <v>36</v>
      </c>
      <c r="D44" s="3" t="s">
        <v>47</v>
      </c>
      <c r="E44" t="s">
        <v>42</v>
      </c>
      <c r="F44" t="s">
        <v>42</v>
      </c>
      <c r="G44"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3" x14ac:dyDescent="0.25">
      <c r="A45" s="3" t="s">
        <v>35</v>
      </c>
      <c r="B45" s="3" t="s">
        <v>20</v>
      </c>
      <c r="C45" s="3" t="s">
        <v>36</v>
      </c>
      <c r="D45" t="s">
        <v>45</v>
      </c>
      <c r="E45" t="s">
        <v>45</v>
      </c>
      <c r="F45" t="s">
        <v>45</v>
      </c>
      <c r="G45" t="s">
        <v>45</v>
      </c>
      <c r="H45" t="s">
        <v>45</v>
      </c>
      <c r="I45" t="s">
        <v>45</v>
      </c>
      <c r="J45" t="s">
        <v>45</v>
      </c>
      <c r="K45" t="s">
        <v>45</v>
      </c>
      <c r="L45" t="s">
        <v>45</v>
      </c>
      <c r="M45" t="s">
        <v>45</v>
      </c>
      <c r="N45" t="s">
        <v>45</v>
      </c>
      <c r="O45" t="s">
        <v>90</v>
      </c>
      <c r="P45" t="s">
        <v>90</v>
      </c>
      <c r="Q45" t="s">
        <v>90</v>
      </c>
      <c r="R45" t="s">
        <v>113</v>
      </c>
      <c r="S45" t="s">
        <v>113</v>
      </c>
      <c r="T45" t="s">
        <v>90</v>
      </c>
      <c r="U45" t="s">
        <v>90</v>
      </c>
      <c r="V45" t="s">
        <v>113</v>
      </c>
    </row>
    <row r="46" spans="1:23" x14ac:dyDescent="0.25">
      <c r="A46" t="s">
        <v>41</v>
      </c>
      <c r="B46" s="3" t="s">
        <v>20</v>
      </c>
      <c r="C46" s="3" t="s">
        <v>36</v>
      </c>
      <c r="D46" t="s">
        <v>49</v>
      </c>
      <c r="K46" t="s">
        <v>73</v>
      </c>
    </row>
    <row r="47" spans="1:23" x14ac:dyDescent="0.25">
      <c r="A47" t="s">
        <v>72</v>
      </c>
      <c r="I47" s="9"/>
      <c r="J47" s="9"/>
      <c r="K47" s="9"/>
      <c r="L47" s="9"/>
      <c r="M47" s="9"/>
      <c r="N47" s="9"/>
      <c r="O47" s="9"/>
      <c r="P47"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2021-12-01T20:13:51Z</dcterms:modified>
</cp:coreProperties>
</file>