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bian\Code\hydro_opt\"/>
    </mc:Choice>
  </mc:AlternateContent>
  <xr:revisionPtr revIDLastSave="0" documentId="13_ncr:1_{4B41F9BE-4C24-4B14-8220-18166EF7EE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30_level_1" sheetId="2" r:id="rId1"/>
    <sheet name="tidy" sheetId="1" r:id="rId2"/>
  </sheets>
  <definedNames>
    <definedName name="_xlnm._FilterDatabase" localSheetId="1" hidden="1">tidy!$A$1:$N$169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<sst xmlns="http://schemas.openxmlformats.org/spreadsheetml/2006/main" count="1079" uniqueCount="245">
  <si>
    <t>To Country</t>
  </si>
  <si>
    <t/>
  </si>
  <si>
    <t>2045
lin. Interpol.</t>
  </si>
  <si>
    <t>Algeria</t>
  </si>
  <si>
    <t>Italy</t>
  </si>
  <si>
    <t>Level 1</t>
  </si>
  <si>
    <t>Level 2</t>
  </si>
  <si>
    <t>Spain</t>
  </si>
  <si>
    <t>Austria</t>
  </si>
  <si>
    <t>Germany</t>
  </si>
  <si>
    <t>Slovakia</t>
  </si>
  <si>
    <t>Slovenia</t>
  </si>
  <si>
    <t>Belgium</t>
  </si>
  <si>
    <t>France</t>
  </si>
  <si>
    <t>Luxembourg</t>
  </si>
  <si>
    <t>Netherlands</t>
  </si>
  <si>
    <t>United-Kingdom</t>
  </si>
  <si>
    <t>Bosnia-Herznegovina</t>
  </si>
  <si>
    <t>Croatia</t>
  </si>
  <si>
    <t>Bulgaria</t>
  </si>
  <si>
    <t>Greece</t>
  </si>
  <si>
    <t>Romania</t>
  </si>
  <si>
    <t>Hungary</t>
  </si>
  <si>
    <t>Serbia</t>
  </si>
  <si>
    <t>Czechia</t>
  </si>
  <si>
    <t>Poland</t>
  </si>
  <si>
    <t>Denmark</t>
  </si>
  <si>
    <t>Estonia</t>
  </si>
  <si>
    <t>Finland</t>
  </si>
  <si>
    <t>Latvia</t>
  </si>
  <si>
    <t>Sweden</t>
  </si>
  <si>
    <t>Switzerland</t>
  </si>
  <si>
    <t>Irlande</t>
  </si>
  <si>
    <t>Lithuania</t>
  </si>
  <si>
    <t>Norway</t>
  </si>
  <si>
    <t>Portugal</t>
  </si>
  <si>
    <t>Ukraine</t>
  </si>
  <si>
    <t>From Country</t>
  </si>
  <si>
    <t>GWh/d</t>
  </si>
  <si>
    <t>United Kingdom</t>
  </si>
  <si>
    <t>Ireland</t>
  </si>
  <si>
    <t>DZ</t>
  </si>
  <si>
    <t>Angola</t>
  </si>
  <si>
    <t>AO</t>
  </si>
  <si>
    <t>Argentina</t>
  </si>
  <si>
    <t>AR</t>
  </si>
  <si>
    <t>Australia</t>
  </si>
  <si>
    <t>AU</t>
  </si>
  <si>
    <t>AT</t>
  </si>
  <si>
    <t>Azerbaijan</t>
  </si>
  <si>
    <t>AZ</t>
  </si>
  <si>
    <t>Bahrain</t>
  </si>
  <si>
    <t>BH</t>
  </si>
  <si>
    <t>Bangladesh</t>
  </si>
  <si>
    <t>BD</t>
  </si>
  <si>
    <t>Belarus</t>
  </si>
  <si>
    <t>BY</t>
  </si>
  <si>
    <t>BE</t>
  </si>
  <si>
    <t>Benin</t>
  </si>
  <si>
    <t>BJ</t>
  </si>
  <si>
    <t>Bolivia</t>
  </si>
  <si>
    <t>BO</t>
  </si>
  <si>
    <t>Botswana</t>
  </si>
  <si>
    <t>BW</t>
  </si>
  <si>
    <t>Brazil</t>
  </si>
  <si>
    <t>BR</t>
  </si>
  <si>
    <t>Brunei darussalam</t>
  </si>
  <si>
    <t>BN</t>
  </si>
  <si>
    <t>BG</t>
  </si>
  <si>
    <t>Burkina Faso</t>
  </si>
  <si>
    <t>BF</t>
  </si>
  <si>
    <t>Cambodia</t>
  </si>
  <si>
    <t>KH</t>
  </si>
  <si>
    <t>Cameroon</t>
  </si>
  <si>
    <t>CM</t>
  </si>
  <si>
    <t>Canada</t>
  </si>
  <si>
    <t>CA</t>
  </si>
  <si>
    <t>Chad</t>
  </si>
  <si>
    <t>TD</t>
  </si>
  <si>
    <t>Chile</t>
  </si>
  <si>
    <t>CL</t>
  </si>
  <si>
    <t>China</t>
  </si>
  <si>
    <t>CN</t>
  </si>
  <si>
    <t>Colombia</t>
  </si>
  <si>
    <t>CO</t>
  </si>
  <si>
    <t>Congo (the Democratic Republic of the)</t>
  </si>
  <si>
    <t>CD</t>
  </si>
  <si>
    <t>HR</t>
  </si>
  <si>
    <t>Czech Republic</t>
  </si>
  <si>
    <t>CZ</t>
  </si>
  <si>
    <t>DK</t>
  </si>
  <si>
    <t>Dominican Republic</t>
  </si>
  <si>
    <t>DO</t>
  </si>
  <si>
    <t>Egypt</t>
  </si>
  <si>
    <t>EG</t>
  </si>
  <si>
    <t>Equatorial Guinea</t>
  </si>
  <si>
    <t>GQ</t>
  </si>
  <si>
    <t>EE</t>
  </si>
  <si>
    <t>Ethiopia</t>
  </si>
  <si>
    <t>ET</t>
  </si>
  <si>
    <t>FI</t>
  </si>
  <si>
    <t>FR</t>
  </si>
  <si>
    <t>Gambia (the)</t>
  </si>
  <si>
    <t>GM</t>
  </si>
  <si>
    <t>Georgia</t>
  </si>
  <si>
    <t>GE</t>
  </si>
  <si>
    <t>DE</t>
  </si>
  <si>
    <t>Ghana</t>
  </si>
  <si>
    <t>GH</t>
  </si>
  <si>
    <t>GR</t>
  </si>
  <si>
    <t>Guinea</t>
  </si>
  <si>
    <t>GN</t>
  </si>
  <si>
    <t>Guyana</t>
  </si>
  <si>
    <t>GY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</si>
  <si>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</si>
  <si>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</si>
  <si>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</si>
  <si>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</si>
  <si>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</si>
  <si>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</si>
  <si>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</si>
  <si>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</si>
  <si>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</si>
  <si>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</si>
  <si>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</si>
  <si>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IE</t>
  </si>
  <si>
    <t>Israel</t>
  </si>
  <si>
    <t>IL</t>
  </si>
  <si>
    <t>IT</t>
  </si>
  <si>
    <t>Japan</t>
  </si>
  <si>
    <t>JP</t>
  </si>
  <si>
    <t>Kazakhstan</t>
  </si>
  <si>
    <t>KZ</t>
  </si>
  <si>
    <t>Kenya</t>
  </si>
  <si>
    <t>KE</t>
  </si>
  <si>
    <t>Kuwait</t>
  </si>
  <si>
    <t>KW</t>
  </si>
  <si>
    <t>Kyrgyzstan</t>
  </si>
  <si>
    <t>KG</t>
  </si>
  <si>
    <t>Libya</t>
  </si>
  <si>
    <t>LY</t>
  </si>
  <si>
    <t>LT</t>
  </si>
  <si>
    <t>Madagascar</t>
  </si>
  <si>
    <t>MG</t>
  </si>
  <si>
    <t>Malaysia</t>
  </si>
  <si>
    <t>MY</t>
  </si>
  <si>
    <t>Mali</t>
  </si>
  <si>
    <t>ML</t>
  </si>
  <si>
    <t>Mauritania</t>
  </si>
  <si>
    <t>MR</t>
  </si>
  <si>
    <t>Mexico</t>
  </si>
  <si>
    <t>MX</t>
  </si>
  <si>
    <t>Moldova</t>
  </si>
  <si>
    <t>MD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</si>
  <si>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</si>
  <si>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</si>
  <si>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</si>
  <si>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</si>
  <si>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</si>
  <si>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</si>
  <si>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</si>
  <si>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</si>
  <si>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NL</t>
  </si>
  <si>
    <t>Niger (the)</t>
  </si>
  <si>
    <t>NE</t>
  </si>
  <si>
    <t>Nigeria</t>
  </si>
  <si>
    <t>NG</t>
  </si>
  <si>
    <t>NO</t>
  </si>
  <si>
    <t>Oman</t>
  </si>
  <si>
    <t>OM</t>
  </si>
  <si>
    <t>Pakistan</t>
  </si>
  <si>
    <t>PK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</si>
  <si>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</si>
  <si>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</si>
  <si>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</si>
  <si>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</si>
  <si>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</si>
  <si>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</si>
  <si>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</si>
  <si>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</si>
  <si>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PL</t>
  </si>
  <si>
    <t>PT</t>
  </si>
  <si>
    <t>Qatar</t>
  </si>
  <si>
    <t>QA</t>
  </si>
  <si>
    <t>Republic of Korea</t>
  </si>
  <si>
    <t>KR</t>
  </si>
  <si>
    <t>RO</t>
  </si>
  <si>
    <t>Russian Federation</t>
  </si>
  <si>
    <t>RU</t>
  </si>
  <si>
    <t>Saudi Arabia</t>
  </si>
  <si>
    <t>SA</t>
  </si>
  <si>
    <t>Senegal</t>
  </si>
  <si>
    <t>SN</t>
  </si>
  <si>
    <t>Singapore</t>
  </si>
  <si>
    <t>SG</t>
  </si>
  <si>
    <t>SK</t>
  </si>
  <si>
    <t>SI</t>
  </si>
  <si>
    <t>South Africa</t>
  </si>
  <si>
    <t>ZA</t>
  </si>
  <si>
    <t>ES</t>
  </si>
  <si>
    <t>Sudan (the)</t>
  </si>
  <si>
    <t>SD</t>
  </si>
  <si>
    <t>SE</t>
  </si>
  <si>
    <t>CH</t>
  </si>
  <si>
    <t>Syria</t>
  </si>
  <si>
    <t>SY</t>
  </si>
  <si>
    <t>Taiwan</t>
  </si>
  <si>
    <t>TW</t>
  </si>
  <si>
    <t>Tajikistan</t>
  </si>
  <si>
    <t>TJ</t>
  </si>
  <si>
    <t>Tanzania, United Republic of</t>
  </si>
  <si>
    <t>TZ</t>
  </si>
  <si>
    <t>Thailand</t>
  </si>
  <si>
    <t>TH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</si>
  <si>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</si>
  <si>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</si>
  <si>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</si>
  <si>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</si>
  <si>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</si>
  <si>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</si>
  <si>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</si>
  <si>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</si>
  <si>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UA</t>
  </si>
  <si>
    <t>United Arab Emirates</t>
  </si>
  <si>
    <t>AE</t>
  </si>
  <si>
    <t>GB</t>
  </si>
  <si>
    <t>United States</t>
  </si>
  <si>
    <t>US</t>
  </si>
  <si>
    <t>Uruguay</t>
  </si>
  <si>
    <t>UY</t>
  </si>
  <si>
    <t>Uzbekistan</t>
  </si>
  <si>
    <t>UZ</t>
  </si>
  <si>
    <t>Venezuela</t>
  </si>
  <si>
    <t>VE</t>
  </si>
  <si>
    <t>Vietnam</t>
  </si>
  <si>
    <t>VN</t>
  </si>
  <si>
    <t>Yemen</t>
  </si>
  <si>
    <t>YE</t>
  </si>
  <si>
    <t>Zambia</t>
  </si>
  <si>
    <t>ZM</t>
  </si>
  <si>
    <t>From 
Code</t>
  </si>
  <si>
    <t>To 
Code</t>
  </si>
  <si>
    <t>From Code</t>
  </si>
  <si>
    <t>To Code</t>
  </si>
  <si>
    <t>MWh/y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</si>
</sst>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;\-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808285"/>
      <name val="Segoe UI Light"/>
      <family val="2"/>
    </font>
    <font>
      <b/>
      <sz val="9"/>
      <color rgb="FFFFFFFF"/>
      <name val="Segoe UI Light"/>
      <family val="2"/>
    </font>
    <font>
      <sz val="11"/>
      <name val="Calibri"/>
      <family val="2"/>
    </font>
    <font>
      <sz val="10"/>
      <color rgb="FF1F4484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C1D537"/>
        <bgColor rgb="FFC1D53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 wrapText="1" readingOrder="1"/>
    </xf>
    <xf numFmtId="0" fontId="3" fillId="2" borderId="0" xfId="1" applyFont="1" applyFill="1" applyAlignment="1">
      <alignment horizontal="center" vertical="top" wrapText="1" readingOrder="1"/>
    </xf>
    <xf numFmtId="0" fontId="4" fillId="0" borderId="0" xfId="1" applyFont="1"/>
    <xf numFmtId="164" fontId="5" fillId="3" borderId="1" xfId="1" applyNumberFormat="1" applyFont="1" applyFill="1" applyBorder="1" applyAlignment="1">
      <alignment vertical="top" wrapText="1" readingOrder="1"/>
    </xf>
    <xf numFmtId="164" fontId="4" fillId="0" borderId="0" xfId="1" applyNumberFormat="1" applyFont="1"/>
    <xf numFmtId="0" fontId="5" fillId="0" borderId="0" xfId="1" applyFont="1" applyAlignment="1">
      <alignment vertical="top" wrapText="1" readingOrder="1"/>
    </xf>
    <xf numFmtId="0" fontId="4" fillId="0" borderId="3" xfId="1" applyFont="1" applyBorder="1"/>
    <xf numFmtId="0" fontId="5" fillId="0" borderId="5" xfId="1" applyFont="1" applyBorder="1" applyAlignment="1">
      <alignment vertical="top" wrapText="1" readingOrder="1"/>
    </xf>
    <xf numFmtId="0" fontId="5" fillId="0" borderId="2" xfId="1" applyFont="1" applyBorder="1" applyAlignment="1">
      <alignment vertical="top" wrapText="1" readingOrder="1"/>
    </xf>
    <xf numFmtId="0" fontId="5" fillId="0" borderId="1" xfId="1" applyFont="1" applyBorder="1" applyAlignment="1">
      <alignment vertical="top" wrapText="1" readingOrder="1"/>
    </xf>
    <xf numFmtId="0" fontId="5" fillId="0" borderId="4" xfId="1" applyFont="1" applyBorder="1" applyAlignment="1">
      <alignment vertical="top" wrapText="1" readingOrder="1"/>
    </xf>
    <xf numFmtId="0" fontId="5" fillId="0" borderId="3" xfId="1" applyFont="1" applyBorder="1" applyAlignment="1">
      <alignment vertical="top" wrapText="1" readingOrder="1"/>
    </xf>
    <xf numFmtId="0" fontId="5" fillId="0" borderId="6" xfId="1" applyFont="1" applyBorder="1" applyAlignment="1">
      <alignment vertical="top" wrapText="1" readingOrder="1"/>
    </xf>
    <xf numFmtId="0" fontId="5" fillId="0" borderId="2" xfId="1" applyFont="1" applyBorder="1" applyAlignment="1">
      <alignment horizontal="left" vertical="top" wrapText="1" readingOrder="1"/>
    </xf>
    <xf numFmtId="0" fontId="2" fillId="2" borderId="1" xfId="1" applyFont="1" applyFill="1" applyBorder="1" applyAlignment="1">
      <alignment horizontal="left" vertical="top" wrapText="1" readingOrder="1"/>
    </xf>
  </cellXfs>
  <cellStyles count="2">
    <cellStyle name="Standard" xfId="0" builtinId="0"/>
    <cellStyle name="Standard 2" xfId="1" xr:uid="{77B44ED5-E530-4B8A-93A2-54875A62B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F60-1646-4F5D-B575-B081E039D32D}">
  <dimension ref="A1:F85"/>
  <sheetViews>
    <sheetView tabSelected="1" workbookViewId="0">
      <selection activeCell="I15" sqref="I15"/>
    </sheetView>
  </sheetViews>
  <sheetFormatPr baseColWidth="10" defaultRowHeight="15" x14ac:dyDescent="0.25"/>
  <sheetData>
    <row r="1" spans="1:6" x14ac:dyDescent="0.25">
      <c r="A1" t="s">
        <v>37</v>
      </c>
      <c r="B1" t="s">
        <v>242</v>
      </c>
      <c r="C1" t="s">
        <v>0</v>
      </c>
      <c r="D1" t="s">
        <v>243</v>
      </c>
      <c r="E1" t="s">
        <v>38</v>
      </c>
      <c r="F1" t="s">
        <v>244</v>
      </c>
    </row>
    <row r="2" spans="1:6" x14ac:dyDescent="0.25">
      <c r="A2" t="s">
        <v>3</v>
      </c>
      <c r="B2" t="s">
        <v>41</v>
      </c>
      <c r="C2" t="s">
        <v>4</v>
      </c>
      <c r="D2" t="s">
        <v>128</v>
      </c>
      <c r="E2">
        <v>448</v>
      </c>
      <c r="F2">
        <f>E2*1000*365</f>
        <v>163520000</v>
      </c>
    </row>
    <row r="3" spans="1:6" x14ac:dyDescent="0.25">
      <c r="A3" t="s">
        <v>3</v>
      </c>
      <c r="B3" t="s">
        <v>41</v>
      </c>
      <c r="C3" t="s">
        <v>7</v>
      </c>
      <c r="D3" t="s">
        <v>199</v>
      </c>
      <c r="E3">
        <v>0</v>
      </c>
      <c r="F3">
        <f t="shared" ref="F3:F66" si="0">E3*1000*365</f>
        <v>0</v>
      </c>
    </row>
    <row r="4" spans="1:6" x14ac:dyDescent="0.25">
      <c r="A4" t="s">
        <v>8</v>
      </c>
      <c r="B4" t="s">
        <v>48</v>
      </c>
      <c r="C4" t="s">
        <v>9</v>
      </c>
      <c r="D4" t="s">
        <v>106</v>
      </c>
      <c r="E4">
        <v>150</v>
      </c>
      <c r="F4">
        <f t="shared" si="0"/>
        <v>54750000</v>
      </c>
    </row>
    <row r="5" spans="1:6" x14ac:dyDescent="0.25">
      <c r="A5" t="s">
        <v>8</v>
      </c>
      <c r="B5" t="s">
        <v>48</v>
      </c>
      <c r="C5" t="s">
        <v>4</v>
      </c>
      <c r="D5" t="s">
        <v>128</v>
      </c>
      <c r="E5">
        <v>126</v>
      </c>
      <c r="F5">
        <f t="shared" si="0"/>
        <v>45990000</v>
      </c>
    </row>
    <row r="6" spans="1:6" x14ac:dyDescent="0.25">
      <c r="A6" t="s">
        <v>8</v>
      </c>
      <c r="B6" t="s">
        <v>48</v>
      </c>
      <c r="C6" t="s">
        <v>10</v>
      </c>
      <c r="D6" t="s">
        <v>195</v>
      </c>
      <c r="E6">
        <v>144</v>
      </c>
      <c r="F6">
        <f t="shared" si="0"/>
        <v>52560000</v>
      </c>
    </row>
    <row r="7" spans="1:6" x14ac:dyDescent="0.25">
      <c r="A7" t="s">
        <v>8</v>
      </c>
      <c r="B7" t="s">
        <v>48</v>
      </c>
      <c r="C7" t="s">
        <v>11</v>
      </c>
      <c r="D7" t="s">
        <v>196</v>
      </c>
      <c r="E7">
        <v>0</v>
      </c>
      <c r="F7">
        <f t="shared" si="0"/>
        <v>0</v>
      </c>
    </row>
    <row r="8" spans="1:6" x14ac:dyDescent="0.25">
      <c r="A8" t="s">
        <v>12</v>
      </c>
      <c r="B8" t="s">
        <v>57</v>
      </c>
      <c r="C8" t="s">
        <v>13</v>
      </c>
      <c r="D8" t="s">
        <v>101</v>
      </c>
      <c r="E8">
        <v>108</v>
      </c>
      <c r="F8">
        <f t="shared" si="0"/>
        <v>39420000</v>
      </c>
    </row>
    <row r="9" spans="1:6" x14ac:dyDescent="0.25">
      <c r="A9" t="s">
        <v>12</v>
      </c>
      <c r="B9" t="s">
        <v>57</v>
      </c>
      <c r="C9" t="s">
        <v>9</v>
      </c>
      <c r="D9" t="s">
        <v>106</v>
      </c>
      <c r="E9">
        <v>91</v>
      </c>
      <c r="F9">
        <f t="shared" si="0"/>
        <v>33215000</v>
      </c>
    </row>
    <row r="10" spans="1:6" x14ac:dyDescent="0.25">
      <c r="A10" t="s">
        <v>12</v>
      </c>
      <c r="B10" t="s">
        <v>57</v>
      </c>
      <c r="C10" t="s">
        <v>14</v>
      </c>
      <c r="D10" t="s">
        <v>141</v>
      </c>
      <c r="E10">
        <v>0</v>
      </c>
      <c r="F10">
        <f t="shared" si="0"/>
        <v>0</v>
      </c>
    </row>
    <row r="11" spans="1:6" x14ac:dyDescent="0.25">
      <c r="A11" t="s">
        <v>12</v>
      </c>
      <c r="B11" t="s">
        <v>57</v>
      </c>
      <c r="C11" t="s">
        <v>15</v>
      </c>
      <c r="D11" t="s">
        <v>162</v>
      </c>
      <c r="E11">
        <v>48</v>
      </c>
      <c r="F11">
        <f t="shared" si="0"/>
        <v>17520000</v>
      </c>
    </row>
    <row r="12" spans="1:6" x14ac:dyDescent="0.25">
      <c r="A12" t="s">
        <v>12</v>
      </c>
      <c r="B12" t="s">
        <v>57</v>
      </c>
      <c r="C12" t="s">
        <v>39</v>
      </c>
      <c r="D12" t="s">
        <v>225</v>
      </c>
      <c r="E12">
        <v>0</v>
      </c>
      <c r="F12">
        <f t="shared" si="0"/>
        <v>0</v>
      </c>
    </row>
    <row r="13" spans="1:6" x14ac:dyDescent="0.25">
      <c r="A13" t="s">
        <v>17</v>
      </c>
      <c r="B13" t="s">
        <v>61</v>
      </c>
      <c r="C13" t="s">
        <v>18</v>
      </c>
      <c r="D13" t="s">
        <v>87</v>
      </c>
      <c r="E13">
        <v>0</v>
      </c>
      <c r="F13">
        <f t="shared" si="0"/>
        <v>0</v>
      </c>
    </row>
    <row r="14" spans="1:6" x14ac:dyDescent="0.25">
      <c r="A14" t="s">
        <v>19</v>
      </c>
      <c r="B14" t="s">
        <v>68</v>
      </c>
      <c r="C14" t="s">
        <v>20</v>
      </c>
      <c r="D14" t="s">
        <v>109</v>
      </c>
      <c r="E14">
        <v>79.966999999999999</v>
      </c>
      <c r="F14">
        <f t="shared" si="0"/>
        <v>29187955</v>
      </c>
    </row>
    <row r="15" spans="1:6" x14ac:dyDescent="0.25">
      <c r="A15" t="s">
        <v>19</v>
      </c>
      <c r="B15" t="s">
        <v>68</v>
      </c>
      <c r="C15" t="s">
        <v>21</v>
      </c>
      <c r="D15" t="s">
        <v>186</v>
      </c>
      <c r="E15">
        <v>17.73</v>
      </c>
      <c r="F15">
        <f t="shared" si="0"/>
        <v>6471450</v>
      </c>
    </row>
    <row r="16" spans="1:6" x14ac:dyDescent="0.25">
      <c r="A16" t="s">
        <v>18</v>
      </c>
      <c r="B16" t="s">
        <v>87</v>
      </c>
      <c r="C16" t="s">
        <v>17</v>
      </c>
      <c r="D16" t="s">
        <v>61</v>
      </c>
      <c r="E16">
        <v>0</v>
      </c>
      <c r="F16">
        <f t="shared" si="0"/>
        <v>0</v>
      </c>
    </row>
    <row r="17" spans="1:6" x14ac:dyDescent="0.25">
      <c r="A17" t="s">
        <v>18</v>
      </c>
      <c r="B17" t="s">
        <v>87</v>
      </c>
      <c r="C17" t="s">
        <v>22</v>
      </c>
      <c r="D17" t="s">
        <v>114</v>
      </c>
      <c r="E17">
        <v>0</v>
      </c>
      <c r="F17">
        <f t="shared" si="0"/>
        <v>0</v>
      </c>
    </row>
    <row r="18" spans="1:6" x14ac:dyDescent="0.25">
      <c r="A18" t="s">
        <v>18</v>
      </c>
      <c r="B18" t="s">
        <v>87</v>
      </c>
      <c r="C18" t="s">
        <v>23</v>
      </c>
      <c r="D18" t="s">
        <v>192</v>
      </c>
      <c r="E18">
        <v>0</v>
      </c>
      <c r="F18">
        <f t="shared" si="0"/>
        <v>0</v>
      </c>
    </row>
    <row r="19" spans="1:6" x14ac:dyDescent="0.25">
      <c r="A19" t="s">
        <v>18</v>
      </c>
      <c r="B19" t="s">
        <v>87</v>
      </c>
      <c r="C19" t="s">
        <v>11</v>
      </c>
      <c r="D19" t="s">
        <v>196</v>
      </c>
      <c r="E19">
        <v>0</v>
      </c>
      <c r="F19">
        <f t="shared" si="0"/>
        <v>0</v>
      </c>
    </row>
    <row r="20" spans="1:6" x14ac:dyDescent="0.25">
      <c r="A20" t="s">
        <v>24</v>
      </c>
      <c r="B20" t="s">
        <v>89</v>
      </c>
      <c r="C20" t="s">
        <v>9</v>
      </c>
      <c r="D20" t="s">
        <v>106</v>
      </c>
      <c r="E20">
        <v>144</v>
      </c>
      <c r="F20">
        <f t="shared" si="0"/>
        <v>52560000</v>
      </c>
    </row>
    <row r="21" spans="1:6" x14ac:dyDescent="0.25">
      <c r="A21" t="s">
        <v>24</v>
      </c>
      <c r="B21" t="s">
        <v>89</v>
      </c>
      <c r="C21" t="s">
        <v>25</v>
      </c>
      <c r="D21" t="s">
        <v>180</v>
      </c>
      <c r="E21">
        <v>0</v>
      </c>
      <c r="F21">
        <f t="shared" si="0"/>
        <v>0</v>
      </c>
    </row>
    <row r="22" spans="1:6" x14ac:dyDescent="0.25">
      <c r="A22" t="s">
        <v>24</v>
      </c>
      <c r="B22" t="s">
        <v>89</v>
      </c>
      <c r="C22" t="s">
        <v>10</v>
      </c>
      <c r="D22" t="s">
        <v>195</v>
      </c>
      <c r="E22">
        <v>0</v>
      </c>
      <c r="F22">
        <f t="shared" si="0"/>
        <v>0</v>
      </c>
    </row>
    <row r="23" spans="1:6" x14ac:dyDescent="0.25">
      <c r="A23" t="s">
        <v>26</v>
      </c>
      <c r="B23" t="s">
        <v>90</v>
      </c>
      <c r="C23" t="s">
        <v>9</v>
      </c>
      <c r="D23" t="s">
        <v>106</v>
      </c>
      <c r="E23">
        <v>151</v>
      </c>
      <c r="F23">
        <f t="shared" si="0"/>
        <v>55115000</v>
      </c>
    </row>
    <row r="24" spans="1:6" x14ac:dyDescent="0.25">
      <c r="A24" t="s">
        <v>27</v>
      </c>
      <c r="B24" t="s">
        <v>97</v>
      </c>
      <c r="C24" t="s">
        <v>28</v>
      </c>
      <c r="D24" t="s">
        <v>100</v>
      </c>
      <c r="E24">
        <v>100</v>
      </c>
      <c r="F24">
        <f t="shared" si="0"/>
        <v>36500000</v>
      </c>
    </row>
    <row r="25" spans="1:6" x14ac:dyDescent="0.25">
      <c r="A25" t="s">
        <v>27</v>
      </c>
      <c r="B25" t="s">
        <v>97</v>
      </c>
      <c r="C25" t="s">
        <v>29</v>
      </c>
      <c r="D25" t="s">
        <v>138</v>
      </c>
      <c r="E25">
        <v>200</v>
      </c>
      <c r="F25">
        <f t="shared" si="0"/>
        <v>73000000</v>
      </c>
    </row>
    <row r="26" spans="1:6" x14ac:dyDescent="0.25">
      <c r="A26" t="s">
        <v>28</v>
      </c>
      <c r="B26" t="s">
        <v>100</v>
      </c>
      <c r="C26" t="s">
        <v>27</v>
      </c>
      <c r="D26" t="s">
        <v>97</v>
      </c>
      <c r="E26">
        <v>200</v>
      </c>
      <c r="F26">
        <f t="shared" si="0"/>
        <v>73000000</v>
      </c>
    </row>
    <row r="27" spans="1:6" x14ac:dyDescent="0.25">
      <c r="A27" t="s">
        <v>28</v>
      </c>
      <c r="B27" t="s">
        <v>100</v>
      </c>
      <c r="C27" t="s">
        <v>9</v>
      </c>
      <c r="D27" t="s">
        <v>106</v>
      </c>
      <c r="E27">
        <v>504</v>
      </c>
      <c r="F27">
        <f t="shared" si="0"/>
        <v>183960000</v>
      </c>
    </row>
    <row r="28" spans="1:6" x14ac:dyDescent="0.25">
      <c r="A28" t="s">
        <v>28</v>
      </c>
      <c r="B28" t="s">
        <v>100</v>
      </c>
      <c r="C28" t="s">
        <v>30</v>
      </c>
      <c r="D28" t="s">
        <v>202</v>
      </c>
      <c r="E28">
        <v>666</v>
      </c>
      <c r="F28">
        <f t="shared" si="0"/>
        <v>243090000</v>
      </c>
    </row>
    <row r="29" spans="1:6" x14ac:dyDescent="0.25">
      <c r="A29" t="s">
        <v>13</v>
      </c>
      <c r="B29" t="s">
        <v>101</v>
      </c>
      <c r="C29" t="s">
        <v>12</v>
      </c>
      <c r="D29" t="s">
        <v>57</v>
      </c>
      <c r="E29">
        <v>108</v>
      </c>
      <c r="F29">
        <f t="shared" si="0"/>
        <v>39420000</v>
      </c>
    </row>
    <row r="30" spans="1:6" x14ac:dyDescent="0.25">
      <c r="A30" t="s">
        <v>13</v>
      </c>
      <c r="B30" t="s">
        <v>101</v>
      </c>
      <c r="C30" t="s">
        <v>9</v>
      </c>
      <c r="D30" t="s">
        <v>106</v>
      </c>
      <c r="E30">
        <v>204</v>
      </c>
      <c r="F30">
        <f t="shared" si="0"/>
        <v>74460000</v>
      </c>
    </row>
    <row r="31" spans="1:6" x14ac:dyDescent="0.25">
      <c r="A31" t="s">
        <v>13</v>
      </c>
      <c r="B31" t="s">
        <v>101</v>
      </c>
      <c r="C31" t="s">
        <v>7</v>
      </c>
      <c r="D31" t="s">
        <v>199</v>
      </c>
      <c r="E31">
        <v>216</v>
      </c>
      <c r="F31">
        <f t="shared" si="0"/>
        <v>78840000</v>
      </c>
    </row>
    <row r="32" spans="1:6" x14ac:dyDescent="0.25">
      <c r="A32" t="s">
        <v>13</v>
      </c>
      <c r="B32" t="s">
        <v>101</v>
      </c>
      <c r="C32" t="s">
        <v>31</v>
      </c>
      <c r="D32" t="s">
        <v>203</v>
      </c>
      <c r="E32">
        <v>0</v>
      </c>
      <c r="F32">
        <f t="shared" si="0"/>
        <v>0</v>
      </c>
    </row>
    <row r="33" spans="1:6" x14ac:dyDescent="0.25">
      <c r="A33" t="s">
        <v>9</v>
      </c>
      <c r="B33" t="s">
        <v>106</v>
      </c>
      <c r="C33" t="s">
        <v>8</v>
      </c>
      <c r="D33" t="s">
        <v>48</v>
      </c>
      <c r="E33">
        <v>150</v>
      </c>
      <c r="F33">
        <f t="shared" si="0"/>
        <v>54750000</v>
      </c>
    </row>
    <row r="34" spans="1:6" x14ac:dyDescent="0.25">
      <c r="A34" t="s">
        <v>9</v>
      </c>
      <c r="B34" t="s">
        <v>106</v>
      </c>
      <c r="C34" t="s">
        <v>12</v>
      </c>
      <c r="D34" t="s">
        <v>57</v>
      </c>
      <c r="E34">
        <v>91</v>
      </c>
      <c r="F34">
        <f t="shared" si="0"/>
        <v>33215000</v>
      </c>
    </row>
    <row r="35" spans="1:6" x14ac:dyDescent="0.25">
      <c r="A35" t="s">
        <v>9</v>
      </c>
      <c r="B35" t="s">
        <v>106</v>
      </c>
      <c r="C35" t="s">
        <v>24</v>
      </c>
      <c r="D35" t="s">
        <v>89</v>
      </c>
      <c r="E35">
        <v>86</v>
      </c>
      <c r="F35">
        <f t="shared" si="0"/>
        <v>31390000</v>
      </c>
    </row>
    <row r="36" spans="1:6" x14ac:dyDescent="0.25">
      <c r="A36" t="s">
        <v>9</v>
      </c>
      <c r="B36" t="s">
        <v>106</v>
      </c>
      <c r="C36" t="s">
        <v>26</v>
      </c>
      <c r="D36" t="s">
        <v>90</v>
      </c>
      <c r="E36">
        <v>151</v>
      </c>
      <c r="F36">
        <f t="shared" si="0"/>
        <v>55115000</v>
      </c>
    </row>
    <row r="37" spans="1:6" x14ac:dyDescent="0.25">
      <c r="A37" t="s">
        <v>9</v>
      </c>
      <c r="B37" t="s">
        <v>106</v>
      </c>
      <c r="C37" t="s">
        <v>28</v>
      </c>
      <c r="D37" t="s">
        <v>100</v>
      </c>
      <c r="E37">
        <v>504</v>
      </c>
      <c r="F37">
        <f t="shared" si="0"/>
        <v>183960000</v>
      </c>
    </row>
    <row r="38" spans="1:6" x14ac:dyDescent="0.25">
      <c r="A38" t="s">
        <v>9</v>
      </c>
      <c r="B38" t="s">
        <v>106</v>
      </c>
      <c r="C38" t="s">
        <v>13</v>
      </c>
      <c r="D38" t="s">
        <v>101</v>
      </c>
      <c r="E38">
        <v>192</v>
      </c>
      <c r="F38">
        <f t="shared" si="0"/>
        <v>70080000</v>
      </c>
    </row>
    <row r="39" spans="1:6" x14ac:dyDescent="0.25">
      <c r="A39" t="s">
        <v>9</v>
      </c>
      <c r="B39" t="s">
        <v>106</v>
      </c>
      <c r="C39" t="s">
        <v>15</v>
      </c>
      <c r="D39" t="s">
        <v>162</v>
      </c>
      <c r="E39">
        <v>12</v>
      </c>
      <c r="F39">
        <f t="shared" si="0"/>
        <v>4380000</v>
      </c>
    </row>
    <row r="40" spans="1:6" x14ac:dyDescent="0.25">
      <c r="A40" t="s">
        <v>9</v>
      </c>
      <c r="B40" t="s">
        <v>106</v>
      </c>
      <c r="C40" t="s">
        <v>25</v>
      </c>
      <c r="D40" t="s">
        <v>180</v>
      </c>
      <c r="E40">
        <v>100</v>
      </c>
      <c r="F40">
        <f t="shared" si="0"/>
        <v>36500000</v>
      </c>
    </row>
    <row r="41" spans="1:6" x14ac:dyDescent="0.25">
      <c r="A41" t="s">
        <v>9</v>
      </c>
      <c r="B41" t="s">
        <v>106</v>
      </c>
      <c r="C41" t="s">
        <v>31</v>
      </c>
      <c r="D41" t="s">
        <v>203</v>
      </c>
      <c r="E41">
        <v>0</v>
      </c>
      <c r="F41">
        <f t="shared" si="0"/>
        <v>0</v>
      </c>
    </row>
    <row r="42" spans="1:6" x14ac:dyDescent="0.25">
      <c r="A42" t="s">
        <v>20</v>
      </c>
      <c r="B42" t="s">
        <v>109</v>
      </c>
      <c r="C42" t="s">
        <v>19</v>
      </c>
      <c r="D42" t="s">
        <v>68</v>
      </c>
      <c r="E42">
        <v>75.507999999999996</v>
      </c>
      <c r="F42">
        <f t="shared" si="0"/>
        <v>27560420</v>
      </c>
    </row>
    <row r="43" spans="1:6" x14ac:dyDescent="0.25">
      <c r="A43" t="s">
        <v>22</v>
      </c>
      <c r="B43" t="s">
        <v>114</v>
      </c>
      <c r="C43" t="s">
        <v>18</v>
      </c>
      <c r="D43" t="s">
        <v>87</v>
      </c>
      <c r="E43">
        <v>0</v>
      </c>
      <c r="F43">
        <f t="shared" si="0"/>
        <v>0</v>
      </c>
    </row>
    <row r="44" spans="1:6" x14ac:dyDescent="0.25">
      <c r="A44" t="s">
        <v>22</v>
      </c>
      <c r="B44" t="s">
        <v>114</v>
      </c>
      <c r="C44" t="s">
        <v>21</v>
      </c>
      <c r="D44" t="s">
        <v>186</v>
      </c>
      <c r="E44">
        <v>76.8</v>
      </c>
      <c r="F44">
        <f t="shared" si="0"/>
        <v>28032000</v>
      </c>
    </row>
    <row r="45" spans="1:6" x14ac:dyDescent="0.25">
      <c r="A45" t="s">
        <v>22</v>
      </c>
      <c r="B45" t="s">
        <v>114</v>
      </c>
      <c r="C45" t="s">
        <v>10</v>
      </c>
      <c r="D45" t="s">
        <v>195</v>
      </c>
      <c r="E45">
        <v>100</v>
      </c>
      <c r="F45">
        <f t="shared" si="0"/>
        <v>36500000</v>
      </c>
    </row>
    <row r="46" spans="1:6" x14ac:dyDescent="0.25">
      <c r="A46" t="s">
        <v>22</v>
      </c>
      <c r="B46" t="s">
        <v>114</v>
      </c>
      <c r="C46" t="s">
        <v>11</v>
      </c>
      <c r="D46" t="s">
        <v>196</v>
      </c>
      <c r="E46">
        <v>0</v>
      </c>
      <c r="F46">
        <f t="shared" si="0"/>
        <v>0</v>
      </c>
    </row>
    <row r="47" spans="1:6" x14ac:dyDescent="0.25">
      <c r="A47" t="s">
        <v>40</v>
      </c>
      <c r="B47" t="s">
        <v>125</v>
      </c>
      <c r="C47" t="s">
        <v>39</v>
      </c>
      <c r="D47" t="s">
        <v>225</v>
      </c>
      <c r="E47">
        <v>0</v>
      </c>
      <c r="F47">
        <f t="shared" si="0"/>
        <v>0</v>
      </c>
    </row>
    <row r="48" spans="1:6" x14ac:dyDescent="0.25">
      <c r="A48" t="s">
        <v>4</v>
      </c>
      <c r="B48" t="s">
        <v>128</v>
      </c>
      <c r="C48" t="s">
        <v>8</v>
      </c>
      <c r="D48" t="s">
        <v>48</v>
      </c>
      <c r="E48">
        <v>168</v>
      </c>
      <c r="F48">
        <f t="shared" si="0"/>
        <v>61320000</v>
      </c>
    </row>
    <row r="49" spans="1:6" x14ac:dyDescent="0.25">
      <c r="A49" t="s">
        <v>4</v>
      </c>
      <c r="B49" t="s">
        <v>128</v>
      </c>
      <c r="C49" t="s">
        <v>11</v>
      </c>
      <c r="D49" t="s">
        <v>196</v>
      </c>
      <c r="E49">
        <v>0</v>
      </c>
      <c r="F49">
        <f t="shared" si="0"/>
        <v>0</v>
      </c>
    </row>
    <row r="50" spans="1:6" x14ac:dyDescent="0.25">
      <c r="A50" t="s">
        <v>4</v>
      </c>
      <c r="B50" t="s">
        <v>128</v>
      </c>
      <c r="C50" t="s">
        <v>31</v>
      </c>
      <c r="D50" t="s">
        <v>203</v>
      </c>
      <c r="E50">
        <v>88</v>
      </c>
      <c r="F50">
        <f t="shared" si="0"/>
        <v>32120000</v>
      </c>
    </row>
    <row r="51" spans="1:6" x14ac:dyDescent="0.25">
      <c r="A51" t="s">
        <v>29</v>
      </c>
      <c r="B51" t="s">
        <v>138</v>
      </c>
      <c r="C51" t="s">
        <v>27</v>
      </c>
      <c r="D51" t="s">
        <v>97</v>
      </c>
      <c r="E51">
        <v>100</v>
      </c>
      <c r="F51">
        <f t="shared" si="0"/>
        <v>36500000</v>
      </c>
    </row>
    <row r="52" spans="1:6" x14ac:dyDescent="0.25">
      <c r="A52" t="s">
        <v>29</v>
      </c>
      <c r="B52" t="s">
        <v>138</v>
      </c>
      <c r="C52" t="s">
        <v>33</v>
      </c>
      <c r="D52" t="s">
        <v>141</v>
      </c>
      <c r="E52">
        <v>200</v>
      </c>
      <c r="F52">
        <f t="shared" si="0"/>
        <v>73000000</v>
      </c>
    </row>
    <row r="53" spans="1:6" x14ac:dyDescent="0.25">
      <c r="A53" t="s">
        <v>33</v>
      </c>
      <c r="B53" t="s">
        <v>141</v>
      </c>
      <c r="C53" t="s">
        <v>29</v>
      </c>
      <c r="D53" t="s">
        <v>138</v>
      </c>
      <c r="E53">
        <v>100</v>
      </c>
      <c r="F53">
        <f t="shared" si="0"/>
        <v>36500000</v>
      </c>
    </row>
    <row r="54" spans="1:6" x14ac:dyDescent="0.25">
      <c r="A54" t="s">
        <v>33</v>
      </c>
      <c r="B54" t="s">
        <v>141</v>
      </c>
      <c r="C54" t="s">
        <v>25</v>
      </c>
      <c r="D54" t="s">
        <v>180</v>
      </c>
      <c r="E54">
        <v>200</v>
      </c>
      <c r="F54">
        <f t="shared" si="0"/>
        <v>73000000</v>
      </c>
    </row>
    <row r="55" spans="1:6" x14ac:dyDescent="0.25">
      <c r="A55" t="s">
        <v>14</v>
      </c>
      <c r="B55" t="s">
        <v>141</v>
      </c>
      <c r="C55" t="s">
        <v>12</v>
      </c>
      <c r="D55" t="s">
        <v>57</v>
      </c>
      <c r="E55">
        <v>0</v>
      </c>
      <c r="F55">
        <f t="shared" si="0"/>
        <v>0</v>
      </c>
    </row>
    <row r="56" spans="1:6" x14ac:dyDescent="0.25">
      <c r="A56" t="s">
        <v>15</v>
      </c>
      <c r="B56" t="s">
        <v>162</v>
      </c>
      <c r="C56" t="s">
        <v>12</v>
      </c>
      <c r="D56" t="s">
        <v>57</v>
      </c>
      <c r="E56">
        <v>48</v>
      </c>
      <c r="F56">
        <f t="shared" si="0"/>
        <v>17520000</v>
      </c>
    </row>
    <row r="57" spans="1:6" x14ac:dyDescent="0.25">
      <c r="A57" t="s">
        <v>15</v>
      </c>
      <c r="B57" t="s">
        <v>162</v>
      </c>
      <c r="C57" t="s">
        <v>9</v>
      </c>
      <c r="D57" t="s">
        <v>106</v>
      </c>
      <c r="E57">
        <v>375</v>
      </c>
      <c r="F57">
        <f t="shared" si="0"/>
        <v>136875000</v>
      </c>
    </row>
    <row r="58" spans="1:6" x14ac:dyDescent="0.25">
      <c r="A58" t="s">
        <v>34</v>
      </c>
      <c r="B58" t="s">
        <v>167</v>
      </c>
      <c r="C58" t="s">
        <v>12</v>
      </c>
      <c r="D58" t="s">
        <v>57</v>
      </c>
      <c r="E58">
        <v>0</v>
      </c>
      <c r="F58">
        <f t="shared" si="0"/>
        <v>0</v>
      </c>
    </row>
    <row r="59" spans="1:6" x14ac:dyDescent="0.25">
      <c r="A59" t="s">
        <v>34</v>
      </c>
      <c r="B59" t="s">
        <v>167</v>
      </c>
      <c r="C59" t="s">
        <v>9</v>
      </c>
      <c r="D59" t="s">
        <v>106</v>
      </c>
      <c r="E59">
        <v>414</v>
      </c>
      <c r="F59">
        <f t="shared" si="0"/>
        <v>151110000</v>
      </c>
    </row>
    <row r="60" spans="1:6" x14ac:dyDescent="0.25">
      <c r="A60" t="s">
        <v>25</v>
      </c>
      <c r="B60" t="s">
        <v>180</v>
      </c>
      <c r="C60" t="s">
        <v>24</v>
      </c>
      <c r="D60" t="s">
        <v>89</v>
      </c>
      <c r="E60">
        <v>0</v>
      </c>
      <c r="F60">
        <f t="shared" si="0"/>
        <v>0</v>
      </c>
    </row>
    <row r="61" spans="1:6" x14ac:dyDescent="0.25">
      <c r="A61" t="s">
        <v>25</v>
      </c>
      <c r="B61" t="s">
        <v>180</v>
      </c>
      <c r="C61" t="s">
        <v>9</v>
      </c>
      <c r="D61" t="s">
        <v>106</v>
      </c>
      <c r="E61">
        <v>200</v>
      </c>
      <c r="F61">
        <f t="shared" si="0"/>
        <v>73000000</v>
      </c>
    </row>
    <row r="62" spans="1:6" x14ac:dyDescent="0.25">
      <c r="A62" t="s">
        <v>25</v>
      </c>
      <c r="B62" t="s">
        <v>180</v>
      </c>
      <c r="C62" t="s">
        <v>33</v>
      </c>
      <c r="D62" t="s">
        <v>141</v>
      </c>
      <c r="E62">
        <v>100</v>
      </c>
      <c r="F62">
        <f t="shared" si="0"/>
        <v>36500000</v>
      </c>
    </row>
    <row r="63" spans="1:6" x14ac:dyDescent="0.25">
      <c r="A63" t="s">
        <v>35</v>
      </c>
      <c r="B63" t="s">
        <v>181</v>
      </c>
      <c r="C63" t="s">
        <v>7</v>
      </c>
      <c r="D63" t="s">
        <v>199</v>
      </c>
      <c r="E63">
        <v>81</v>
      </c>
      <c r="F63">
        <f t="shared" si="0"/>
        <v>29565000</v>
      </c>
    </row>
    <row r="64" spans="1:6" x14ac:dyDescent="0.25">
      <c r="A64" t="s">
        <v>21</v>
      </c>
      <c r="B64" t="s">
        <v>186</v>
      </c>
      <c r="C64" t="s">
        <v>19</v>
      </c>
      <c r="D64" t="s">
        <v>68</v>
      </c>
      <c r="E64">
        <v>17.73</v>
      </c>
      <c r="F64">
        <f t="shared" si="0"/>
        <v>6471450</v>
      </c>
    </row>
    <row r="65" spans="1:6" x14ac:dyDescent="0.25">
      <c r="A65" t="s">
        <v>21</v>
      </c>
      <c r="B65" t="s">
        <v>186</v>
      </c>
      <c r="C65" t="s">
        <v>22</v>
      </c>
      <c r="D65" t="s">
        <v>114</v>
      </c>
      <c r="E65">
        <v>76.8</v>
      </c>
      <c r="F65">
        <f t="shared" si="0"/>
        <v>28032000</v>
      </c>
    </row>
    <row r="66" spans="1:6" x14ac:dyDescent="0.25">
      <c r="A66" t="s">
        <v>23</v>
      </c>
      <c r="B66" t="s">
        <v>192</v>
      </c>
      <c r="C66" t="s">
        <v>18</v>
      </c>
      <c r="D66" t="s">
        <v>87</v>
      </c>
      <c r="E66">
        <v>0</v>
      </c>
      <c r="F66">
        <f t="shared" si="0"/>
        <v>0</v>
      </c>
    </row>
    <row r="67" spans="1:6" x14ac:dyDescent="0.25">
      <c r="A67" t="s">
        <v>10</v>
      </c>
      <c r="B67" t="s">
        <v>195</v>
      </c>
      <c r="C67" t="s">
        <v>8</v>
      </c>
      <c r="D67" t="s">
        <v>48</v>
      </c>
      <c r="E67">
        <v>144</v>
      </c>
      <c r="F67">
        <f t="shared" ref="F67:F85" si="1">E67*1000*365</f>
        <v>52560000</v>
      </c>
    </row>
    <row r="68" spans="1:6" x14ac:dyDescent="0.25">
      <c r="A68" t="s">
        <v>10</v>
      </c>
      <c r="B68" t="s">
        <v>195</v>
      </c>
      <c r="C68" t="s">
        <v>24</v>
      </c>
      <c r="D68" t="s">
        <v>89</v>
      </c>
      <c r="E68">
        <v>144</v>
      </c>
      <c r="F68">
        <f t="shared" si="1"/>
        <v>52560000</v>
      </c>
    </row>
    <row r="69" spans="1:6" x14ac:dyDescent="0.25">
      <c r="A69" t="s">
        <v>10</v>
      </c>
      <c r="B69" t="s">
        <v>195</v>
      </c>
      <c r="C69" t="s">
        <v>22</v>
      </c>
      <c r="D69" t="s">
        <v>114</v>
      </c>
      <c r="E69">
        <v>100</v>
      </c>
      <c r="F69">
        <f t="shared" si="1"/>
        <v>36500000</v>
      </c>
    </row>
    <row r="70" spans="1:6" x14ac:dyDescent="0.25">
      <c r="A70" t="s">
        <v>11</v>
      </c>
      <c r="B70" t="s">
        <v>196</v>
      </c>
      <c r="C70" t="s">
        <v>8</v>
      </c>
      <c r="D70" t="s">
        <v>48</v>
      </c>
      <c r="E70">
        <v>0</v>
      </c>
      <c r="F70">
        <f t="shared" si="1"/>
        <v>0</v>
      </c>
    </row>
    <row r="71" spans="1:6" x14ac:dyDescent="0.25">
      <c r="A71" t="s">
        <v>11</v>
      </c>
      <c r="B71" t="s">
        <v>196</v>
      </c>
      <c r="C71" t="s">
        <v>18</v>
      </c>
      <c r="D71" t="s">
        <v>87</v>
      </c>
      <c r="E71">
        <v>0</v>
      </c>
      <c r="F71">
        <f t="shared" si="1"/>
        <v>0</v>
      </c>
    </row>
    <row r="72" spans="1:6" x14ac:dyDescent="0.25">
      <c r="A72" t="s">
        <v>11</v>
      </c>
      <c r="B72" t="s">
        <v>196</v>
      </c>
      <c r="C72" t="s">
        <v>22</v>
      </c>
      <c r="D72" t="s">
        <v>114</v>
      </c>
      <c r="E72">
        <v>0</v>
      </c>
      <c r="F72">
        <f t="shared" si="1"/>
        <v>0</v>
      </c>
    </row>
    <row r="73" spans="1:6" x14ac:dyDescent="0.25">
      <c r="A73" t="s">
        <v>11</v>
      </c>
      <c r="B73" t="s">
        <v>196</v>
      </c>
      <c r="C73" t="s">
        <v>4</v>
      </c>
      <c r="D73" t="s">
        <v>128</v>
      </c>
      <c r="E73">
        <v>0</v>
      </c>
      <c r="F73">
        <f t="shared" si="1"/>
        <v>0</v>
      </c>
    </row>
    <row r="74" spans="1:6" x14ac:dyDescent="0.25">
      <c r="A74" t="s">
        <v>7</v>
      </c>
      <c r="B74" t="s">
        <v>199</v>
      </c>
      <c r="C74" t="s">
        <v>13</v>
      </c>
      <c r="D74" t="s">
        <v>101</v>
      </c>
      <c r="E74">
        <v>216</v>
      </c>
      <c r="F74">
        <f t="shared" si="1"/>
        <v>78840000</v>
      </c>
    </row>
    <row r="75" spans="1:6" x14ac:dyDescent="0.25">
      <c r="A75" t="s">
        <v>7</v>
      </c>
      <c r="B75" t="s">
        <v>199</v>
      </c>
      <c r="C75" t="s">
        <v>4</v>
      </c>
      <c r="D75" t="s">
        <v>128</v>
      </c>
      <c r="E75">
        <v>0</v>
      </c>
      <c r="F75">
        <f t="shared" si="1"/>
        <v>0</v>
      </c>
    </row>
    <row r="76" spans="1:6" x14ac:dyDescent="0.25">
      <c r="A76" t="s">
        <v>7</v>
      </c>
      <c r="B76" t="s">
        <v>199</v>
      </c>
      <c r="C76" t="s">
        <v>35</v>
      </c>
      <c r="D76" t="s">
        <v>181</v>
      </c>
      <c r="E76">
        <v>81</v>
      </c>
      <c r="F76">
        <f t="shared" si="1"/>
        <v>29565000</v>
      </c>
    </row>
    <row r="77" spans="1:6" x14ac:dyDescent="0.25">
      <c r="A77" t="s">
        <v>30</v>
      </c>
      <c r="B77" t="s">
        <v>202</v>
      </c>
      <c r="C77" t="s">
        <v>28</v>
      </c>
      <c r="D77" t="s">
        <v>100</v>
      </c>
      <c r="E77">
        <v>666</v>
      </c>
      <c r="F77">
        <f t="shared" si="1"/>
        <v>243090000</v>
      </c>
    </row>
    <row r="78" spans="1:6" x14ac:dyDescent="0.25">
      <c r="A78" t="s">
        <v>36</v>
      </c>
      <c r="B78" t="s">
        <v>222</v>
      </c>
      <c r="C78" t="s">
        <v>22</v>
      </c>
      <c r="D78" t="s">
        <v>114</v>
      </c>
      <c r="E78">
        <v>0</v>
      </c>
      <c r="F78">
        <f t="shared" si="1"/>
        <v>0</v>
      </c>
    </row>
    <row r="79" spans="1:6" x14ac:dyDescent="0.25">
      <c r="A79" t="s">
        <v>36</v>
      </c>
      <c r="B79" t="s">
        <v>222</v>
      </c>
      <c r="C79" t="s">
        <v>21</v>
      </c>
      <c r="D79" t="s">
        <v>186</v>
      </c>
      <c r="E79">
        <v>0</v>
      </c>
      <c r="F79">
        <f t="shared" si="1"/>
        <v>0</v>
      </c>
    </row>
    <row r="80" spans="1:6" x14ac:dyDescent="0.25">
      <c r="A80" t="s">
        <v>36</v>
      </c>
      <c r="B80" t="s">
        <v>222</v>
      </c>
      <c r="C80" t="s">
        <v>10</v>
      </c>
      <c r="D80" t="s">
        <v>195</v>
      </c>
      <c r="E80">
        <v>240</v>
      </c>
      <c r="F80">
        <f t="shared" si="1"/>
        <v>87600000</v>
      </c>
    </row>
    <row r="81" spans="1:6" x14ac:dyDescent="0.25">
      <c r="A81" t="s">
        <v>39</v>
      </c>
      <c r="B81" t="s">
        <v>225</v>
      </c>
      <c r="C81" t="s">
        <v>12</v>
      </c>
      <c r="D81" t="s">
        <v>57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225</v>
      </c>
      <c r="C82" t="s">
        <v>40</v>
      </c>
      <c r="D82" t="s">
        <v>125</v>
      </c>
      <c r="E82">
        <v>0</v>
      </c>
      <c r="F82">
        <f t="shared" si="1"/>
        <v>0</v>
      </c>
    </row>
    <row r="83" spans="1:6" x14ac:dyDescent="0.25">
      <c r="A83" t="s">
        <v>31</v>
      </c>
      <c r="B83" t="s">
        <v>203</v>
      </c>
      <c r="C83" t="s">
        <v>13</v>
      </c>
      <c r="D83" t="s">
        <v>101</v>
      </c>
      <c r="E83">
        <v>0</v>
      </c>
      <c r="F83">
        <f t="shared" si="1"/>
        <v>0</v>
      </c>
    </row>
    <row r="84" spans="1:6" x14ac:dyDescent="0.25">
      <c r="A84" t="s">
        <v>31</v>
      </c>
      <c r="B84" t="s">
        <v>203</v>
      </c>
      <c r="C84" t="s">
        <v>9</v>
      </c>
      <c r="D84" t="s">
        <v>106</v>
      </c>
      <c r="E84">
        <v>0</v>
      </c>
      <c r="F84">
        <f t="shared" si="1"/>
        <v>0</v>
      </c>
    </row>
    <row r="85" spans="1:6" x14ac:dyDescent="0.25">
      <c r="A85" t="s">
        <v>31</v>
      </c>
      <c r="B85" t="s">
        <v>203</v>
      </c>
      <c r="C85" t="s">
        <v>4</v>
      </c>
      <c r="D85" t="s">
        <v>128</v>
      </c>
      <c r="E85">
        <v>135</v>
      </c>
      <c r="F85">
        <f t="shared" si="1"/>
        <v>49275000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69"/>
  <sheetViews>
    <sheetView topLeftCell="A102" workbookViewId="0">
      <selection activeCell="I2" sqref="I2:I168"/>
    </sheetView>
  </sheetViews>
  <sheetFormatPr baseColWidth="10" defaultColWidth="8.85546875" defaultRowHeight="15" x14ac:dyDescent="0.25"/>
  <sheetData>
    <row r="1" spans="1:20" ht="36" x14ac:dyDescent="0.25">
      <c r="A1" s="1" t="s">
        <v>37</v>
      </c>
      <c r="B1" s="1" t="s">
        <v>240</v>
      </c>
      <c r="C1" s="1" t="s">
        <v>0</v>
      </c>
      <c r="D1" s="1" t="s">
        <v>241</v>
      </c>
      <c r="E1" s="15" t="s">
        <v>1</v>
      </c>
      <c r="F1" s="15"/>
      <c r="G1" s="15"/>
      <c r="H1" s="2">
        <v>2025</v>
      </c>
      <c r="I1" s="2">
        <v>2030</v>
      </c>
      <c r="J1" s="2">
        <v>2040</v>
      </c>
      <c r="K1" s="2">
        <v>2050</v>
      </c>
      <c r="L1" s="3"/>
      <c r="M1" s="3"/>
      <c r="N1" s="2" t="s">
        <v>2</v>
      </c>
      <c r="P1" t="s">
        <v>38</v>
      </c>
      <c r="S1" t="s">
        <v>3</v>
      </c>
      <c r="T1" t="s">
        <v>41</v>
      </c>
    </row>
    <row r="2" spans="1:20" x14ac:dyDescent="0.25">
      <c r="A2" s="13" t="s">
        <v>3</v>
      </c>
      <c r="B2" s="13" t="str">
        <f>VLOOKUP(A2,$S$1:$T$113,2)</f>
        <v>DZ</v>
      </c>
      <c r="C2" s="9" t="s">
        <v>4</v>
      </c>
      <c r="D2" s="13" t="str">
        <f>VLOOKUP(C2,$S$1:$T$113,2)</f>
        <v>IT</v>
      </c>
      <c r="E2" s="14" t="s">
        <v>5</v>
      </c>
      <c r="F2" s="14"/>
      <c r="G2" s="14"/>
      <c r="H2" s="4">
        <v>0</v>
      </c>
      <c r="I2" s="4">
        <v>448</v>
      </c>
      <c r="J2" s="4">
        <v>448</v>
      </c>
      <c r="K2" s="4">
        <v>448</v>
      </c>
      <c r="L2" s="3"/>
      <c r="M2" s="3"/>
      <c r="N2" s="5">
        <f>AVERAGE(J2:K2)</f>
        <v>448</v>
      </c>
      <c r="S2" t="s">
        <v>42</v>
      </c>
      <c r="T2" t="s">
        <v>43</v>
      </c>
    </row>
    <row r="3" spans="1:20" hidden="1" x14ac:dyDescent="0.25">
      <c r="A3" s="6" t="s">
        <v>3</v>
      </c>
      <c r="B3" s="13" t="str">
        <f t="shared" ref="B3:B66" si="0">VLOOKUP(A3,$S$1:$T$113,2)</f>
        <v>DZ</v>
      </c>
      <c r="C3" s="7" t="s">
        <v>4</v>
      </c>
      <c r="D3" s="13" t="str">
        <f t="shared" ref="D3:D66" si="1">VLOOKUP(C3,$S$1:$T$113,2)</f>
        <v>IT</v>
      </c>
      <c r="E3" s="14" t="s">
        <v>6</v>
      </c>
      <c r="F3" s="14"/>
      <c r="G3" s="14"/>
      <c r="H3" s="4">
        <v>0</v>
      </c>
      <c r="I3" s="4">
        <v>448</v>
      </c>
      <c r="J3" s="4">
        <v>448</v>
      </c>
      <c r="K3" s="4">
        <v>448</v>
      </c>
      <c r="L3" s="3"/>
      <c r="M3" s="3"/>
      <c r="N3" s="5">
        <f t="shared" ref="N3:N66" si="2">AVERAGE(J3:K3)</f>
        <v>448</v>
      </c>
      <c r="S3" t="s">
        <v>44</v>
      </c>
      <c r="T3" t="s">
        <v>45</v>
      </c>
    </row>
    <row r="4" spans="1:20" x14ac:dyDescent="0.25">
      <c r="A4" s="6" t="s">
        <v>3</v>
      </c>
      <c r="B4" s="13" t="str">
        <f t="shared" si="0"/>
        <v>DZ</v>
      </c>
      <c r="C4" s="10" t="s">
        <v>7</v>
      </c>
      <c r="D4" s="13" t="str">
        <f t="shared" si="1"/>
        <v>ES</v>
      </c>
      <c r="E4" s="14" t="s">
        <v>5</v>
      </c>
      <c r="F4" s="14"/>
      <c r="G4" s="14"/>
      <c r="H4" s="4">
        <v>0</v>
      </c>
      <c r="I4" s="4">
        <v>0</v>
      </c>
      <c r="J4" s="4">
        <v>0</v>
      </c>
      <c r="K4" s="4">
        <v>0</v>
      </c>
      <c r="L4" s="3"/>
      <c r="M4" s="3"/>
      <c r="N4" s="5">
        <f t="shared" si="2"/>
        <v>0</v>
      </c>
      <c r="S4" t="s">
        <v>46</v>
      </c>
      <c r="T4" t="s">
        <v>47</v>
      </c>
    </row>
    <row r="5" spans="1:20" hidden="1" x14ac:dyDescent="0.25">
      <c r="A5" s="12" t="s">
        <v>3</v>
      </c>
      <c r="B5" s="13" t="str">
        <f t="shared" si="0"/>
        <v>DZ</v>
      </c>
      <c r="C5" s="7" t="s">
        <v>7</v>
      </c>
      <c r="D5" s="13" t="str">
        <f t="shared" si="1"/>
        <v>ES</v>
      </c>
      <c r="E5" s="14" t="s">
        <v>6</v>
      </c>
      <c r="F5" s="14"/>
      <c r="G5" s="14"/>
      <c r="H5" s="4">
        <v>0</v>
      </c>
      <c r="I5" s="4">
        <v>0</v>
      </c>
      <c r="J5" s="4">
        <v>245</v>
      </c>
      <c r="K5" s="4">
        <v>245</v>
      </c>
      <c r="L5" s="3"/>
      <c r="M5" s="3"/>
      <c r="N5" s="5">
        <f t="shared" si="2"/>
        <v>245</v>
      </c>
      <c r="S5" t="s">
        <v>8</v>
      </c>
      <c r="T5" t="s">
        <v>48</v>
      </c>
    </row>
    <row r="6" spans="1:20" x14ac:dyDescent="0.25">
      <c r="A6" s="9" t="s">
        <v>8</v>
      </c>
      <c r="B6" s="13" t="str">
        <f t="shared" si="0"/>
        <v>AT</v>
      </c>
      <c r="C6" s="9" t="s">
        <v>9</v>
      </c>
      <c r="D6" s="13" t="str">
        <f t="shared" si="1"/>
        <v>DE</v>
      </c>
      <c r="E6" s="14" t="s">
        <v>5</v>
      </c>
      <c r="F6" s="14"/>
      <c r="G6" s="14"/>
      <c r="H6" s="4">
        <v>0</v>
      </c>
      <c r="I6" s="4">
        <v>150</v>
      </c>
      <c r="J6" s="4">
        <v>150</v>
      </c>
      <c r="K6" s="4">
        <v>150</v>
      </c>
      <c r="L6" s="3"/>
      <c r="M6" s="3"/>
      <c r="N6" s="5">
        <f t="shared" si="2"/>
        <v>150</v>
      </c>
      <c r="S6" t="s">
        <v>49</v>
      </c>
      <c r="T6" t="s">
        <v>50</v>
      </c>
    </row>
    <row r="7" spans="1:20" hidden="1" x14ac:dyDescent="0.25">
      <c r="A7" s="3" t="s">
        <v>8</v>
      </c>
      <c r="B7" s="13" t="str">
        <f t="shared" si="0"/>
        <v>AT</v>
      </c>
      <c r="C7" s="7" t="s">
        <v>9</v>
      </c>
      <c r="D7" s="13" t="str">
        <f t="shared" si="1"/>
        <v>DE</v>
      </c>
      <c r="E7" s="14" t="s">
        <v>6</v>
      </c>
      <c r="F7" s="14"/>
      <c r="G7" s="14"/>
      <c r="H7" s="4">
        <v>0</v>
      </c>
      <c r="I7" s="4">
        <v>150</v>
      </c>
      <c r="J7" s="4">
        <v>150</v>
      </c>
      <c r="K7" s="4">
        <v>150</v>
      </c>
      <c r="L7" s="3"/>
      <c r="M7" s="3"/>
      <c r="N7" s="5">
        <f t="shared" si="2"/>
        <v>150</v>
      </c>
      <c r="S7" t="s">
        <v>51</v>
      </c>
      <c r="T7" t="s">
        <v>52</v>
      </c>
    </row>
    <row r="8" spans="1:20" x14ac:dyDescent="0.25">
      <c r="A8" s="3" t="s">
        <v>8</v>
      </c>
      <c r="B8" s="13" t="str">
        <f t="shared" si="0"/>
        <v>AT</v>
      </c>
      <c r="C8" s="10" t="s">
        <v>4</v>
      </c>
      <c r="D8" s="13" t="str">
        <f t="shared" si="1"/>
        <v>IT</v>
      </c>
      <c r="E8" s="14" t="s">
        <v>5</v>
      </c>
      <c r="F8" s="14"/>
      <c r="G8" s="14"/>
      <c r="H8" s="4">
        <v>0</v>
      </c>
      <c r="I8" s="4">
        <v>126</v>
      </c>
      <c r="J8" s="4">
        <v>126</v>
      </c>
      <c r="K8" s="4">
        <v>126</v>
      </c>
      <c r="L8" s="3"/>
      <c r="M8" s="3"/>
      <c r="N8" s="5">
        <f t="shared" si="2"/>
        <v>126</v>
      </c>
      <c r="S8" t="s">
        <v>53</v>
      </c>
      <c r="T8" t="s">
        <v>54</v>
      </c>
    </row>
    <row r="9" spans="1:20" hidden="1" x14ac:dyDescent="0.25">
      <c r="A9" s="3" t="s">
        <v>8</v>
      </c>
      <c r="B9" s="13" t="str">
        <f t="shared" si="0"/>
        <v>AT</v>
      </c>
      <c r="C9" s="7" t="s">
        <v>4</v>
      </c>
      <c r="D9" s="13" t="str">
        <f t="shared" si="1"/>
        <v>IT</v>
      </c>
      <c r="E9" s="14" t="s">
        <v>6</v>
      </c>
      <c r="F9" s="14"/>
      <c r="G9" s="14"/>
      <c r="H9" s="4">
        <v>0</v>
      </c>
      <c r="I9" s="4">
        <v>126</v>
      </c>
      <c r="J9" s="4">
        <v>219</v>
      </c>
      <c r="K9" s="4">
        <v>219</v>
      </c>
      <c r="L9" s="3"/>
      <c r="M9" s="3"/>
      <c r="N9" s="5">
        <f t="shared" si="2"/>
        <v>219</v>
      </c>
      <c r="S9" t="s">
        <v>55</v>
      </c>
      <c r="T9" t="s">
        <v>56</v>
      </c>
    </row>
    <row r="10" spans="1:20" x14ac:dyDescent="0.25">
      <c r="A10" s="3" t="s">
        <v>8</v>
      </c>
      <c r="B10" s="13" t="str">
        <f t="shared" si="0"/>
        <v>AT</v>
      </c>
      <c r="C10" s="10" t="s">
        <v>10</v>
      </c>
      <c r="D10" s="13" t="str">
        <f t="shared" si="1"/>
        <v>SK</v>
      </c>
      <c r="E10" s="14" t="s">
        <v>5</v>
      </c>
      <c r="F10" s="14"/>
      <c r="G10" s="14"/>
      <c r="H10" s="4">
        <v>0</v>
      </c>
      <c r="I10" s="4">
        <v>144</v>
      </c>
      <c r="J10" s="4">
        <v>144</v>
      </c>
      <c r="K10" s="4">
        <v>144</v>
      </c>
      <c r="L10" s="3"/>
      <c r="M10" s="3"/>
      <c r="N10" s="5">
        <f t="shared" si="2"/>
        <v>144</v>
      </c>
      <c r="S10" t="s">
        <v>12</v>
      </c>
      <c r="T10" t="s">
        <v>57</v>
      </c>
    </row>
    <row r="11" spans="1:20" hidden="1" x14ac:dyDescent="0.25">
      <c r="A11" s="3" t="s">
        <v>8</v>
      </c>
      <c r="B11" s="13" t="str">
        <f t="shared" si="0"/>
        <v>AT</v>
      </c>
      <c r="C11" s="7" t="s">
        <v>10</v>
      </c>
      <c r="D11" s="13" t="str">
        <f t="shared" si="1"/>
        <v>SK</v>
      </c>
      <c r="E11" s="14" t="s">
        <v>6</v>
      </c>
      <c r="F11" s="14"/>
      <c r="G11" s="14"/>
      <c r="H11" s="4">
        <v>0</v>
      </c>
      <c r="I11" s="4">
        <v>144</v>
      </c>
      <c r="J11" s="4">
        <v>156</v>
      </c>
      <c r="K11" s="4">
        <v>156</v>
      </c>
      <c r="L11" s="3"/>
      <c r="M11" s="3"/>
      <c r="N11" s="5">
        <f t="shared" si="2"/>
        <v>156</v>
      </c>
      <c r="S11" t="s">
        <v>58</v>
      </c>
      <c r="T11" t="s">
        <v>59</v>
      </c>
    </row>
    <row r="12" spans="1:20" x14ac:dyDescent="0.25">
      <c r="A12" s="3" t="s">
        <v>8</v>
      </c>
      <c r="B12" s="13" t="str">
        <f t="shared" si="0"/>
        <v>AT</v>
      </c>
      <c r="C12" s="10" t="s">
        <v>11</v>
      </c>
      <c r="D12" s="13" t="str">
        <f t="shared" si="1"/>
        <v>SI</v>
      </c>
      <c r="E12" s="14" t="s">
        <v>5</v>
      </c>
      <c r="F12" s="14"/>
      <c r="G12" s="14"/>
      <c r="H12" s="4">
        <v>0</v>
      </c>
      <c r="I12" s="4">
        <v>0</v>
      </c>
      <c r="J12" s="4">
        <v>33</v>
      </c>
      <c r="K12" s="4">
        <v>33</v>
      </c>
      <c r="L12" s="3"/>
      <c r="M12" s="3"/>
      <c r="N12" s="5">
        <f t="shared" si="2"/>
        <v>33</v>
      </c>
      <c r="S12" t="s">
        <v>60</v>
      </c>
      <c r="T12" t="s">
        <v>61</v>
      </c>
    </row>
    <row r="13" spans="1:20" hidden="1" x14ac:dyDescent="0.25">
      <c r="A13" s="7" t="s">
        <v>8</v>
      </c>
      <c r="B13" s="13" t="str">
        <f t="shared" si="0"/>
        <v>AT</v>
      </c>
      <c r="C13" s="7" t="s">
        <v>11</v>
      </c>
      <c r="D13" s="13" t="str">
        <f t="shared" si="1"/>
        <v>SI</v>
      </c>
      <c r="E13" s="14" t="s">
        <v>6</v>
      </c>
      <c r="F13" s="14"/>
      <c r="G13" s="14"/>
      <c r="H13" s="4">
        <v>0</v>
      </c>
      <c r="I13" s="4">
        <v>0</v>
      </c>
      <c r="J13" s="4">
        <v>33</v>
      </c>
      <c r="K13" s="4">
        <v>33</v>
      </c>
      <c r="L13" s="3"/>
      <c r="M13" s="3"/>
      <c r="N13" s="5">
        <f t="shared" si="2"/>
        <v>33</v>
      </c>
      <c r="S13" t="s">
        <v>62</v>
      </c>
      <c r="T13" t="s">
        <v>63</v>
      </c>
    </row>
    <row r="14" spans="1:20" x14ac:dyDescent="0.25">
      <c r="A14" s="9" t="s">
        <v>12</v>
      </c>
      <c r="B14" s="13" t="str">
        <f t="shared" si="0"/>
        <v>BE</v>
      </c>
      <c r="C14" s="9" t="s">
        <v>13</v>
      </c>
      <c r="D14" s="13" t="str">
        <f t="shared" si="1"/>
        <v>FR</v>
      </c>
      <c r="E14" s="14" t="s">
        <v>5</v>
      </c>
      <c r="F14" s="14"/>
      <c r="G14" s="14"/>
      <c r="H14" s="4">
        <v>0</v>
      </c>
      <c r="I14" s="4">
        <v>108</v>
      </c>
      <c r="J14" s="4">
        <v>108</v>
      </c>
      <c r="K14" s="4">
        <v>108</v>
      </c>
      <c r="L14" s="3"/>
      <c r="M14" s="3"/>
      <c r="N14" s="5">
        <f t="shared" si="2"/>
        <v>108</v>
      </c>
      <c r="S14" t="s">
        <v>64</v>
      </c>
      <c r="T14" t="s">
        <v>65</v>
      </c>
    </row>
    <row r="15" spans="1:20" hidden="1" x14ac:dyDescent="0.25">
      <c r="A15" s="3" t="s">
        <v>12</v>
      </c>
      <c r="B15" s="13" t="str">
        <f t="shared" si="0"/>
        <v>BE</v>
      </c>
      <c r="C15" s="7" t="s">
        <v>13</v>
      </c>
      <c r="D15" s="13" t="str">
        <f t="shared" si="1"/>
        <v>FR</v>
      </c>
      <c r="E15" s="14" t="s">
        <v>6</v>
      </c>
      <c r="F15" s="14"/>
      <c r="G15" s="14"/>
      <c r="H15" s="4">
        <v>0</v>
      </c>
      <c r="I15" s="4">
        <v>108</v>
      </c>
      <c r="J15" s="4">
        <v>200</v>
      </c>
      <c r="K15" s="4">
        <v>200</v>
      </c>
      <c r="L15" s="3"/>
      <c r="M15" s="3"/>
      <c r="N15" s="5">
        <f t="shared" si="2"/>
        <v>200</v>
      </c>
      <c r="S15" t="s">
        <v>66</v>
      </c>
      <c r="T15" t="s">
        <v>67</v>
      </c>
    </row>
    <row r="16" spans="1:20" x14ac:dyDescent="0.25">
      <c r="A16" s="3" t="s">
        <v>12</v>
      </c>
      <c r="B16" s="13" t="str">
        <f t="shared" si="0"/>
        <v>BE</v>
      </c>
      <c r="C16" s="10" t="s">
        <v>9</v>
      </c>
      <c r="D16" s="13" t="str">
        <f t="shared" si="1"/>
        <v>DE</v>
      </c>
      <c r="E16" s="14" t="s">
        <v>5</v>
      </c>
      <c r="F16" s="14"/>
      <c r="G16" s="14"/>
      <c r="H16" s="4">
        <v>0</v>
      </c>
      <c r="I16" s="4">
        <v>91</v>
      </c>
      <c r="J16" s="4">
        <v>91</v>
      </c>
      <c r="K16" s="4">
        <v>91</v>
      </c>
      <c r="L16" s="3"/>
      <c r="M16" s="3"/>
      <c r="N16" s="5">
        <f t="shared" si="2"/>
        <v>91</v>
      </c>
      <c r="S16" t="s">
        <v>19</v>
      </c>
      <c r="T16" t="s">
        <v>68</v>
      </c>
    </row>
    <row r="17" spans="1:20" hidden="1" x14ac:dyDescent="0.25">
      <c r="A17" s="3" t="s">
        <v>12</v>
      </c>
      <c r="B17" s="13" t="str">
        <f t="shared" si="0"/>
        <v>BE</v>
      </c>
      <c r="C17" s="7" t="s">
        <v>9</v>
      </c>
      <c r="D17" s="13" t="str">
        <f t="shared" si="1"/>
        <v>DE</v>
      </c>
      <c r="E17" s="14" t="s">
        <v>6</v>
      </c>
      <c r="F17" s="14"/>
      <c r="G17" s="14"/>
      <c r="H17" s="4">
        <v>0</v>
      </c>
      <c r="I17" s="4">
        <v>91</v>
      </c>
      <c r="J17" s="4">
        <v>91</v>
      </c>
      <c r="K17" s="4">
        <v>120</v>
      </c>
      <c r="L17" s="3"/>
      <c r="M17" s="3"/>
      <c r="N17" s="5">
        <f t="shared" si="2"/>
        <v>105.5</v>
      </c>
      <c r="S17" t="s">
        <v>69</v>
      </c>
      <c r="T17" t="s">
        <v>70</v>
      </c>
    </row>
    <row r="18" spans="1:20" ht="15" customHeight="1" x14ac:dyDescent="0.25">
      <c r="A18" s="3" t="s">
        <v>12</v>
      </c>
      <c r="B18" s="13" t="str">
        <f t="shared" si="0"/>
        <v>BE</v>
      </c>
      <c r="C18" s="10" t="s">
        <v>14</v>
      </c>
      <c r="D18" s="13" t="str">
        <f t="shared" si="1"/>
        <v>LT</v>
      </c>
      <c r="E18" s="14" t="s">
        <v>5</v>
      </c>
      <c r="F18" s="14"/>
      <c r="G18" s="14"/>
      <c r="H18" s="4">
        <v>0</v>
      </c>
      <c r="I18" s="4">
        <v>0</v>
      </c>
      <c r="J18" s="4">
        <v>0</v>
      </c>
      <c r="K18" s="4">
        <v>0</v>
      </c>
      <c r="L18" s="3"/>
      <c r="M18" s="3"/>
      <c r="N18" s="5">
        <f t="shared" si="2"/>
        <v>0</v>
      </c>
      <c r="S18" t="s">
        <v>71</v>
      </c>
      <c r="T18" t="s">
        <v>72</v>
      </c>
    </row>
    <row r="19" spans="1:20" hidden="1" x14ac:dyDescent="0.25">
      <c r="A19" s="3" t="s">
        <v>12</v>
      </c>
      <c r="B19" s="13" t="str">
        <f t="shared" si="0"/>
        <v>BE</v>
      </c>
      <c r="C19" s="7" t="s">
        <v>14</v>
      </c>
      <c r="D19" s="13" t="str">
        <f t="shared" si="1"/>
        <v>LT</v>
      </c>
      <c r="E19" s="14" t="s">
        <v>6</v>
      </c>
      <c r="F19" s="14"/>
      <c r="G19" s="14"/>
      <c r="H19" s="4">
        <v>0</v>
      </c>
      <c r="I19" s="4">
        <v>0</v>
      </c>
      <c r="J19" s="4">
        <v>14</v>
      </c>
      <c r="K19" s="4">
        <v>20</v>
      </c>
      <c r="L19" s="3"/>
      <c r="M19" s="3"/>
      <c r="N19" s="5">
        <f t="shared" si="2"/>
        <v>17</v>
      </c>
      <c r="S19" t="s">
        <v>73</v>
      </c>
      <c r="T19" t="s">
        <v>74</v>
      </c>
    </row>
    <row r="20" spans="1:20" ht="15" customHeight="1" x14ac:dyDescent="0.25">
      <c r="A20" s="3" t="s">
        <v>12</v>
      </c>
      <c r="B20" s="13" t="str">
        <f t="shared" si="0"/>
        <v>BE</v>
      </c>
      <c r="C20" s="10" t="s">
        <v>15</v>
      </c>
      <c r="D20" s="13" t="str">
        <f t="shared" si="1"/>
        <v>NL</v>
      </c>
      <c r="E20" s="14" t="s">
        <v>5</v>
      </c>
      <c r="F20" s="14"/>
      <c r="G20" s="14"/>
      <c r="H20" s="4">
        <v>0</v>
      </c>
      <c r="I20" s="4">
        <v>48</v>
      </c>
      <c r="J20" s="4">
        <v>72</v>
      </c>
      <c r="K20" s="4">
        <v>120</v>
      </c>
      <c r="L20" s="3"/>
      <c r="M20" s="3"/>
      <c r="N20" s="5">
        <f t="shared" si="2"/>
        <v>96</v>
      </c>
      <c r="S20" t="s">
        <v>75</v>
      </c>
      <c r="T20" t="s">
        <v>76</v>
      </c>
    </row>
    <row r="21" spans="1:20" hidden="1" x14ac:dyDescent="0.25">
      <c r="A21" s="3" t="s">
        <v>12</v>
      </c>
      <c r="B21" s="13" t="str">
        <f t="shared" si="0"/>
        <v>BE</v>
      </c>
      <c r="C21" s="7" t="s">
        <v>15</v>
      </c>
      <c r="D21" s="13" t="str">
        <f t="shared" si="1"/>
        <v>NL</v>
      </c>
      <c r="E21" s="14" t="s">
        <v>6</v>
      </c>
      <c r="F21" s="14"/>
      <c r="G21" s="14"/>
      <c r="H21" s="4">
        <v>0</v>
      </c>
      <c r="I21" s="4">
        <v>120</v>
      </c>
      <c r="J21" s="4">
        <v>192</v>
      </c>
      <c r="K21" s="4">
        <v>240</v>
      </c>
      <c r="L21" s="3"/>
      <c r="M21" s="3"/>
      <c r="N21" s="5">
        <f t="shared" si="2"/>
        <v>216</v>
      </c>
      <c r="S21" t="s">
        <v>77</v>
      </c>
      <c r="T21" t="s">
        <v>78</v>
      </c>
    </row>
    <row r="22" spans="1:20" ht="15" customHeight="1" x14ac:dyDescent="0.25">
      <c r="A22" s="3" t="s">
        <v>12</v>
      </c>
      <c r="B22" s="13" t="str">
        <f t="shared" si="0"/>
        <v>BE</v>
      </c>
      <c r="C22" s="10" t="s">
        <v>16</v>
      </c>
      <c r="D22" s="13" t="str">
        <f t="shared" si="1"/>
        <v>US</v>
      </c>
      <c r="E22" s="14" t="s">
        <v>5</v>
      </c>
      <c r="F22" s="14"/>
      <c r="G22" s="14"/>
      <c r="H22" s="4">
        <v>0</v>
      </c>
      <c r="I22" s="4">
        <v>0</v>
      </c>
      <c r="J22" s="4">
        <v>0</v>
      </c>
      <c r="K22" s="4">
        <v>0</v>
      </c>
      <c r="L22" s="3"/>
      <c r="M22" s="3"/>
      <c r="N22" s="5">
        <f t="shared" si="2"/>
        <v>0</v>
      </c>
      <c r="S22" t="s">
        <v>79</v>
      </c>
      <c r="T22" t="s">
        <v>80</v>
      </c>
    </row>
    <row r="23" spans="1:20" hidden="1" x14ac:dyDescent="0.25">
      <c r="A23" s="7" t="s">
        <v>12</v>
      </c>
      <c r="B23" s="13" t="str">
        <f t="shared" si="0"/>
        <v>BE</v>
      </c>
      <c r="C23" s="7" t="s">
        <v>39</v>
      </c>
      <c r="D23" s="13" t="str">
        <f t="shared" si="1"/>
        <v>GB</v>
      </c>
      <c r="E23" s="14" t="s">
        <v>6</v>
      </c>
      <c r="F23" s="14"/>
      <c r="G23" s="14"/>
      <c r="H23" s="4">
        <v>0</v>
      </c>
      <c r="I23" s="4">
        <v>0</v>
      </c>
      <c r="J23" s="4">
        <v>200</v>
      </c>
      <c r="K23" s="4">
        <v>200</v>
      </c>
      <c r="L23" s="3"/>
      <c r="M23" s="3"/>
      <c r="N23" s="5">
        <f t="shared" si="2"/>
        <v>200</v>
      </c>
      <c r="S23" t="s">
        <v>81</v>
      </c>
      <c r="T23" t="s">
        <v>82</v>
      </c>
    </row>
    <row r="24" spans="1:20" ht="15" customHeight="1" x14ac:dyDescent="0.25">
      <c r="A24" s="11" t="s">
        <v>17</v>
      </c>
      <c r="B24" s="13" t="str">
        <f t="shared" si="0"/>
        <v>BO</v>
      </c>
      <c r="C24" s="9" t="s">
        <v>18</v>
      </c>
      <c r="D24" s="13" t="str">
        <f t="shared" si="1"/>
        <v>HR</v>
      </c>
      <c r="E24" s="14" t="s">
        <v>5</v>
      </c>
      <c r="F24" s="14"/>
      <c r="G24" s="14"/>
      <c r="H24" s="4">
        <v>0</v>
      </c>
      <c r="I24" s="4">
        <v>0</v>
      </c>
      <c r="J24" s="4">
        <v>0</v>
      </c>
      <c r="K24" s="4">
        <v>0</v>
      </c>
      <c r="L24" s="3"/>
      <c r="M24" s="3"/>
      <c r="N24" s="5">
        <f t="shared" si="2"/>
        <v>0</v>
      </c>
      <c r="S24" t="s">
        <v>83</v>
      </c>
      <c r="T24" t="s">
        <v>84</v>
      </c>
    </row>
    <row r="25" spans="1:20" ht="42.75" hidden="1" x14ac:dyDescent="0.25">
      <c r="A25" s="12" t="s">
        <v>17</v>
      </c>
      <c r="B25" s="13" t="str">
        <f t="shared" si="0"/>
        <v>BO</v>
      </c>
      <c r="C25" s="7" t="s">
        <v>18</v>
      </c>
      <c r="D25" s="13" t="str">
        <f t="shared" si="1"/>
        <v>HR</v>
      </c>
      <c r="E25" s="14" t="s">
        <v>6</v>
      </c>
      <c r="F25" s="14"/>
      <c r="G25" s="14"/>
      <c r="H25" s="4">
        <v>0</v>
      </c>
      <c r="I25" s="4">
        <v>43.5</v>
      </c>
      <c r="J25" s="4">
        <v>43.5</v>
      </c>
      <c r="K25" s="4">
        <v>43.5</v>
      </c>
      <c r="L25" s="3"/>
      <c r="M25" s="3"/>
      <c r="N25" s="5">
        <f t="shared" si="2"/>
        <v>43.5</v>
      </c>
      <c r="S25" t="s">
        <v>85</v>
      </c>
      <c r="T25" t="s">
        <v>86</v>
      </c>
    </row>
    <row r="26" spans="1:20" x14ac:dyDescent="0.25">
      <c r="A26" s="6" t="s">
        <v>19</v>
      </c>
      <c r="B26" s="13" t="str">
        <f t="shared" si="0"/>
        <v>BG</v>
      </c>
      <c r="C26" s="9" t="s">
        <v>20</v>
      </c>
      <c r="D26" s="13" t="str">
        <f t="shared" si="1"/>
        <v>GR</v>
      </c>
      <c r="E26" s="14" t="s">
        <v>5</v>
      </c>
      <c r="F26" s="14"/>
      <c r="G26" s="14"/>
      <c r="H26" s="4">
        <v>0</v>
      </c>
      <c r="I26" s="4">
        <v>79.966999999999999</v>
      </c>
      <c r="J26" s="4">
        <v>79.966999999999999</v>
      </c>
      <c r="K26" s="4">
        <v>79.966999999999999</v>
      </c>
      <c r="L26" s="3"/>
      <c r="M26" s="3"/>
      <c r="N26" s="5">
        <f t="shared" si="2"/>
        <v>79.966999999999999</v>
      </c>
      <c r="S26" t="s">
        <v>18</v>
      </c>
      <c r="T26" t="s">
        <v>87</v>
      </c>
    </row>
    <row r="27" spans="1:20" hidden="1" x14ac:dyDescent="0.25">
      <c r="A27" s="3" t="s">
        <v>19</v>
      </c>
      <c r="B27" s="13" t="str">
        <f t="shared" si="0"/>
        <v>BG</v>
      </c>
      <c r="C27" s="7" t="s">
        <v>20</v>
      </c>
      <c r="D27" s="13" t="str">
        <f t="shared" si="1"/>
        <v>GR</v>
      </c>
      <c r="E27" s="14" t="s">
        <v>6</v>
      </c>
      <c r="F27" s="14"/>
      <c r="G27" s="14"/>
      <c r="H27" s="4">
        <v>0</v>
      </c>
      <c r="I27" s="4">
        <v>79.966999999999999</v>
      </c>
      <c r="J27" s="4">
        <v>79.966999999999999</v>
      </c>
      <c r="K27" s="4">
        <v>88</v>
      </c>
      <c r="L27" s="3"/>
      <c r="M27" s="3"/>
      <c r="N27" s="5">
        <f t="shared" si="2"/>
        <v>83.983499999999992</v>
      </c>
      <c r="S27" t="s">
        <v>88</v>
      </c>
      <c r="T27" t="s">
        <v>89</v>
      </c>
    </row>
    <row r="28" spans="1:20" x14ac:dyDescent="0.25">
      <c r="A28" s="3" t="s">
        <v>19</v>
      </c>
      <c r="B28" s="13" t="str">
        <f t="shared" si="0"/>
        <v>BG</v>
      </c>
      <c r="C28" s="10" t="s">
        <v>21</v>
      </c>
      <c r="D28" s="13" t="str">
        <f t="shared" si="1"/>
        <v>RO</v>
      </c>
      <c r="E28" s="14" t="s">
        <v>5</v>
      </c>
      <c r="F28" s="14"/>
      <c r="G28" s="14"/>
      <c r="H28" s="4">
        <v>0</v>
      </c>
      <c r="I28" s="4">
        <v>17.73</v>
      </c>
      <c r="J28" s="4">
        <v>110.73</v>
      </c>
      <c r="K28" s="4">
        <v>110.73</v>
      </c>
      <c r="L28" s="3"/>
      <c r="M28" s="3"/>
      <c r="N28" s="5">
        <f t="shared" si="2"/>
        <v>110.73</v>
      </c>
      <c r="S28" t="s">
        <v>26</v>
      </c>
      <c r="T28" t="s">
        <v>90</v>
      </c>
    </row>
    <row r="29" spans="1:20" hidden="1" x14ac:dyDescent="0.25">
      <c r="A29" s="7" t="s">
        <v>19</v>
      </c>
      <c r="B29" s="13" t="str">
        <f t="shared" si="0"/>
        <v>BG</v>
      </c>
      <c r="C29" s="7" t="s">
        <v>21</v>
      </c>
      <c r="D29" s="13" t="str">
        <f t="shared" si="1"/>
        <v>RO</v>
      </c>
      <c r="E29" s="14" t="s">
        <v>6</v>
      </c>
      <c r="F29" s="14"/>
      <c r="G29" s="14"/>
      <c r="H29" s="4">
        <v>0</v>
      </c>
      <c r="I29" s="4">
        <v>17.73</v>
      </c>
      <c r="J29" s="4">
        <v>110.73</v>
      </c>
      <c r="K29" s="4">
        <v>139.44283899999999</v>
      </c>
      <c r="L29" s="3"/>
      <c r="M29" s="3"/>
      <c r="N29" s="5">
        <f t="shared" si="2"/>
        <v>125.08641950000001</v>
      </c>
      <c r="S29" t="s">
        <v>91</v>
      </c>
      <c r="T29" t="s">
        <v>92</v>
      </c>
    </row>
    <row r="30" spans="1:20" ht="15" customHeight="1" x14ac:dyDescent="0.25">
      <c r="A30" s="9" t="s">
        <v>18</v>
      </c>
      <c r="B30" s="13" t="str">
        <f t="shared" si="0"/>
        <v>HR</v>
      </c>
      <c r="C30" s="9" t="s">
        <v>17</v>
      </c>
      <c r="D30" s="13" t="str">
        <f t="shared" si="1"/>
        <v>BO</v>
      </c>
      <c r="E30" s="14" t="s">
        <v>5</v>
      </c>
      <c r="F30" s="14"/>
      <c r="G30" s="14"/>
      <c r="H30" s="4">
        <v>0</v>
      </c>
      <c r="I30" s="4">
        <v>0</v>
      </c>
      <c r="J30" s="4">
        <v>0</v>
      </c>
      <c r="K30" s="4">
        <v>0</v>
      </c>
      <c r="L30" s="3"/>
      <c r="M30" s="3"/>
      <c r="N30" s="5">
        <f t="shared" si="2"/>
        <v>0</v>
      </c>
      <c r="S30" t="s">
        <v>93</v>
      </c>
      <c r="T30" t="s">
        <v>94</v>
      </c>
    </row>
    <row r="31" spans="1:20" hidden="1" x14ac:dyDescent="0.25">
      <c r="A31" s="3" t="s">
        <v>18</v>
      </c>
      <c r="B31" s="13" t="str">
        <f t="shared" si="0"/>
        <v>HR</v>
      </c>
      <c r="C31" s="7" t="s">
        <v>17</v>
      </c>
      <c r="D31" s="13" t="str">
        <f t="shared" si="1"/>
        <v>BO</v>
      </c>
      <c r="E31" s="14" t="s">
        <v>6</v>
      </c>
      <c r="F31" s="14"/>
      <c r="G31" s="14"/>
      <c r="H31" s="4">
        <v>0</v>
      </c>
      <c r="I31" s="4">
        <v>43.5</v>
      </c>
      <c r="J31" s="4">
        <v>43.5</v>
      </c>
      <c r="K31" s="4">
        <v>43.5</v>
      </c>
      <c r="L31" s="3"/>
      <c r="M31" s="3"/>
      <c r="N31" s="5">
        <f t="shared" si="2"/>
        <v>43.5</v>
      </c>
      <c r="S31" t="s">
        <v>95</v>
      </c>
      <c r="T31" t="s">
        <v>96</v>
      </c>
    </row>
    <row r="32" spans="1:20" x14ac:dyDescent="0.25">
      <c r="A32" s="3" t="s">
        <v>18</v>
      </c>
      <c r="B32" s="13" t="str">
        <f t="shared" si="0"/>
        <v>HR</v>
      </c>
      <c r="C32" s="10" t="s">
        <v>22</v>
      </c>
      <c r="D32" s="13" t="str">
        <f t="shared" si="1"/>
        <v>HU</v>
      </c>
      <c r="E32" s="14" t="s">
        <v>5</v>
      </c>
      <c r="F32" s="14"/>
      <c r="G32" s="14"/>
      <c r="H32" s="4">
        <v>0</v>
      </c>
      <c r="I32" s="4">
        <v>0</v>
      </c>
      <c r="J32" s="4">
        <v>128.4</v>
      </c>
      <c r="K32" s="4">
        <v>128.4</v>
      </c>
      <c r="L32" s="3"/>
      <c r="M32" s="3"/>
      <c r="N32" s="5">
        <f t="shared" si="2"/>
        <v>128.4</v>
      </c>
      <c r="S32" t="s">
        <v>27</v>
      </c>
      <c r="T32" t="s">
        <v>97</v>
      </c>
    </row>
    <row r="33" spans="1:20" hidden="1" x14ac:dyDescent="0.25">
      <c r="A33" s="3" t="s">
        <v>18</v>
      </c>
      <c r="B33" s="13" t="str">
        <f t="shared" si="0"/>
        <v>HR</v>
      </c>
      <c r="C33" s="7" t="s">
        <v>22</v>
      </c>
      <c r="D33" s="13" t="str">
        <f t="shared" si="1"/>
        <v>HU</v>
      </c>
      <c r="E33" s="14" t="s">
        <v>6</v>
      </c>
      <c r="F33" s="14"/>
      <c r="G33" s="14"/>
      <c r="H33" s="4">
        <v>0</v>
      </c>
      <c r="I33" s="4">
        <v>0</v>
      </c>
      <c r="J33" s="4">
        <v>128.4</v>
      </c>
      <c r="K33" s="4">
        <v>128.4</v>
      </c>
      <c r="L33" s="3"/>
      <c r="M33" s="3"/>
      <c r="N33" s="5">
        <f t="shared" si="2"/>
        <v>128.4</v>
      </c>
      <c r="S33" t="s">
        <v>98</v>
      </c>
      <c r="T33" t="s">
        <v>99</v>
      </c>
    </row>
    <row r="34" spans="1:20" x14ac:dyDescent="0.25">
      <c r="A34" s="3" t="s">
        <v>18</v>
      </c>
      <c r="B34" s="13" t="str">
        <f t="shared" si="0"/>
        <v>HR</v>
      </c>
      <c r="C34" s="10" t="s">
        <v>23</v>
      </c>
      <c r="D34" s="13" t="str">
        <f t="shared" si="1"/>
        <v>SN</v>
      </c>
      <c r="E34" s="14" t="s">
        <v>5</v>
      </c>
      <c r="F34" s="14"/>
      <c r="G34" s="14"/>
      <c r="H34" s="4">
        <v>0</v>
      </c>
      <c r="I34" s="4">
        <v>0</v>
      </c>
      <c r="J34" s="4">
        <v>0</v>
      </c>
      <c r="K34" s="4">
        <v>0</v>
      </c>
      <c r="L34" s="3"/>
      <c r="M34" s="3"/>
      <c r="N34" s="5">
        <f t="shared" si="2"/>
        <v>0</v>
      </c>
      <c r="S34" t="s">
        <v>28</v>
      </c>
      <c r="T34" t="s">
        <v>100</v>
      </c>
    </row>
    <row r="35" spans="1:20" hidden="1" x14ac:dyDescent="0.25">
      <c r="A35" s="3" t="s">
        <v>18</v>
      </c>
      <c r="B35" s="13" t="str">
        <f t="shared" si="0"/>
        <v>HR</v>
      </c>
      <c r="C35" s="7" t="s">
        <v>23</v>
      </c>
      <c r="D35" s="13" t="str">
        <f t="shared" si="1"/>
        <v>SN</v>
      </c>
      <c r="E35" s="14" t="s">
        <v>6</v>
      </c>
      <c r="F35" s="14"/>
      <c r="G35" s="14"/>
      <c r="H35" s="4">
        <v>0</v>
      </c>
      <c r="I35" s="4">
        <v>63.8</v>
      </c>
      <c r="J35" s="4">
        <v>63.8</v>
      </c>
      <c r="K35" s="4">
        <v>63.8</v>
      </c>
      <c r="L35" s="3"/>
      <c r="M35" s="3"/>
      <c r="N35" s="5">
        <f t="shared" si="2"/>
        <v>63.8</v>
      </c>
      <c r="S35" t="s">
        <v>13</v>
      </c>
      <c r="T35" t="s">
        <v>101</v>
      </c>
    </row>
    <row r="36" spans="1:20" x14ac:dyDescent="0.25">
      <c r="A36" s="3" t="s">
        <v>18</v>
      </c>
      <c r="B36" s="13" t="str">
        <f t="shared" si="0"/>
        <v>HR</v>
      </c>
      <c r="C36" s="10" t="s">
        <v>11</v>
      </c>
      <c r="D36" s="13" t="str">
        <f t="shared" si="1"/>
        <v>SI</v>
      </c>
      <c r="E36" s="14" t="s">
        <v>5</v>
      </c>
      <c r="F36" s="14"/>
      <c r="G36" s="14"/>
      <c r="H36" s="4">
        <v>0</v>
      </c>
      <c r="I36" s="4">
        <v>0</v>
      </c>
      <c r="J36" s="4">
        <v>16</v>
      </c>
      <c r="K36" s="4">
        <v>16</v>
      </c>
      <c r="L36" s="3"/>
      <c r="M36" s="3"/>
      <c r="N36" s="5">
        <f t="shared" si="2"/>
        <v>16</v>
      </c>
      <c r="S36" t="s">
        <v>102</v>
      </c>
      <c r="T36" t="s">
        <v>103</v>
      </c>
    </row>
    <row r="37" spans="1:20" hidden="1" x14ac:dyDescent="0.25">
      <c r="A37" s="7" t="s">
        <v>18</v>
      </c>
      <c r="B37" s="13" t="str">
        <f t="shared" si="0"/>
        <v>HR</v>
      </c>
      <c r="C37" s="7" t="s">
        <v>11</v>
      </c>
      <c r="D37" s="13" t="str">
        <f t="shared" si="1"/>
        <v>SI</v>
      </c>
      <c r="E37" s="14" t="s">
        <v>6</v>
      </c>
      <c r="F37" s="14"/>
      <c r="G37" s="14"/>
      <c r="H37" s="4">
        <v>0</v>
      </c>
      <c r="I37" s="4">
        <v>0</v>
      </c>
      <c r="J37" s="4">
        <v>16</v>
      </c>
      <c r="K37" s="4">
        <v>16</v>
      </c>
      <c r="L37" s="3"/>
      <c r="M37" s="3"/>
      <c r="N37" s="5">
        <f t="shared" si="2"/>
        <v>16</v>
      </c>
      <c r="S37" t="s">
        <v>104</v>
      </c>
      <c r="T37" t="s">
        <v>105</v>
      </c>
    </row>
    <row r="38" spans="1:20" x14ac:dyDescent="0.25">
      <c r="A38" s="8" t="s">
        <v>24</v>
      </c>
      <c r="B38" s="13" t="str">
        <f t="shared" si="0"/>
        <v>CZ</v>
      </c>
      <c r="C38" s="9" t="s">
        <v>9</v>
      </c>
      <c r="D38" s="13" t="str">
        <f t="shared" si="1"/>
        <v>DE</v>
      </c>
      <c r="E38" s="14" t="s">
        <v>5</v>
      </c>
      <c r="F38" s="14"/>
      <c r="G38" s="14"/>
      <c r="H38" s="4">
        <v>0</v>
      </c>
      <c r="I38" s="4">
        <v>144</v>
      </c>
      <c r="J38" s="4">
        <v>144</v>
      </c>
      <c r="K38" s="4">
        <v>144</v>
      </c>
      <c r="L38" s="3"/>
      <c r="M38" s="3"/>
      <c r="N38" s="5">
        <f t="shared" si="2"/>
        <v>144</v>
      </c>
      <c r="S38" t="s">
        <v>9</v>
      </c>
      <c r="T38" t="s">
        <v>106</v>
      </c>
    </row>
    <row r="39" spans="1:20" hidden="1" x14ac:dyDescent="0.25">
      <c r="A39" s="3" t="s">
        <v>24</v>
      </c>
      <c r="B39" s="13" t="str">
        <f t="shared" si="0"/>
        <v>CZ</v>
      </c>
      <c r="C39" s="7" t="s">
        <v>9</v>
      </c>
      <c r="D39" s="13" t="str">
        <f t="shared" si="1"/>
        <v>DE</v>
      </c>
      <c r="E39" s="14" t="s">
        <v>6</v>
      </c>
      <c r="F39" s="14"/>
      <c r="G39" s="14"/>
      <c r="H39" s="4">
        <v>0</v>
      </c>
      <c r="I39" s="4">
        <v>144</v>
      </c>
      <c r="J39" s="4">
        <v>144</v>
      </c>
      <c r="K39" s="4">
        <v>319.2</v>
      </c>
      <c r="L39" s="3"/>
      <c r="M39" s="3"/>
      <c r="N39" s="5">
        <f t="shared" si="2"/>
        <v>231.6</v>
      </c>
      <c r="S39" t="s">
        <v>107</v>
      </c>
      <c r="T39" t="s">
        <v>108</v>
      </c>
    </row>
    <row r="40" spans="1:20" x14ac:dyDescent="0.25">
      <c r="A40" s="3" t="s">
        <v>24</v>
      </c>
      <c r="B40" s="13" t="str">
        <f t="shared" si="0"/>
        <v>CZ</v>
      </c>
      <c r="C40" s="10" t="s">
        <v>25</v>
      </c>
      <c r="D40" s="13" t="str">
        <f t="shared" si="1"/>
        <v>PL</v>
      </c>
      <c r="E40" s="14" t="s">
        <v>5</v>
      </c>
      <c r="F40" s="14"/>
      <c r="G40" s="14"/>
      <c r="H40" s="4">
        <v>0</v>
      </c>
      <c r="I40" s="4">
        <v>0</v>
      </c>
      <c r="J40" s="4">
        <v>0</v>
      </c>
      <c r="K40" s="4">
        <v>0</v>
      </c>
      <c r="L40" s="3"/>
      <c r="M40" s="3"/>
      <c r="N40" s="5">
        <f t="shared" si="2"/>
        <v>0</v>
      </c>
      <c r="S40" t="s">
        <v>20</v>
      </c>
      <c r="T40" t="s">
        <v>109</v>
      </c>
    </row>
    <row r="41" spans="1:20" hidden="1" x14ac:dyDescent="0.25">
      <c r="A41" s="3" t="s">
        <v>24</v>
      </c>
      <c r="B41" s="13" t="str">
        <f t="shared" si="0"/>
        <v>CZ</v>
      </c>
      <c r="C41" s="7" t="s">
        <v>25</v>
      </c>
      <c r="D41" s="13" t="str">
        <f t="shared" si="1"/>
        <v>PL</v>
      </c>
      <c r="E41" s="14" t="s">
        <v>6</v>
      </c>
      <c r="F41" s="14"/>
      <c r="G41" s="14"/>
      <c r="H41" s="4">
        <v>0</v>
      </c>
      <c r="I41" s="4">
        <v>0</v>
      </c>
      <c r="J41" s="4">
        <v>30</v>
      </c>
      <c r="K41" s="4">
        <v>30</v>
      </c>
      <c r="L41" s="3"/>
      <c r="M41" s="3"/>
      <c r="N41" s="5">
        <f t="shared" si="2"/>
        <v>30</v>
      </c>
      <c r="S41" t="s">
        <v>110</v>
      </c>
      <c r="T41" t="s">
        <v>111</v>
      </c>
    </row>
    <row r="42" spans="1:20" x14ac:dyDescent="0.25">
      <c r="A42" s="3" t="s">
        <v>24</v>
      </c>
      <c r="B42" s="13" t="str">
        <f t="shared" si="0"/>
        <v>CZ</v>
      </c>
      <c r="C42" s="10" t="s">
        <v>10</v>
      </c>
      <c r="D42" s="13" t="str">
        <f t="shared" si="1"/>
        <v>SK</v>
      </c>
      <c r="E42" s="14" t="s">
        <v>5</v>
      </c>
      <c r="F42" s="14"/>
      <c r="G42" s="14"/>
      <c r="H42" s="4">
        <v>0</v>
      </c>
      <c r="I42" s="4">
        <v>0</v>
      </c>
      <c r="J42" s="4">
        <v>0</v>
      </c>
      <c r="K42" s="4">
        <v>0</v>
      </c>
      <c r="L42" s="3"/>
      <c r="M42" s="3"/>
      <c r="N42" s="5">
        <f t="shared" si="2"/>
        <v>0</v>
      </c>
      <c r="S42" t="s">
        <v>112</v>
      </c>
      <c r="T42" t="s">
        <v>113</v>
      </c>
    </row>
    <row r="43" spans="1:20" hidden="1" x14ac:dyDescent="0.25">
      <c r="A43" s="7" t="s">
        <v>24</v>
      </c>
      <c r="B43" s="13" t="str">
        <f t="shared" si="0"/>
        <v>CZ</v>
      </c>
      <c r="C43" s="7" t="s">
        <v>10</v>
      </c>
      <c r="D43" s="13" t="str">
        <f t="shared" si="1"/>
        <v>SK</v>
      </c>
      <c r="E43" s="14" t="s">
        <v>6</v>
      </c>
      <c r="F43" s="14"/>
      <c r="G43" s="14"/>
      <c r="H43" s="4">
        <v>0</v>
      </c>
      <c r="I43" s="4">
        <v>0</v>
      </c>
      <c r="J43" s="4">
        <v>156</v>
      </c>
      <c r="K43" s="4">
        <v>156</v>
      </c>
      <c r="L43" s="3"/>
      <c r="M43" s="3"/>
      <c r="N43" s="5">
        <f t="shared" si="2"/>
        <v>156</v>
      </c>
      <c r="S43" t="s">
        <v>22</v>
      </c>
      <c r="T43" t="s">
        <v>114</v>
      </c>
    </row>
    <row r="44" spans="1:20" x14ac:dyDescent="0.25">
      <c r="A44" s="11" t="s">
        <v>26</v>
      </c>
      <c r="B44" s="13" t="str">
        <f t="shared" si="0"/>
        <v>DK</v>
      </c>
      <c r="C44" s="9" t="s">
        <v>9</v>
      </c>
      <c r="D44" s="13" t="str">
        <f t="shared" si="1"/>
        <v>DE</v>
      </c>
      <c r="E44" s="14" t="s">
        <v>5</v>
      </c>
      <c r="F44" s="14"/>
      <c r="G44" s="14"/>
      <c r="H44" s="4">
        <v>0</v>
      </c>
      <c r="I44" s="4">
        <v>151</v>
      </c>
      <c r="J44" s="4">
        <v>290</v>
      </c>
      <c r="K44" s="4">
        <v>290</v>
      </c>
      <c r="L44" s="3"/>
      <c r="M44" s="3"/>
      <c r="N44" s="5">
        <f t="shared" si="2"/>
        <v>290</v>
      </c>
      <c r="S44" t="s">
        <v>115</v>
      </c>
      <c r="T44" t="s">
        <v>116</v>
      </c>
    </row>
    <row r="45" spans="1:20" hidden="1" x14ac:dyDescent="0.25">
      <c r="A45" s="12" t="s">
        <v>26</v>
      </c>
      <c r="B45" s="13" t="str">
        <f t="shared" si="0"/>
        <v>DK</v>
      </c>
      <c r="C45" s="7" t="s">
        <v>9</v>
      </c>
      <c r="D45" s="13" t="str">
        <f t="shared" si="1"/>
        <v>DE</v>
      </c>
      <c r="E45" s="14" t="s">
        <v>6</v>
      </c>
      <c r="F45" s="14"/>
      <c r="G45" s="14"/>
      <c r="H45" s="4">
        <v>0</v>
      </c>
      <c r="I45" s="4">
        <v>151</v>
      </c>
      <c r="J45" s="4">
        <v>290</v>
      </c>
      <c r="K45" s="4">
        <v>290</v>
      </c>
      <c r="L45" s="3"/>
      <c r="M45" s="3"/>
      <c r="N45" s="5">
        <f t="shared" si="2"/>
        <v>290</v>
      </c>
      <c r="S45" t="s">
        <v>117</v>
      </c>
      <c r="T45" t="s">
        <v>118</v>
      </c>
    </row>
    <row r="46" spans="1:20" x14ac:dyDescent="0.25">
      <c r="A46" s="6" t="s">
        <v>27</v>
      </c>
      <c r="B46" s="13" t="str">
        <f t="shared" si="0"/>
        <v>EE</v>
      </c>
      <c r="C46" s="9" t="s">
        <v>28</v>
      </c>
      <c r="D46" s="13" t="str">
        <f t="shared" si="1"/>
        <v>FI</v>
      </c>
      <c r="E46" s="14" t="s">
        <v>5</v>
      </c>
      <c r="F46" s="14"/>
      <c r="G46" s="14"/>
      <c r="H46" s="4">
        <v>0</v>
      </c>
      <c r="I46" s="4">
        <v>100</v>
      </c>
      <c r="J46" s="4">
        <v>100</v>
      </c>
      <c r="K46" s="4">
        <v>100</v>
      </c>
      <c r="L46" s="3"/>
      <c r="M46" s="3"/>
      <c r="N46" s="5">
        <f t="shared" si="2"/>
        <v>100</v>
      </c>
      <c r="S46" t="s">
        <v>119</v>
      </c>
      <c r="T46" t="s">
        <v>120</v>
      </c>
    </row>
    <row r="47" spans="1:20" hidden="1" x14ac:dyDescent="0.25">
      <c r="A47" s="3" t="s">
        <v>27</v>
      </c>
      <c r="B47" s="13" t="str">
        <f t="shared" si="0"/>
        <v>EE</v>
      </c>
      <c r="C47" s="7" t="s">
        <v>28</v>
      </c>
      <c r="D47" s="13" t="str">
        <f t="shared" si="1"/>
        <v>FI</v>
      </c>
      <c r="E47" s="14" t="s">
        <v>6</v>
      </c>
      <c r="F47" s="14"/>
      <c r="G47" s="14"/>
      <c r="H47" s="4">
        <v>0</v>
      </c>
      <c r="I47" s="4">
        <v>100</v>
      </c>
      <c r="J47" s="4">
        <v>200</v>
      </c>
      <c r="K47" s="4">
        <v>200</v>
      </c>
      <c r="L47" s="3"/>
      <c r="M47" s="3"/>
      <c r="N47" s="5">
        <f t="shared" si="2"/>
        <v>200</v>
      </c>
      <c r="S47" t="s">
        <v>121</v>
      </c>
      <c r="T47" t="s">
        <v>122</v>
      </c>
    </row>
    <row r="48" spans="1:20" x14ac:dyDescent="0.25">
      <c r="A48" s="3" t="s">
        <v>27</v>
      </c>
      <c r="B48" s="13" t="str">
        <f t="shared" si="0"/>
        <v>EE</v>
      </c>
      <c r="C48" s="10" t="s">
        <v>29</v>
      </c>
      <c r="D48" s="13" t="str">
        <f t="shared" si="1"/>
        <v>KG</v>
      </c>
      <c r="E48" s="14" t="s">
        <v>5</v>
      </c>
      <c r="F48" s="14"/>
      <c r="G48" s="14"/>
      <c r="H48" s="4">
        <v>0</v>
      </c>
      <c r="I48" s="4">
        <v>200</v>
      </c>
      <c r="J48" s="4">
        <v>200</v>
      </c>
      <c r="K48" s="4">
        <v>200</v>
      </c>
      <c r="L48" s="3"/>
      <c r="M48" s="3"/>
      <c r="N48" s="5">
        <f t="shared" si="2"/>
        <v>200</v>
      </c>
      <c r="S48" t="s">
        <v>123</v>
      </c>
      <c r="T48" t="s">
        <v>124</v>
      </c>
    </row>
    <row r="49" spans="1:20" hidden="1" x14ac:dyDescent="0.25">
      <c r="A49" s="7" t="s">
        <v>27</v>
      </c>
      <c r="B49" s="13" t="str">
        <f t="shared" si="0"/>
        <v>EE</v>
      </c>
      <c r="C49" s="7" t="s">
        <v>29</v>
      </c>
      <c r="D49" s="13" t="str">
        <f t="shared" si="1"/>
        <v>KG</v>
      </c>
      <c r="E49" s="14" t="s">
        <v>6</v>
      </c>
      <c r="F49" s="14"/>
      <c r="G49" s="14"/>
      <c r="H49" s="4">
        <v>0</v>
      </c>
      <c r="I49" s="4">
        <v>200</v>
      </c>
      <c r="J49" s="4">
        <v>200</v>
      </c>
      <c r="K49" s="4">
        <v>200</v>
      </c>
      <c r="L49" s="3"/>
      <c r="M49" s="3"/>
      <c r="N49" s="5">
        <f t="shared" si="2"/>
        <v>200</v>
      </c>
      <c r="S49" t="s">
        <v>40</v>
      </c>
      <c r="T49" t="s">
        <v>125</v>
      </c>
    </row>
    <row r="50" spans="1:20" x14ac:dyDescent="0.25">
      <c r="A50" s="8" t="s">
        <v>28</v>
      </c>
      <c r="B50" s="13" t="str">
        <f t="shared" si="0"/>
        <v>FI</v>
      </c>
      <c r="C50" s="9" t="s">
        <v>27</v>
      </c>
      <c r="D50" s="13" t="str">
        <f t="shared" si="1"/>
        <v>EE</v>
      </c>
      <c r="E50" s="14" t="s">
        <v>5</v>
      </c>
      <c r="F50" s="14"/>
      <c r="G50" s="14"/>
      <c r="H50" s="4">
        <v>0</v>
      </c>
      <c r="I50" s="4">
        <v>200</v>
      </c>
      <c r="J50" s="4">
        <v>200</v>
      </c>
      <c r="K50" s="4">
        <v>200</v>
      </c>
      <c r="L50" s="3"/>
      <c r="M50" s="3"/>
      <c r="N50" s="5">
        <f t="shared" si="2"/>
        <v>200</v>
      </c>
      <c r="S50" t="s">
        <v>126</v>
      </c>
      <c r="T50" t="s">
        <v>127</v>
      </c>
    </row>
    <row r="51" spans="1:20" hidden="1" x14ac:dyDescent="0.25">
      <c r="A51" s="3" t="s">
        <v>28</v>
      </c>
      <c r="B51" s="13" t="str">
        <f t="shared" si="0"/>
        <v>FI</v>
      </c>
      <c r="C51" s="7" t="s">
        <v>27</v>
      </c>
      <c r="D51" s="13" t="str">
        <f t="shared" si="1"/>
        <v>EE</v>
      </c>
      <c r="E51" s="14" t="s">
        <v>6</v>
      </c>
      <c r="F51" s="14"/>
      <c r="G51" s="14"/>
      <c r="H51" s="4">
        <v>0</v>
      </c>
      <c r="I51" s="4">
        <v>200</v>
      </c>
      <c r="J51" s="4">
        <v>200</v>
      </c>
      <c r="K51" s="4">
        <v>200</v>
      </c>
      <c r="L51" s="3"/>
      <c r="M51" s="3"/>
      <c r="N51" s="5">
        <f t="shared" si="2"/>
        <v>200</v>
      </c>
      <c r="S51" t="s">
        <v>4</v>
      </c>
      <c r="T51" t="s">
        <v>128</v>
      </c>
    </row>
    <row r="52" spans="1:20" x14ac:dyDescent="0.25">
      <c r="A52" s="3" t="s">
        <v>28</v>
      </c>
      <c r="B52" s="13" t="str">
        <f t="shared" si="0"/>
        <v>FI</v>
      </c>
      <c r="C52" s="10" t="s">
        <v>9</v>
      </c>
      <c r="D52" s="13" t="str">
        <f t="shared" si="1"/>
        <v>DE</v>
      </c>
      <c r="E52" s="14" t="s">
        <v>5</v>
      </c>
      <c r="F52" s="14"/>
      <c r="G52" s="14"/>
      <c r="H52" s="4">
        <v>0</v>
      </c>
      <c r="I52" s="4">
        <v>504</v>
      </c>
      <c r="J52" s="4">
        <v>504</v>
      </c>
      <c r="K52" s="4">
        <v>504</v>
      </c>
      <c r="L52" s="3"/>
      <c r="M52" s="3"/>
      <c r="N52" s="5">
        <f t="shared" si="2"/>
        <v>504</v>
      </c>
      <c r="S52" t="s">
        <v>129</v>
      </c>
      <c r="T52" t="s">
        <v>130</v>
      </c>
    </row>
    <row r="53" spans="1:20" hidden="1" x14ac:dyDescent="0.25">
      <c r="A53" s="3" t="s">
        <v>28</v>
      </c>
      <c r="B53" s="13" t="str">
        <f t="shared" si="0"/>
        <v>FI</v>
      </c>
      <c r="C53" s="7" t="s">
        <v>9</v>
      </c>
      <c r="D53" s="13" t="str">
        <f t="shared" si="1"/>
        <v>DE</v>
      </c>
      <c r="E53" s="14" t="s">
        <v>6</v>
      </c>
      <c r="F53" s="14"/>
      <c r="G53" s="14"/>
      <c r="H53" s="4">
        <v>0</v>
      </c>
      <c r="I53" s="4">
        <v>504</v>
      </c>
      <c r="J53" s="4">
        <v>504</v>
      </c>
      <c r="K53" s="4">
        <v>504</v>
      </c>
      <c r="L53" s="3"/>
      <c r="M53" s="3"/>
      <c r="N53" s="5">
        <f t="shared" si="2"/>
        <v>504</v>
      </c>
      <c r="S53" t="s">
        <v>131</v>
      </c>
      <c r="T53" t="s">
        <v>132</v>
      </c>
    </row>
    <row r="54" spans="1:20" x14ac:dyDescent="0.25">
      <c r="A54" s="3" t="s">
        <v>28</v>
      </c>
      <c r="B54" s="13" t="str">
        <f t="shared" si="0"/>
        <v>FI</v>
      </c>
      <c r="C54" s="10" t="s">
        <v>30</v>
      </c>
      <c r="D54" s="13" t="str">
        <f t="shared" si="1"/>
        <v>SE</v>
      </c>
      <c r="E54" s="14" t="s">
        <v>5</v>
      </c>
      <c r="F54" s="14"/>
      <c r="G54" s="14"/>
      <c r="H54" s="4">
        <v>0</v>
      </c>
      <c r="I54" s="4">
        <v>666</v>
      </c>
      <c r="J54" s="4">
        <v>666</v>
      </c>
      <c r="K54" s="4">
        <v>666</v>
      </c>
      <c r="L54" s="3"/>
      <c r="M54" s="3"/>
      <c r="N54" s="5">
        <f t="shared" si="2"/>
        <v>666</v>
      </c>
      <c r="S54" t="s">
        <v>133</v>
      </c>
      <c r="T54" t="s">
        <v>134</v>
      </c>
    </row>
    <row r="55" spans="1:20" hidden="1" x14ac:dyDescent="0.25">
      <c r="A55" s="7" t="s">
        <v>28</v>
      </c>
      <c r="B55" s="13" t="str">
        <f t="shared" si="0"/>
        <v>FI</v>
      </c>
      <c r="C55" s="7" t="s">
        <v>30</v>
      </c>
      <c r="D55" s="13" t="str">
        <f t="shared" si="1"/>
        <v>SE</v>
      </c>
      <c r="E55" s="14" t="s">
        <v>6</v>
      </c>
      <c r="F55" s="14"/>
      <c r="G55" s="14"/>
      <c r="H55" s="4">
        <v>0</v>
      </c>
      <c r="I55" s="4">
        <v>910</v>
      </c>
      <c r="J55" s="4">
        <v>910</v>
      </c>
      <c r="K55" s="4">
        <v>910</v>
      </c>
      <c r="L55" s="3"/>
      <c r="M55" s="3"/>
      <c r="N55" s="5">
        <f t="shared" si="2"/>
        <v>910</v>
      </c>
      <c r="S55" t="s">
        <v>135</v>
      </c>
      <c r="T55" t="s">
        <v>136</v>
      </c>
    </row>
    <row r="56" spans="1:20" x14ac:dyDescent="0.25">
      <c r="A56" s="9" t="s">
        <v>13</v>
      </c>
      <c r="B56" s="13" t="str">
        <f t="shared" si="0"/>
        <v>FR</v>
      </c>
      <c r="C56" s="9" t="s">
        <v>12</v>
      </c>
      <c r="D56" s="13" t="str">
        <f t="shared" si="1"/>
        <v>BE</v>
      </c>
      <c r="E56" s="14" t="s">
        <v>5</v>
      </c>
      <c r="F56" s="14"/>
      <c r="G56" s="14"/>
      <c r="H56" s="4">
        <v>0</v>
      </c>
      <c r="I56" s="4">
        <v>108</v>
      </c>
      <c r="J56" s="4">
        <v>108</v>
      </c>
      <c r="K56" s="4">
        <v>108</v>
      </c>
      <c r="L56" s="3"/>
      <c r="M56" s="3"/>
      <c r="N56" s="5">
        <f t="shared" si="2"/>
        <v>108</v>
      </c>
      <c r="S56" t="s">
        <v>137</v>
      </c>
      <c r="T56" t="s">
        <v>138</v>
      </c>
    </row>
    <row r="57" spans="1:20" hidden="1" x14ac:dyDescent="0.25">
      <c r="A57" s="3" t="s">
        <v>13</v>
      </c>
      <c r="B57" s="13" t="str">
        <f t="shared" si="0"/>
        <v>FR</v>
      </c>
      <c r="C57" s="7" t="s">
        <v>12</v>
      </c>
      <c r="D57" s="13" t="str">
        <f t="shared" si="1"/>
        <v>BE</v>
      </c>
      <c r="E57" s="14" t="s">
        <v>6</v>
      </c>
      <c r="F57" s="14"/>
      <c r="G57" s="14"/>
      <c r="H57" s="4">
        <v>0</v>
      </c>
      <c r="I57" s="4">
        <v>108</v>
      </c>
      <c r="J57" s="4">
        <v>200</v>
      </c>
      <c r="K57" s="4">
        <v>200</v>
      </c>
      <c r="L57" s="3"/>
      <c r="M57" s="3"/>
      <c r="N57" s="5">
        <f t="shared" si="2"/>
        <v>200</v>
      </c>
      <c r="S57" t="s">
        <v>139</v>
      </c>
      <c r="T57" t="s">
        <v>140</v>
      </c>
    </row>
    <row r="58" spans="1:20" x14ac:dyDescent="0.25">
      <c r="A58" s="3" t="s">
        <v>13</v>
      </c>
      <c r="B58" s="13" t="str">
        <f t="shared" si="0"/>
        <v>FR</v>
      </c>
      <c r="C58" s="10" t="s">
        <v>9</v>
      </c>
      <c r="D58" s="13" t="str">
        <f t="shared" si="1"/>
        <v>DE</v>
      </c>
      <c r="E58" s="14" t="s">
        <v>5</v>
      </c>
      <c r="F58" s="14"/>
      <c r="G58" s="14"/>
      <c r="H58" s="4">
        <v>0</v>
      </c>
      <c r="I58" s="4">
        <v>204</v>
      </c>
      <c r="J58" s="4">
        <v>204</v>
      </c>
      <c r="K58" s="4">
        <v>204</v>
      </c>
      <c r="L58" s="3"/>
      <c r="M58" s="3"/>
      <c r="N58" s="5">
        <f t="shared" si="2"/>
        <v>204</v>
      </c>
      <c r="S58" t="s">
        <v>33</v>
      </c>
      <c r="T58" t="s">
        <v>141</v>
      </c>
    </row>
    <row r="59" spans="1:20" hidden="1" x14ac:dyDescent="0.25">
      <c r="A59" s="3" t="s">
        <v>13</v>
      </c>
      <c r="B59" s="13" t="str">
        <f t="shared" si="0"/>
        <v>FR</v>
      </c>
      <c r="C59" s="7" t="s">
        <v>9</v>
      </c>
      <c r="D59" s="13" t="str">
        <f t="shared" si="1"/>
        <v>DE</v>
      </c>
      <c r="E59" s="14" t="s">
        <v>6</v>
      </c>
      <c r="F59" s="14"/>
      <c r="G59" s="14"/>
      <c r="H59" s="4">
        <v>0</v>
      </c>
      <c r="I59" s="4">
        <v>204</v>
      </c>
      <c r="J59" s="4">
        <v>243</v>
      </c>
      <c r="K59" s="4">
        <v>243</v>
      </c>
      <c r="L59" s="3"/>
      <c r="M59" s="3"/>
      <c r="N59" s="5">
        <f t="shared" si="2"/>
        <v>243</v>
      </c>
      <c r="S59" t="s">
        <v>142</v>
      </c>
      <c r="T59" t="s">
        <v>143</v>
      </c>
    </row>
    <row r="60" spans="1:20" x14ac:dyDescent="0.25">
      <c r="A60" s="3" t="s">
        <v>13</v>
      </c>
      <c r="B60" s="13" t="str">
        <f t="shared" si="0"/>
        <v>FR</v>
      </c>
      <c r="C60" s="10" t="s">
        <v>7</v>
      </c>
      <c r="D60" s="13" t="str">
        <f t="shared" si="1"/>
        <v>ES</v>
      </c>
      <c r="E60" s="14" t="s">
        <v>5</v>
      </c>
      <c r="F60" s="14"/>
      <c r="G60" s="14"/>
      <c r="H60" s="4">
        <v>0</v>
      </c>
      <c r="I60" s="4">
        <v>216</v>
      </c>
      <c r="J60" s="4">
        <v>216</v>
      </c>
      <c r="K60" s="4">
        <v>216</v>
      </c>
      <c r="L60" s="3"/>
      <c r="M60" s="3"/>
      <c r="N60" s="5">
        <f t="shared" si="2"/>
        <v>216</v>
      </c>
      <c r="S60" t="s">
        <v>144</v>
      </c>
      <c r="T60" t="s">
        <v>145</v>
      </c>
    </row>
    <row r="61" spans="1:20" hidden="1" x14ac:dyDescent="0.25">
      <c r="A61" s="3" t="s">
        <v>13</v>
      </c>
      <c r="B61" s="13" t="str">
        <f t="shared" si="0"/>
        <v>FR</v>
      </c>
      <c r="C61" s="7" t="s">
        <v>7</v>
      </c>
      <c r="D61" s="13" t="str">
        <f t="shared" si="1"/>
        <v>ES</v>
      </c>
      <c r="E61" s="14" t="s">
        <v>6</v>
      </c>
      <c r="F61" s="14"/>
      <c r="G61" s="14"/>
      <c r="H61" s="4">
        <v>0</v>
      </c>
      <c r="I61" s="4">
        <v>216</v>
      </c>
      <c r="J61" s="4">
        <v>216</v>
      </c>
      <c r="K61" s="4">
        <v>216</v>
      </c>
      <c r="L61" s="3"/>
      <c r="M61" s="3"/>
      <c r="N61" s="5">
        <f t="shared" si="2"/>
        <v>216</v>
      </c>
      <c r="S61" t="s">
        <v>146</v>
      </c>
      <c r="T61" t="s">
        <v>147</v>
      </c>
    </row>
    <row r="62" spans="1:20" ht="15" customHeight="1" x14ac:dyDescent="0.25">
      <c r="A62" s="3" t="s">
        <v>13</v>
      </c>
      <c r="B62" s="13" t="str">
        <f t="shared" si="0"/>
        <v>FR</v>
      </c>
      <c r="C62" s="10" t="s">
        <v>31</v>
      </c>
      <c r="D62" s="13" t="str">
        <f t="shared" si="1"/>
        <v>CH</v>
      </c>
      <c r="E62" s="14" t="s">
        <v>5</v>
      </c>
      <c r="F62" s="14"/>
      <c r="G62" s="14"/>
      <c r="H62" s="4">
        <v>0</v>
      </c>
      <c r="I62" s="4">
        <v>0</v>
      </c>
      <c r="J62" s="4">
        <v>0</v>
      </c>
      <c r="K62" s="4">
        <v>0</v>
      </c>
      <c r="L62" s="3"/>
      <c r="M62" s="3"/>
      <c r="N62" s="5">
        <f t="shared" si="2"/>
        <v>0</v>
      </c>
      <c r="S62" t="s">
        <v>148</v>
      </c>
      <c r="T62" t="s">
        <v>149</v>
      </c>
    </row>
    <row r="63" spans="1:20" hidden="1" x14ac:dyDescent="0.25">
      <c r="A63" s="7" t="s">
        <v>13</v>
      </c>
      <c r="B63" s="13" t="str">
        <f t="shared" si="0"/>
        <v>FR</v>
      </c>
      <c r="C63" s="7" t="s">
        <v>31</v>
      </c>
      <c r="D63" s="13" t="str">
        <f t="shared" si="1"/>
        <v>CH</v>
      </c>
      <c r="E63" s="14" t="s">
        <v>6</v>
      </c>
      <c r="F63" s="14"/>
      <c r="G63" s="14"/>
      <c r="H63" s="4">
        <v>0</v>
      </c>
      <c r="I63" s="4">
        <v>1</v>
      </c>
      <c r="J63" s="4">
        <v>100</v>
      </c>
      <c r="K63" s="4">
        <v>100</v>
      </c>
      <c r="L63" s="3"/>
      <c r="M63" s="3"/>
      <c r="N63" s="5">
        <f t="shared" si="2"/>
        <v>100</v>
      </c>
      <c r="S63" t="s">
        <v>150</v>
      </c>
      <c r="T63" t="s">
        <v>151</v>
      </c>
    </row>
    <row r="64" spans="1:20" x14ac:dyDescent="0.25">
      <c r="A64" s="9" t="s">
        <v>9</v>
      </c>
      <c r="B64" s="13" t="str">
        <f t="shared" si="0"/>
        <v>DE</v>
      </c>
      <c r="C64" s="9" t="s">
        <v>8</v>
      </c>
      <c r="D64" s="13" t="str">
        <f t="shared" si="1"/>
        <v>AT</v>
      </c>
      <c r="E64" s="14" t="s">
        <v>5</v>
      </c>
      <c r="F64" s="14"/>
      <c r="G64" s="14"/>
      <c r="H64" s="4">
        <v>0</v>
      </c>
      <c r="I64" s="4">
        <v>150</v>
      </c>
      <c r="J64" s="4">
        <v>150</v>
      </c>
      <c r="K64" s="4">
        <v>150</v>
      </c>
      <c r="L64" s="3"/>
      <c r="M64" s="3"/>
      <c r="N64" s="5">
        <f t="shared" si="2"/>
        <v>150</v>
      </c>
      <c r="S64" t="s">
        <v>152</v>
      </c>
      <c r="T64" t="s">
        <v>153</v>
      </c>
    </row>
    <row r="65" spans="1:20" hidden="1" x14ac:dyDescent="0.25">
      <c r="A65" s="3" t="s">
        <v>9</v>
      </c>
      <c r="B65" s="13" t="str">
        <f t="shared" si="0"/>
        <v>DE</v>
      </c>
      <c r="C65" s="7" t="s">
        <v>8</v>
      </c>
      <c r="D65" s="13" t="str">
        <f t="shared" si="1"/>
        <v>AT</v>
      </c>
      <c r="E65" s="14" t="s">
        <v>6</v>
      </c>
      <c r="F65" s="14"/>
      <c r="G65" s="14"/>
      <c r="H65" s="4">
        <v>0</v>
      </c>
      <c r="I65" s="4">
        <v>150</v>
      </c>
      <c r="J65" s="4">
        <v>150</v>
      </c>
      <c r="K65" s="4">
        <v>150</v>
      </c>
      <c r="L65" s="3"/>
      <c r="M65" s="3"/>
      <c r="N65" s="5">
        <f t="shared" si="2"/>
        <v>150</v>
      </c>
      <c r="S65" t="s">
        <v>154</v>
      </c>
      <c r="T65" t="s">
        <v>155</v>
      </c>
    </row>
    <row r="66" spans="1:20" x14ac:dyDescent="0.25">
      <c r="A66" s="3" t="s">
        <v>9</v>
      </c>
      <c r="B66" s="13" t="str">
        <f t="shared" si="0"/>
        <v>DE</v>
      </c>
      <c r="C66" s="10" t="s">
        <v>12</v>
      </c>
      <c r="D66" s="13" t="str">
        <f t="shared" si="1"/>
        <v>BE</v>
      </c>
      <c r="E66" s="14" t="s">
        <v>5</v>
      </c>
      <c r="F66" s="14"/>
      <c r="G66" s="14"/>
      <c r="H66" s="4">
        <v>0</v>
      </c>
      <c r="I66" s="4">
        <v>91</v>
      </c>
      <c r="J66" s="4">
        <v>91</v>
      </c>
      <c r="K66" s="4">
        <v>91</v>
      </c>
      <c r="L66" s="3"/>
      <c r="M66" s="3"/>
      <c r="N66" s="5">
        <f t="shared" si="2"/>
        <v>91</v>
      </c>
      <c r="S66" t="s">
        <v>156</v>
      </c>
      <c r="T66" t="s">
        <v>157</v>
      </c>
    </row>
    <row r="67" spans="1:20" hidden="1" x14ac:dyDescent="0.25">
      <c r="A67" s="3" t="s">
        <v>9</v>
      </c>
      <c r="B67" s="13" t="str">
        <f t="shared" ref="B67:B130" si="3">VLOOKUP(A67,$S$1:$T$113,2)</f>
        <v>DE</v>
      </c>
      <c r="C67" s="7" t="s">
        <v>12</v>
      </c>
      <c r="D67" s="13" t="str">
        <f t="shared" ref="D67:D130" si="4">VLOOKUP(C67,$S$1:$T$113,2)</f>
        <v>BE</v>
      </c>
      <c r="E67" s="14" t="s">
        <v>6</v>
      </c>
      <c r="F67" s="14"/>
      <c r="G67" s="14"/>
      <c r="H67" s="4">
        <v>0</v>
      </c>
      <c r="I67" s="4">
        <v>91</v>
      </c>
      <c r="J67" s="4">
        <v>91</v>
      </c>
      <c r="K67" s="4">
        <v>120</v>
      </c>
      <c r="L67" s="3"/>
      <c r="M67" s="3"/>
      <c r="N67" s="5">
        <f t="shared" ref="N67:N130" si="5">AVERAGE(J67:K67)</f>
        <v>105.5</v>
      </c>
      <c r="S67" t="s">
        <v>158</v>
      </c>
      <c r="T67" t="s">
        <v>159</v>
      </c>
    </row>
    <row r="68" spans="1:20" x14ac:dyDescent="0.25">
      <c r="A68" s="3" t="s">
        <v>9</v>
      </c>
      <c r="B68" s="13" t="str">
        <f t="shared" si="3"/>
        <v>DE</v>
      </c>
      <c r="C68" s="10" t="s">
        <v>24</v>
      </c>
      <c r="D68" s="13" t="str">
        <f t="shared" si="4"/>
        <v>CZ</v>
      </c>
      <c r="E68" s="14" t="s">
        <v>5</v>
      </c>
      <c r="F68" s="14"/>
      <c r="G68" s="14"/>
      <c r="H68" s="4">
        <v>0</v>
      </c>
      <c r="I68" s="4">
        <v>86</v>
      </c>
      <c r="J68" s="4">
        <v>144</v>
      </c>
      <c r="K68" s="4">
        <v>144</v>
      </c>
      <c r="L68" s="3"/>
      <c r="M68" s="3"/>
      <c r="N68" s="5">
        <f t="shared" si="5"/>
        <v>144</v>
      </c>
      <c r="S68" t="s">
        <v>160</v>
      </c>
      <c r="T68" t="s">
        <v>161</v>
      </c>
    </row>
    <row r="69" spans="1:20" hidden="1" x14ac:dyDescent="0.25">
      <c r="A69" s="3" t="s">
        <v>9</v>
      </c>
      <c r="B69" s="13" t="str">
        <f t="shared" si="3"/>
        <v>DE</v>
      </c>
      <c r="C69" s="7" t="s">
        <v>24</v>
      </c>
      <c r="D69" s="13" t="str">
        <f t="shared" si="4"/>
        <v>CZ</v>
      </c>
      <c r="E69" s="14" t="s">
        <v>6</v>
      </c>
      <c r="F69" s="14"/>
      <c r="G69" s="14"/>
      <c r="H69" s="4">
        <v>0</v>
      </c>
      <c r="I69" s="4">
        <v>86</v>
      </c>
      <c r="J69" s="4">
        <v>144</v>
      </c>
      <c r="K69" s="4">
        <v>319.2</v>
      </c>
      <c r="L69" s="3"/>
      <c r="M69" s="3"/>
      <c r="N69" s="5">
        <f t="shared" si="5"/>
        <v>231.6</v>
      </c>
      <c r="S69" t="s">
        <v>15</v>
      </c>
      <c r="T69" t="s">
        <v>162</v>
      </c>
    </row>
    <row r="70" spans="1:20" x14ac:dyDescent="0.25">
      <c r="A70" s="3" t="s">
        <v>9</v>
      </c>
      <c r="B70" s="13" t="str">
        <f t="shared" si="3"/>
        <v>DE</v>
      </c>
      <c r="C70" s="10" t="s">
        <v>26</v>
      </c>
      <c r="D70" s="13" t="str">
        <f t="shared" si="4"/>
        <v>DK</v>
      </c>
      <c r="E70" s="14" t="s">
        <v>5</v>
      </c>
      <c r="F70" s="14"/>
      <c r="G70" s="14"/>
      <c r="H70" s="4">
        <v>0</v>
      </c>
      <c r="I70" s="4">
        <v>151</v>
      </c>
      <c r="J70" s="4">
        <v>290</v>
      </c>
      <c r="K70" s="4">
        <v>290</v>
      </c>
      <c r="L70" s="3"/>
      <c r="M70" s="3"/>
      <c r="N70" s="5">
        <f t="shared" si="5"/>
        <v>290</v>
      </c>
      <c r="S70" t="s">
        <v>163</v>
      </c>
      <c r="T70" t="s">
        <v>164</v>
      </c>
    </row>
    <row r="71" spans="1:20" hidden="1" x14ac:dyDescent="0.25">
      <c r="A71" s="3" t="s">
        <v>9</v>
      </c>
      <c r="B71" s="13" t="str">
        <f t="shared" si="3"/>
        <v>DE</v>
      </c>
      <c r="C71" s="7" t="s">
        <v>26</v>
      </c>
      <c r="D71" s="13" t="str">
        <f t="shared" si="4"/>
        <v>DK</v>
      </c>
      <c r="E71" s="14" t="s">
        <v>6</v>
      </c>
      <c r="F71" s="14"/>
      <c r="G71" s="14"/>
      <c r="H71" s="4">
        <v>0</v>
      </c>
      <c r="I71" s="4">
        <v>151</v>
      </c>
      <c r="J71" s="4">
        <v>290</v>
      </c>
      <c r="K71" s="4">
        <v>290</v>
      </c>
      <c r="L71" s="3"/>
      <c r="M71" s="3"/>
      <c r="N71" s="5">
        <f t="shared" si="5"/>
        <v>290</v>
      </c>
      <c r="S71" t="s">
        <v>165</v>
      </c>
      <c r="T71" t="s">
        <v>166</v>
      </c>
    </row>
    <row r="72" spans="1:20" x14ac:dyDescent="0.25">
      <c r="A72" s="3" t="s">
        <v>9</v>
      </c>
      <c r="B72" s="13" t="str">
        <f t="shared" si="3"/>
        <v>DE</v>
      </c>
      <c r="C72" s="10" t="s">
        <v>28</v>
      </c>
      <c r="D72" s="13" t="str">
        <f t="shared" si="4"/>
        <v>FI</v>
      </c>
      <c r="E72" s="14" t="s">
        <v>5</v>
      </c>
      <c r="F72" s="14"/>
      <c r="G72" s="14"/>
      <c r="H72" s="4">
        <v>0</v>
      </c>
      <c r="I72" s="4">
        <v>504</v>
      </c>
      <c r="J72" s="4">
        <v>504</v>
      </c>
      <c r="K72" s="4">
        <v>504</v>
      </c>
      <c r="L72" s="3"/>
      <c r="M72" s="3"/>
      <c r="N72" s="5">
        <f t="shared" si="5"/>
        <v>504</v>
      </c>
      <c r="S72" t="s">
        <v>34</v>
      </c>
      <c r="T72" t="s">
        <v>167</v>
      </c>
    </row>
    <row r="73" spans="1:20" hidden="1" x14ac:dyDescent="0.25">
      <c r="A73" s="3" t="s">
        <v>9</v>
      </c>
      <c r="B73" s="13" t="str">
        <f t="shared" si="3"/>
        <v>DE</v>
      </c>
      <c r="C73" s="7" t="s">
        <v>28</v>
      </c>
      <c r="D73" s="13" t="str">
        <f t="shared" si="4"/>
        <v>FI</v>
      </c>
      <c r="E73" s="14" t="s">
        <v>6</v>
      </c>
      <c r="F73" s="14"/>
      <c r="G73" s="14"/>
      <c r="H73" s="4">
        <v>0</v>
      </c>
      <c r="I73" s="4">
        <v>504</v>
      </c>
      <c r="J73" s="4">
        <v>504</v>
      </c>
      <c r="K73" s="4">
        <v>504</v>
      </c>
      <c r="L73" s="3"/>
      <c r="M73" s="3"/>
      <c r="N73" s="5">
        <f t="shared" si="5"/>
        <v>504</v>
      </c>
      <c r="S73" t="s">
        <v>168</v>
      </c>
      <c r="T73" t="s">
        <v>169</v>
      </c>
    </row>
    <row r="74" spans="1:20" x14ac:dyDescent="0.25">
      <c r="A74" s="3" t="s">
        <v>9</v>
      </c>
      <c r="B74" s="13" t="str">
        <f t="shared" si="3"/>
        <v>DE</v>
      </c>
      <c r="C74" s="10" t="s">
        <v>13</v>
      </c>
      <c r="D74" s="13" t="str">
        <f t="shared" si="4"/>
        <v>FR</v>
      </c>
      <c r="E74" s="14" t="s">
        <v>5</v>
      </c>
      <c r="F74" s="14"/>
      <c r="G74" s="14"/>
      <c r="H74" s="4">
        <v>0</v>
      </c>
      <c r="I74" s="4">
        <v>192</v>
      </c>
      <c r="J74" s="4">
        <v>192</v>
      </c>
      <c r="K74" s="4">
        <v>192</v>
      </c>
      <c r="L74" s="3"/>
      <c r="M74" s="3"/>
      <c r="N74" s="5">
        <f t="shared" si="5"/>
        <v>192</v>
      </c>
      <c r="S74" t="s">
        <v>170</v>
      </c>
      <c r="T74" t="s">
        <v>171</v>
      </c>
    </row>
    <row r="75" spans="1:20" hidden="1" x14ac:dyDescent="0.25">
      <c r="A75" s="3" t="s">
        <v>9</v>
      </c>
      <c r="B75" s="13" t="str">
        <f t="shared" si="3"/>
        <v>DE</v>
      </c>
      <c r="C75" s="7" t="s">
        <v>13</v>
      </c>
      <c r="D75" s="13" t="str">
        <f t="shared" si="4"/>
        <v>FR</v>
      </c>
      <c r="E75" s="14" t="s">
        <v>6</v>
      </c>
      <c r="F75" s="14"/>
      <c r="G75" s="14"/>
      <c r="H75" s="4">
        <v>0</v>
      </c>
      <c r="I75" s="4">
        <v>192</v>
      </c>
      <c r="J75" s="4">
        <v>243</v>
      </c>
      <c r="K75" s="4">
        <v>243</v>
      </c>
      <c r="L75" s="3"/>
      <c r="M75" s="3"/>
      <c r="N75" s="5">
        <f t="shared" si="5"/>
        <v>243</v>
      </c>
      <c r="S75" t="s">
        <v>172</v>
      </c>
      <c r="T75" t="s">
        <v>173</v>
      </c>
    </row>
    <row r="76" spans="1:20" ht="15" customHeight="1" x14ac:dyDescent="0.25">
      <c r="A76" s="3" t="s">
        <v>9</v>
      </c>
      <c r="B76" s="13" t="str">
        <f t="shared" si="3"/>
        <v>DE</v>
      </c>
      <c r="C76" s="10" t="s">
        <v>15</v>
      </c>
      <c r="D76" s="13" t="str">
        <f t="shared" si="4"/>
        <v>NL</v>
      </c>
      <c r="E76" s="14" t="s">
        <v>5</v>
      </c>
      <c r="F76" s="14"/>
      <c r="G76" s="14"/>
      <c r="H76" s="4">
        <v>0</v>
      </c>
      <c r="I76" s="4">
        <v>12</v>
      </c>
      <c r="J76" s="4">
        <v>12</v>
      </c>
      <c r="K76" s="4">
        <v>12</v>
      </c>
      <c r="L76" s="3"/>
      <c r="M76" s="3"/>
      <c r="N76" s="5">
        <f t="shared" si="5"/>
        <v>12</v>
      </c>
      <c r="S76" t="s">
        <v>174</v>
      </c>
      <c r="T76" t="s">
        <v>175</v>
      </c>
    </row>
    <row r="77" spans="1:20" hidden="1" x14ac:dyDescent="0.25">
      <c r="A77" s="3" t="s">
        <v>9</v>
      </c>
      <c r="B77" s="13" t="str">
        <f t="shared" si="3"/>
        <v>DE</v>
      </c>
      <c r="C77" s="7" t="s">
        <v>15</v>
      </c>
      <c r="D77" s="13" t="str">
        <f t="shared" si="4"/>
        <v>NL</v>
      </c>
      <c r="E77" s="14" t="s">
        <v>6</v>
      </c>
      <c r="F77" s="14"/>
      <c r="G77" s="14"/>
      <c r="H77" s="4">
        <v>0</v>
      </c>
      <c r="I77" s="4">
        <v>244</v>
      </c>
      <c r="J77" s="4">
        <v>380</v>
      </c>
      <c r="K77" s="4">
        <v>559.20000000000005</v>
      </c>
      <c r="L77" s="3"/>
      <c r="M77" s="3"/>
      <c r="N77" s="5">
        <f t="shared" si="5"/>
        <v>469.6</v>
      </c>
      <c r="S77" t="s">
        <v>176</v>
      </c>
      <c r="T77" t="s">
        <v>177</v>
      </c>
    </row>
    <row r="78" spans="1:20" x14ac:dyDescent="0.25">
      <c r="A78" s="3" t="s">
        <v>9</v>
      </c>
      <c r="B78" s="13" t="str">
        <f t="shared" si="3"/>
        <v>DE</v>
      </c>
      <c r="C78" s="10" t="s">
        <v>25</v>
      </c>
      <c r="D78" s="13" t="str">
        <f t="shared" si="4"/>
        <v>PL</v>
      </c>
      <c r="E78" s="14" t="s">
        <v>5</v>
      </c>
      <c r="F78" s="14"/>
      <c r="G78" s="14"/>
      <c r="H78" s="4">
        <v>0</v>
      </c>
      <c r="I78" s="4">
        <v>100</v>
      </c>
      <c r="J78" s="4">
        <v>100</v>
      </c>
      <c r="K78" s="4">
        <v>100</v>
      </c>
      <c r="L78" s="3"/>
      <c r="M78" s="3"/>
      <c r="N78" s="5">
        <f t="shared" si="5"/>
        <v>100</v>
      </c>
      <c r="S78" t="s">
        <v>178</v>
      </c>
      <c r="T78" t="s">
        <v>179</v>
      </c>
    </row>
    <row r="79" spans="1:20" hidden="1" x14ac:dyDescent="0.25">
      <c r="A79" s="3" t="s">
        <v>9</v>
      </c>
      <c r="B79" s="13" t="str">
        <f t="shared" si="3"/>
        <v>DE</v>
      </c>
      <c r="C79" s="7" t="s">
        <v>25</v>
      </c>
      <c r="D79" s="13" t="str">
        <f t="shared" si="4"/>
        <v>PL</v>
      </c>
      <c r="E79" s="14" t="s">
        <v>6</v>
      </c>
      <c r="F79" s="14"/>
      <c r="G79" s="14"/>
      <c r="H79" s="4">
        <v>0</v>
      </c>
      <c r="I79" s="4">
        <v>100</v>
      </c>
      <c r="J79" s="4">
        <v>120</v>
      </c>
      <c r="K79" s="4">
        <v>227.14338000000001</v>
      </c>
      <c r="L79" s="3"/>
      <c r="M79" s="3"/>
      <c r="N79" s="5">
        <f t="shared" si="5"/>
        <v>173.57168999999999</v>
      </c>
      <c r="S79" t="s">
        <v>25</v>
      </c>
      <c r="T79" t="s">
        <v>180</v>
      </c>
    </row>
    <row r="80" spans="1:20" ht="15" customHeight="1" x14ac:dyDescent="0.25">
      <c r="A80" s="3" t="s">
        <v>9</v>
      </c>
      <c r="B80" s="13" t="str">
        <f t="shared" si="3"/>
        <v>DE</v>
      </c>
      <c r="C80" s="10" t="s">
        <v>31</v>
      </c>
      <c r="D80" s="13" t="str">
        <f t="shared" si="4"/>
        <v>CH</v>
      </c>
      <c r="E80" s="14" t="s">
        <v>5</v>
      </c>
      <c r="F80" s="14"/>
      <c r="G80" s="14"/>
      <c r="H80" s="4">
        <v>0</v>
      </c>
      <c r="I80" s="4">
        <v>0</v>
      </c>
      <c r="J80" s="4">
        <v>0</v>
      </c>
      <c r="K80" s="4">
        <v>0</v>
      </c>
      <c r="L80" s="3"/>
      <c r="M80" s="3"/>
      <c r="N80" s="5">
        <f t="shared" si="5"/>
        <v>0</v>
      </c>
      <c r="S80" t="s">
        <v>35</v>
      </c>
      <c r="T80" t="s">
        <v>181</v>
      </c>
    </row>
    <row r="81" spans="1:20" hidden="1" x14ac:dyDescent="0.25">
      <c r="A81" s="7" t="s">
        <v>9</v>
      </c>
      <c r="B81" s="13" t="str">
        <f t="shared" si="3"/>
        <v>DE</v>
      </c>
      <c r="C81" s="7" t="s">
        <v>31</v>
      </c>
      <c r="D81" s="13" t="str">
        <f t="shared" si="4"/>
        <v>CH</v>
      </c>
      <c r="E81" s="14" t="s">
        <v>6</v>
      </c>
      <c r="F81" s="14"/>
      <c r="G81" s="14"/>
      <c r="H81" s="4">
        <v>0</v>
      </c>
      <c r="I81" s="4">
        <v>0</v>
      </c>
      <c r="J81" s="4">
        <v>168</v>
      </c>
      <c r="K81" s="4">
        <v>240</v>
      </c>
      <c r="L81" s="3"/>
      <c r="M81" s="3"/>
      <c r="N81" s="5">
        <f t="shared" si="5"/>
        <v>204</v>
      </c>
      <c r="S81" t="s">
        <v>182</v>
      </c>
      <c r="T81" t="s">
        <v>183</v>
      </c>
    </row>
    <row r="82" spans="1:20" x14ac:dyDescent="0.25">
      <c r="A82" s="11" t="s">
        <v>20</v>
      </c>
      <c r="B82" s="13" t="str">
        <f t="shared" si="3"/>
        <v>GR</v>
      </c>
      <c r="C82" s="9" t="s">
        <v>19</v>
      </c>
      <c r="D82" s="13" t="str">
        <f t="shared" si="4"/>
        <v>BG</v>
      </c>
      <c r="E82" s="14" t="s">
        <v>5</v>
      </c>
      <c r="F82" s="14"/>
      <c r="G82" s="14"/>
      <c r="H82" s="4">
        <v>0</v>
      </c>
      <c r="I82" s="4">
        <v>75.507999999999996</v>
      </c>
      <c r="J82" s="4">
        <v>75.507999999999996</v>
      </c>
      <c r="K82" s="4">
        <v>75.507999999999996</v>
      </c>
      <c r="L82" s="3"/>
      <c r="M82" s="3"/>
      <c r="N82" s="5">
        <f t="shared" si="5"/>
        <v>75.507999999999996</v>
      </c>
      <c r="S82" t="s">
        <v>184</v>
      </c>
      <c r="T82" t="s">
        <v>185</v>
      </c>
    </row>
    <row r="83" spans="1:20" hidden="1" x14ac:dyDescent="0.25">
      <c r="A83" s="12" t="s">
        <v>20</v>
      </c>
      <c r="B83" s="13" t="str">
        <f t="shared" si="3"/>
        <v>GR</v>
      </c>
      <c r="C83" s="7" t="s">
        <v>19</v>
      </c>
      <c r="D83" s="13" t="str">
        <f t="shared" si="4"/>
        <v>BG</v>
      </c>
      <c r="E83" s="14" t="s">
        <v>6</v>
      </c>
      <c r="F83" s="14"/>
      <c r="G83" s="14"/>
      <c r="H83" s="4">
        <v>0</v>
      </c>
      <c r="I83" s="4">
        <v>75.507999999999996</v>
      </c>
      <c r="J83" s="4">
        <v>75.507999999999996</v>
      </c>
      <c r="K83" s="4">
        <v>88</v>
      </c>
      <c r="L83" s="3"/>
      <c r="M83" s="3"/>
      <c r="N83" s="5">
        <f t="shared" si="5"/>
        <v>81.753999999999991</v>
      </c>
      <c r="S83" t="s">
        <v>21</v>
      </c>
      <c r="T83" t="s">
        <v>186</v>
      </c>
    </row>
    <row r="84" spans="1:20" x14ac:dyDescent="0.25">
      <c r="A84" s="9" t="s">
        <v>22</v>
      </c>
      <c r="B84" s="13" t="str">
        <f t="shared" si="3"/>
        <v>HU</v>
      </c>
      <c r="C84" s="9" t="s">
        <v>18</v>
      </c>
      <c r="D84" s="13" t="str">
        <f t="shared" si="4"/>
        <v>HR</v>
      </c>
      <c r="E84" s="14" t="s">
        <v>5</v>
      </c>
      <c r="F84" s="14"/>
      <c r="G84" s="14"/>
      <c r="H84" s="4">
        <v>0</v>
      </c>
      <c r="I84" s="4">
        <v>0</v>
      </c>
      <c r="J84" s="4">
        <v>128.4</v>
      </c>
      <c r="K84" s="4">
        <v>128.4</v>
      </c>
      <c r="L84" s="3"/>
      <c r="M84" s="3"/>
      <c r="N84" s="5">
        <f t="shared" si="5"/>
        <v>128.4</v>
      </c>
      <c r="S84" t="s">
        <v>187</v>
      </c>
      <c r="T84" t="s">
        <v>188</v>
      </c>
    </row>
    <row r="85" spans="1:20" hidden="1" x14ac:dyDescent="0.25">
      <c r="A85" s="3" t="s">
        <v>22</v>
      </c>
      <c r="B85" s="13" t="str">
        <f t="shared" si="3"/>
        <v>HU</v>
      </c>
      <c r="C85" s="7" t="s">
        <v>18</v>
      </c>
      <c r="D85" s="13" t="str">
        <f t="shared" si="4"/>
        <v>HR</v>
      </c>
      <c r="E85" s="14" t="s">
        <v>6</v>
      </c>
      <c r="F85" s="14"/>
      <c r="G85" s="14"/>
      <c r="H85" s="4">
        <v>0</v>
      </c>
      <c r="I85" s="4">
        <v>0</v>
      </c>
      <c r="J85" s="4">
        <v>128.4</v>
      </c>
      <c r="K85" s="4">
        <v>128.4</v>
      </c>
      <c r="L85" s="3"/>
      <c r="M85" s="3"/>
      <c r="N85" s="5">
        <f t="shared" si="5"/>
        <v>128.4</v>
      </c>
      <c r="S85" t="s">
        <v>189</v>
      </c>
      <c r="T85" t="s">
        <v>190</v>
      </c>
    </row>
    <row r="86" spans="1:20" x14ac:dyDescent="0.25">
      <c r="A86" s="3" t="s">
        <v>22</v>
      </c>
      <c r="B86" s="13" t="str">
        <f t="shared" si="3"/>
        <v>HU</v>
      </c>
      <c r="C86" s="10" t="s">
        <v>21</v>
      </c>
      <c r="D86" s="13" t="str">
        <f t="shared" si="4"/>
        <v>RO</v>
      </c>
      <c r="E86" s="14" t="s">
        <v>5</v>
      </c>
      <c r="F86" s="14"/>
      <c r="G86" s="14"/>
      <c r="H86" s="4">
        <v>0</v>
      </c>
      <c r="I86" s="4">
        <v>76.8</v>
      </c>
      <c r="J86" s="4">
        <v>153.6</v>
      </c>
      <c r="K86" s="4">
        <v>153.6</v>
      </c>
      <c r="L86" s="3"/>
      <c r="M86" s="3"/>
      <c r="N86" s="5">
        <f t="shared" si="5"/>
        <v>153.6</v>
      </c>
      <c r="S86" t="s">
        <v>191</v>
      </c>
      <c r="T86" t="s">
        <v>192</v>
      </c>
    </row>
    <row r="87" spans="1:20" hidden="1" x14ac:dyDescent="0.25">
      <c r="A87" s="3" t="s">
        <v>22</v>
      </c>
      <c r="B87" s="13" t="str">
        <f t="shared" si="3"/>
        <v>HU</v>
      </c>
      <c r="C87" s="7" t="s">
        <v>21</v>
      </c>
      <c r="D87" s="13" t="str">
        <f t="shared" si="4"/>
        <v>RO</v>
      </c>
      <c r="E87" s="14" t="s">
        <v>6</v>
      </c>
      <c r="F87" s="14"/>
      <c r="G87" s="14"/>
      <c r="H87" s="4">
        <v>0</v>
      </c>
      <c r="I87" s="4">
        <v>76.8</v>
      </c>
      <c r="J87" s="4">
        <v>153.6</v>
      </c>
      <c r="K87" s="4">
        <v>153.6</v>
      </c>
      <c r="L87" s="3"/>
      <c r="M87" s="3"/>
      <c r="N87" s="5">
        <f t="shared" si="5"/>
        <v>153.6</v>
      </c>
      <c r="S87" t="s">
        <v>193</v>
      </c>
      <c r="T87" t="s">
        <v>194</v>
      </c>
    </row>
    <row r="88" spans="1:20" x14ac:dyDescent="0.25">
      <c r="A88" s="3" t="s">
        <v>22</v>
      </c>
      <c r="B88" s="13" t="str">
        <f t="shared" si="3"/>
        <v>HU</v>
      </c>
      <c r="C88" s="10" t="s">
        <v>10</v>
      </c>
      <c r="D88" s="13" t="str">
        <f t="shared" si="4"/>
        <v>SK</v>
      </c>
      <c r="E88" s="14" t="s">
        <v>5</v>
      </c>
      <c r="F88" s="14"/>
      <c r="G88" s="14"/>
      <c r="H88" s="4">
        <v>0</v>
      </c>
      <c r="I88" s="4">
        <v>100</v>
      </c>
      <c r="J88" s="4">
        <v>200</v>
      </c>
      <c r="K88" s="4">
        <v>200</v>
      </c>
      <c r="L88" s="3"/>
      <c r="M88" s="3"/>
      <c r="N88" s="5">
        <f t="shared" si="5"/>
        <v>200</v>
      </c>
      <c r="S88" t="s">
        <v>10</v>
      </c>
      <c r="T88" t="s">
        <v>195</v>
      </c>
    </row>
    <row r="89" spans="1:20" hidden="1" x14ac:dyDescent="0.25">
      <c r="A89" s="3" t="s">
        <v>22</v>
      </c>
      <c r="B89" s="13" t="str">
        <f t="shared" si="3"/>
        <v>HU</v>
      </c>
      <c r="C89" s="7" t="s">
        <v>10</v>
      </c>
      <c r="D89" s="13" t="str">
        <f t="shared" si="4"/>
        <v>SK</v>
      </c>
      <c r="E89" s="14" t="s">
        <v>6</v>
      </c>
      <c r="F89" s="14"/>
      <c r="G89" s="14"/>
      <c r="H89" s="4">
        <v>0</v>
      </c>
      <c r="I89" s="4">
        <v>100</v>
      </c>
      <c r="J89" s="4">
        <v>200</v>
      </c>
      <c r="K89" s="4">
        <v>200</v>
      </c>
      <c r="L89" s="3"/>
      <c r="M89" s="3"/>
      <c r="N89" s="5">
        <f t="shared" si="5"/>
        <v>200</v>
      </c>
      <c r="S89" t="s">
        <v>11</v>
      </c>
      <c r="T89" t="s">
        <v>196</v>
      </c>
    </row>
    <row r="90" spans="1:20" x14ac:dyDescent="0.25">
      <c r="A90" s="3" t="s">
        <v>22</v>
      </c>
      <c r="B90" s="13" t="str">
        <f t="shared" si="3"/>
        <v>HU</v>
      </c>
      <c r="C90" s="10" t="s">
        <v>11</v>
      </c>
      <c r="D90" s="13" t="str">
        <f t="shared" si="4"/>
        <v>SI</v>
      </c>
      <c r="E90" s="14" t="s">
        <v>5</v>
      </c>
      <c r="F90" s="14"/>
      <c r="G90" s="14"/>
      <c r="H90" s="4">
        <v>0</v>
      </c>
      <c r="I90" s="4">
        <v>0</v>
      </c>
      <c r="J90" s="4">
        <v>19.600000000000001</v>
      </c>
      <c r="K90" s="4">
        <v>19.600000000000001</v>
      </c>
      <c r="L90" s="3"/>
      <c r="M90" s="3"/>
      <c r="N90" s="5">
        <f t="shared" si="5"/>
        <v>19.600000000000001</v>
      </c>
      <c r="S90" t="s">
        <v>197</v>
      </c>
      <c r="T90" t="s">
        <v>198</v>
      </c>
    </row>
    <row r="91" spans="1:20" hidden="1" x14ac:dyDescent="0.25">
      <c r="A91" s="7" t="s">
        <v>22</v>
      </c>
      <c r="B91" s="13" t="str">
        <f t="shared" si="3"/>
        <v>HU</v>
      </c>
      <c r="C91" s="7" t="s">
        <v>11</v>
      </c>
      <c r="D91" s="13" t="str">
        <f t="shared" si="4"/>
        <v>SI</v>
      </c>
      <c r="E91" s="14" t="s">
        <v>6</v>
      </c>
      <c r="F91" s="14"/>
      <c r="G91" s="14"/>
      <c r="H91" s="4">
        <v>0</v>
      </c>
      <c r="I91" s="4">
        <v>0</v>
      </c>
      <c r="J91" s="4">
        <v>19.600000000000001</v>
      </c>
      <c r="K91" s="4">
        <v>19.600000000000001</v>
      </c>
      <c r="L91" s="3"/>
      <c r="M91" s="3"/>
      <c r="N91" s="5">
        <f t="shared" si="5"/>
        <v>19.600000000000001</v>
      </c>
      <c r="S91" t="s">
        <v>7</v>
      </c>
      <c r="T91" t="s">
        <v>199</v>
      </c>
    </row>
    <row r="92" spans="1:20" ht="15" customHeight="1" x14ac:dyDescent="0.25">
      <c r="A92" s="11" t="s">
        <v>32</v>
      </c>
      <c r="B92" s="13" t="str">
        <f t="shared" si="3"/>
        <v>IE</v>
      </c>
      <c r="C92" s="9" t="s">
        <v>16</v>
      </c>
      <c r="D92" s="13" t="str">
        <f t="shared" si="4"/>
        <v>US</v>
      </c>
      <c r="E92" s="14" t="s">
        <v>5</v>
      </c>
      <c r="F92" s="14"/>
      <c r="G92" s="14"/>
      <c r="H92" s="4">
        <v>0</v>
      </c>
      <c r="I92" s="4">
        <v>0</v>
      </c>
      <c r="J92" s="4">
        <v>0</v>
      </c>
      <c r="K92" s="4">
        <v>0</v>
      </c>
      <c r="L92" s="3"/>
      <c r="M92" s="3"/>
      <c r="N92" s="5">
        <f t="shared" si="5"/>
        <v>0</v>
      </c>
      <c r="S92" t="s">
        <v>200</v>
      </c>
      <c r="T92" t="s">
        <v>201</v>
      </c>
    </row>
    <row r="93" spans="1:20" hidden="1" x14ac:dyDescent="0.25">
      <c r="A93" s="12" t="s">
        <v>40</v>
      </c>
      <c r="B93" s="13" t="str">
        <f t="shared" si="3"/>
        <v>IE</v>
      </c>
      <c r="C93" s="7" t="s">
        <v>39</v>
      </c>
      <c r="D93" s="13" t="str">
        <f t="shared" si="4"/>
        <v>GB</v>
      </c>
      <c r="E93" s="14" t="s">
        <v>6</v>
      </c>
      <c r="F93" s="14"/>
      <c r="G93" s="14"/>
      <c r="H93" s="4">
        <v>0</v>
      </c>
      <c r="I93" s="4">
        <v>0</v>
      </c>
      <c r="J93" s="4">
        <v>7.9451559999999999</v>
      </c>
      <c r="K93" s="4">
        <v>28.544305000000001</v>
      </c>
      <c r="L93" s="3"/>
      <c r="M93" s="3"/>
      <c r="N93" s="5">
        <f t="shared" si="5"/>
        <v>18.244730499999999</v>
      </c>
      <c r="S93" t="s">
        <v>30</v>
      </c>
      <c r="T93" t="s">
        <v>202</v>
      </c>
    </row>
    <row r="94" spans="1:20" x14ac:dyDescent="0.25">
      <c r="A94" s="8" t="s">
        <v>4</v>
      </c>
      <c r="B94" s="13" t="str">
        <f t="shared" si="3"/>
        <v>IT</v>
      </c>
      <c r="C94" s="9" t="s">
        <v>8</v>
      </c>
      <c r="D94" s="13" t="str">
        <f t="shared" si="4"/>
        <v>AT</v>
      </c>
      <c r="E94" s="14" t="s">
        <v>5</v>
      </c>
      <c r="F94" s="14"/>
      <c r="G94" s="14"/>
      <c r="H94" s="4">
        <v>0</v>
      </c>
      <c r="I94" s="4">
        <v>168</v>
      </c>
      <c r="J94" s="4">
        <v>168</v>
      </c>
      <c r="K94" s="4">
        <v>168</v>
      </c>
      <c r="L94" s="3"/>
      <c r="M94" s="3"/>
      <c r="N94" s="5">
        <f t="shared" si="5"/>
        <v>168</v>
      </c>
      <c r="S94" t="s">
        <v>31</v>
      </c>
      <c r="T94" t="s">
        <v>203</v>
      </c>
    </row>
    <row r="95" spans="1:20" hidden="1" x14ac:dyDescent="0.25">
      <c r="A95" s="3" t="s">
        <v>4</v>
      </c>
      <c r="B95" s="13" t="str">
        <f t="shared" si="3"/>
        <v>IT</v>
      </c>
      <c r="C95" s="7" t="s">
        <v>8</v>
      </c>
      <c r="D95" s="13" t="str">
        <f t="shared" si="4"/>
        <v>AT</v>
      </c>
      <c r="E95" s="14" t="s">
        <v>6</v>
      </c>
      <c r="F95" s="14"/>
      <c r="G95" s="14"/>
      <c r="H95" s="4">
        <v>0</v>
      </c>
      <c r="I95" s="4">
        <v>168</v>
      </c>
      <c r="J95" s="4">
        <v>168</v>
      </c>
      <c r="K95" s="4">
        <v>168</v>
      </c>
      <c r="L95" s="3"/>
      <c r="M95" s="3"/>
      <c r="N95" s="5">
        <f t="shared" si="5"/>
        <v>168</v>
      </c>
      <c r="S95" t="s">
        <v>204</v>
      </c>
      <c r="T95" t="s">
        <v>205</v>
      </c>
    </row>
    <row r="96" spans="1:20" x14ac:dyDescent="0.25">
      <c r="A96" s="3" t="s">
        <v>4</v>
      </c>
      <c r="B96" s="13" t="str">
        <f t="shared" si="3"/>
        <v>IT</v>
      </c>
      <c r="C96" s="10" t="s">
        <v>11</v>
      </c>
      <c r="D96" s="13" t="str">
        <f t="shared" si="4"/>
        <v>SI</v>
      </c>
      <c r="E96" s="14" t="s">
        <v>5</v>
      </c>
      <c r="F96" s="14"/>
      <c r="G96" s="14"/>
      <c r="H96" s="4">
        <v>0</v>
      </c>
      <c r="I96" s="4">
        <v>0</v>
      </c>
      <c r="J96" s="4">
        <v>19.600000000000001</v>
      </c>
      <c r="K96" s="4">
        <v>19.600000000000001</v>
      </c>
      <c r="L96" s="3"/>
      <c r="M96" s="3"/>
      <c r="N96" s="5">
        <f t="shared" si="5"/>
        <v>19.600000000000001</v>
      </c>
      <c r="S96" t="s">
        <v>206</v>
      </c>
      <c r="T96" t="s">
        <v>207</v>
      </c>
    </row>
    <row r="97" spans="1:20" hidden="1" x14ac:dyDescent="0.25">
      <c r="A97" s="3" t="s">
        <v>4</v>
      </c>
      <c r="B97" s="13" t="str">
        <f t="shared" si="3"/>
        <v>IT</v>
      </c>
      <c r="C97" s="7" t="s">
        <v>11</v>
      </c>
      <c r="D97" s="13" t="str">
        <f t="shared" si="4"/>
        <v>SI</v>
      </c>
      <c r="E97" s="14" t="s">
        <v>6</v>
      </c>
      <c r="F97" s="14"/>
      <c r="G97" s="14"/>
      <c r="H97" s="4">
        <v>0</v>
      </c>
      <c r="I97" s="4">
        <v>0</v>
      </c>
      <c r="J97" s="4">
        <v>19.600000000000001</v>
      </c>
      <c r="K97" s="4">
        <v>19.600000000000001</v>
      </c>
      <c r="L97" s="3"/>
      <c r="M97" s="3"/>
      <c r="N97" s="5">
        <f t="shared" si="5"/>
        <v>19.600000000000001</v>
      </c>
      <c r="S97" t="s">
        <v>208</v>
      </c>
      <c r="T97" t="s">
        <v>209</v>
      </c>
    </row>
    <row r="98" spans="1:20" ht="15" customHeight="1" x14ac:dyDescent="0.25">
      <c r="A98" s="3" t="s">
        <v>4</v>
      </c>
      <c r="B98" s="13" t="str">
        <f t="shared" si="3"/>
        <v>IT</v>
      </c>
      <c r="C98" s="10" t="s">
        <v>31</v>
      </c>
      <c r="D98" s="13" t="str">
        <f t="shared" si="4"/>
        <v>CH</v>
      </c>
      <c r="E98" s="14" t="s">
        <v>5</v>
      </c>
      <c r="F98" s="14"/>
      <c r="G98" s="14"/>
      <c r="H98" s="4">
        <v>0</v>
      </c>
      <c r="I98" s="4">
        <v>88</v>
      </c>
      <c r="J98" s="4">
        <v>88</v>
      </c>
      <c r="K98" s="4">
        <v>88</v>
      </c>
      <c r="L98" s="3"/>
      <c r="M98" s="3"/>
      <c r="N98" s="5">
        <f t="shared" si="5"/>
        <v>88</v>
      </c>
      <c r="S98" t="s">
        <v>210</v>
      </c>
      <c r="T98" t="s">
        <v>211</v>
      </c>
    </row>
    <row r="99" spans="1:20" hidden="1" x14ac:dyDescent="0.25">
      <c r="A99" s="7" t="s">
        <v>4</v>
      </c>
      <c r="B99" s="13" t="str">
        <f t="shared" si="3"/>
        <v>IT</v>
      </c>
      <c r="C99" s="7" t="s">
        <v>31</v>
      </c>
      <c r="D99" s="13" t="str">
        <f t="shared" si="4"/>
        <v>CH</v>
      </c>
      <c r="E99" s="14" t="s">
        <v>6</v>
      </c>
      <c r="F99" s="14"/>
      <c r="G99" s="14"/>
      <c r="H99" s="4">
        <v>0</v>
      </c>
      <c r="I99" s="4">
        <v>88</v>
      </c>
      <c r="J99" s="4">
        <v>88</v>
      </c>
      <c r="K99" s="4">
        <v>88</v>
      </c>
      <c r="L99" s="3"/>
      <c r="M99" s="3"/>
      <c r="N99" s="5">
        <f t="shared" si="5"/>
        <v>88</v>
      </c>
      <c r="S99" t="s">
        <v>212</v>
      </c>
      <c r="T99" t="s">
        <v>213</v>
      </c>
    </row>
    <row r="100" spans="1:20" x14ac:dyDescent="0.25">
      <c r="A100" s="6" t="s">
        <v>29</v>
      </c>
      <c r="B100" s="13" t="str">
        <f t="shared" si="3"/>
        <v>KG</v>
      </c>
      <c r="C100" s="9" t="s">
        <v>27</v>
      </c>
      <c r="D100" s="13" t="str">
        <f t="shared" si="4"/>
        <v>EE</v>
      </c>
      <c r="E100" s="14" t="s">
        <v>5</v>
      </c>
      <c r="F100" s="14"/>
      <c r="G100" s="14"/>
      <c r="H100" s="4">
        <v>0</v>
      </c>
      <c r="I100" s="4">
        <v>100</v>
      </c>
      <c r="J100" s="4">
        <v>100</v>
      </c>
      <c r="K100" s="4">
        <v>100</v>
      </c>
      <c r="L100" s="3"/>
      <c r="M100" s="3"/>
      <c r="N100" s="5">
        <f t="shared" si="5"/>
        <v>100</v>
      </c>
      <c r="S100" t="s">
        <v>214</v>
      </c>
      <c r="T100" t="s">
        <v>215</v>
      </c>
    </row>
    <row r="101" spans="1:20" hidden="1" x14ac:dyDescent="0.25">
      <c r="A101" s="3" t="s">
        <v>29</v>
      </c>
      <c r="B101" s="13" t="str">
        <f t="shared" si="3"/>
        <v>KG</v>
      </c>
      <c r="C101" s="7" t="s">
        <v>27</v>
      </c>
      <c r="D101" s="13" t="str">
        <f t="shared" si="4"/>
        <v>EE</v>
      </c>
      <c r="E101" s="14" t="s">
        <v>6</v>
      </c>
      <c r="F101" s="14"/>
      <c r="G101" s="14"/>
      <c r="H101" s="4">
        <v>0</v>
      </c>
      <c r="I101" s="4">
        <v>100</v>
      </c>
      <c r="J101" s="4">
        <v>100</v>
      </c>
      <c r="K101" s="4">
        <v>126.75930099999999</v>
      </c>
      <c r="L101" s="3"/>
      <c r="M101" s="3"/>
      <c r="N101" s="5">
        <f t="shared" si="5"/>
        <v>113.3796505</v>
      </c>
      <c r="S101" t="s">
        <v>216</v>
      </c>
      <c r="T101" t="s">
        <v>217</v>
      </c>
    </row>
    <row r="102" spans="1:20" x14ac:dyDescent="0.25">
      <c r="A102" s="3" t="s">
        <v>29</v>
      </c>
      <c r="B102" s="13" t="str">
        <f t="shared" si="3"/>
        <v>KG</v>
      </c>
      <c r="C102" s="9" t="s">
        <v>33</v>
      </c>
      <c r="D102" s="13" t="str">
        <f t="shared" si="4"/>
        <v>LT</v>
      </c>
      <c r="E102" s="14" t="s">
        <v>5</v>
      </c>
      <c r="F102" s="14"/>
      <c r="G102" s="14"/>
      <c r="H102" s="4">
        <v>0</v>
      </c>
      <c r="I102" s="4">
        <v>200</v>
      </c>
      <c r="J102" s="4">
        <v>200</v>
      </c>
      <c r="K102" s="4">
        <v>200</v>
      </c>
      <c r="L102" s="3"/>
      <c r="M102" s="3"/>
      <c r="N102" s="5">
        <f t="shared" si="5"/>
        <v>200</v>
      </c>
      <c r="S102" t="s">
        <v>218</v>
      </c>
      <c r="T102" t="s">
        <v>219</v>
      </c>
    </row>
    <row r="103" spans="1:20" hidden="1" x14ac:dyDescent="0.25">
      <c r="A103" s="7" t="s">
        <v>29</v>
      </c>
      <c r="B103" s="13" t="str">
        <f t="shared" si="3"/>
        <v>KG</v>
      </c>
      <c r="C103" s="7" t="s">
        <v>33</v>
      </c>
      <c r="D103" s="13" t="str">
        <f t="shared" si="4"/>
        <v>LT</v>
      </c>
      <c r="E103" s="14" t="s">
        <v>6</v>
      </c>
      <c r="F103" s="14"/>
      <c r="G103" s="14"/>
      <c r="H103" s="4">
        <v>0</v>
      </c>
      <c r="I103" s="4">
        <v>200</v>
      </c>
      <c r="J103" s="4">
        <v>200</v>
      </c>
      <c r="K103" s="4">
        <v>200</v>
      </c>
      <c r="L103" s="3"/>
      <c r="M103" s="3"/>
      <c r="N103" s="5">
        <f t="shared" si="5"/>
        <v>200</v>
      </c>
      <c r="S103" t="s">
        <v>220</v>
      </c>
      <c r="T103" t="s">
        <v>221</v>
      </c>
    </row>
    <row r="104" spans="1:20" x14ac:dyDescent="0.25">
      <c r="A104" s="6" t="s">
        <v>33</v>
      </c>
      <c r="B104" s="13" t="str">
        <f t="shared" si="3"/>
        <v>LT</v>
      </c>
      <c r="C104" s="9" t="s">
        <v>29</v>
      </c>
      <c r="D104" s="13" t="str">
        <f t="shared" si="4"/>
        <v>KG</v>
      </c>
      <c r="E104" s="14" t="s">
        <v>5</v>
      </c>
      <c r="F104" s="14"/>
      <c r="G104" s="14"/>
      <c r="H104" s="4">
        <v>0</v>
      </c>
      <c r="I104" s="4">
        <v>100</v>
      </c>
      <c r="J104" s="4">
        <v>100</v>
      </c>
      <c r="K104" s="4">
        <v>100</v>
      </c>
      <c r="L104" s="3"/>
      <c r="M104" s="3"/>
      <c r="N104" s="5">
        <f t="shared" si="5"/>
        <v>100</v>
      </c>
      <c r="S104" t="s">
        <v>36</v>
      </c>
      <c r="T104" t="s">
        <v>222</v>
      </c>
    </row>
    <row r="105" spans="1:20" hidden="1" x14ac:dyDescent="0.25">
      <c r="A105" s="3" t="s">
        <v>33</v>
      </c>
      <c r="B105" s="13" t="str">
        <f t="shared" si="3"/>
        <v>LT</v>
      </c>
      <c r="C105" s="7" t="s">
        <v>29</v>
      </c>
      <c r="D105" s="13" t="str">
        <f t="shared" si="4"/>
        <v>KG</v>
      </c>
      <c r="E105" s="14" t="s">
        <v>6</v>
      </c>
      <c r="F105" s="14"/>
      <c r="G105" s="14"/>
      <c r="H105" s="4">
        <v>0</v>
      </c>
      <c r="I105" s="4">
        <v>100</v>
      </c>
      <c r="J105" s="4">
        <v>189.58596900000001</v>
      </c>
      <c r="K105" s="4">
        <v>184.31341399999999</v>
      </c>
      <c r="L105" s="3"/>
      <c r="M105" s="3"/>
      <c r="N105" s="5">
        <f t="shared" si="5"/>
        <v>186.9496915</v>
      </c>
      <c r="S105" t="s">
        <v>223</v>
      </c>
      <c r="T105" t="s">
        <v>224</v>
      </c>
    </row>
    <row r="106" spans="1:20" x14ac:dyDescent="0.25">
      <c r="A106" s="3" t="s">
        <v>33</v>
      </c>
      <c r="B106" s="13" t="str">
        <f t="shared" si="3"/>
        <v>LT</v>
      </c>
      <c r="C106" s="10" t="s">
        <v>25</v>
      </c>
      <c r="D106" s="13" t="str">
        <f t="shared" si="4"/>
        <v>PL</v>
      </c>
      <c r="E106" s="14" t="s">
        <v>5</v>
      </c>
      <c r="F106" s="14"/>
      <c r="G106" s="14"/>
      <c r="H106" s="4">
        <v>0</v>
      </c>
      <c r="I106" s="4">
        <v>200</v>
      </c>
      <c r="J106" s="4">
        <v>200</v>
      </c>
      <c r="K106" s="4">
        <v>200</v>
      </c>
      <c r="L106" s="3"/>
      <c r="M106" s="3"/>
      <c r="N106" s="5">
        <f t="shared" si="5"/>
        <v>200</v>
      </c>
      <c r="S106" t="s">
        <v>39</v>
      </c>
      <c r="T106" t="s">
        <v>225</v>
      </c>
    </row>
    <row r="107" spans="1:20" hidden="1" x14ac:dyDescent="0.25">
      <c r="A107" s="7" t="s">
        <v>33</v>
      </c>
      <c r="B107" s="13" t="str">
        <f t="shared" si="3"/>
        <v>LT</v>
      </c>
      <c r="C107" s="7" t="s">
        <v>25</v>
      </c>
      <c r="D107" s="13" t="str">
        <f t="shared" si="4"/>
        <v>PL</v>
      </c>
      <c r="E107" s="14" t="s">
        <v>6</v>
      </c>
      <c r="F107" s="14"/>
      <c r="G107" s="14"/>
      <c r="H107" s="4">
        <v>0</v>
      </c>
      <c r="I107" s="4">
        <v>200</v>
      </c>
      <c r="J107" s="4">
        <v>200</v>
      </c>
      <c r="K107" s="4">
        <v>200</v>
      </c>
      <c r="L107" s="3"/>
      <c r="M107" s="3"/>
      <c r="N107" s="5">
        <f t="shared" si="5"/>
        <v>200</v>
      </c>
      <c r="S107" t="s">
        <v>226</v>
      </c>
      <c r="T107" t="s">
        <v>227</v>
      </c>
    </row>
    <row r="108" spans="1:20" ht="15" customHeight="1" x14ac:dyDescent="0.25">
      <c r="A108" s="11" t="s">
        <v>14</v>
      </c>
      <c r="B108" s="13" t="str">
        <f t="shared" si="3"/>
        <v>LT</v>
      </c>
      <c r="C108" s="9" t="s">
        <v>12</v>
      </c>
      <c r="D108" s="13" t="str">
        <f t="shared" si="4"/>
        <v>BE</v>
      </c>
      <c r="E108" s="14" t="s">
        <v>5</v>
      </c>
      <c r="F108" s="14"/>
      <c r="G108" s="14"/>
      <c r="H108" s="4">
        <v>0</v>
      </c>
      <c r="I108" s="4">
        <v>0</v>
      </c>
      <c r="J108" s="4">
        <v>0</v>
      </c>
      <c r="K108" s="4">
        <v>0</v>
      </c>
      <c r="L108" s="3"/>
      <c r="M108" s="3"/>
      <c r="N108" s="5">
        <f t="shared" si="5"/>
        <v>0</v>
      </c>
      <c r="S108" t="s">
        <v>228</v>
      </c>
      <c r="T108" t="s">
        <v>229</v>
      </c>
    </row>
    <row r="109" spans="1:20" ht="28.5" hidden="1" x14ac:dyDescent="0.25">
      <c r="A109" s="12" t="s">
        <v>14</v>
      </c>
      <c r="B109" s="13" t="str">
        <f t="shared" si="3"/>
        <v>LT</v>
      </c>
      <c r="C109" s="7" t="s">
        <v>12</v>
      </c>
      <c r="D109" s="13" t="str">
        <f t="shared" si="4"/>
        <v>BE</v>
      </c>
      <c r="E109" s="14" t="s">
        <v>6</v>
      </c>
      <c r="F109" s="14"/>
      <c r="G109" s="14"/>
      <c r="H109" s="4">
        <v>0</v>
      </c>
      <c r="I109" s="4">
        <v>0</v>
      </c>
      <c r="J109" s="4">
        <v>14</v>
      </c>
      <c r="K109" s="4">
        <v>20</v>
      </c>
      <c r="L109" s="3"/>
      <c r="M109" s="3"/>
      <c r="N109" s="5">
        <f t="shared" si="5"/>
        <v>17</v>
      </c>
      <c r="S109" t="s">
        <v>230</v>
      </c>
      <c r="T109" t="s">
        <v>231</v>
      </c>
    </row>
    <row r="110" spans="1:20" ht="15" customHeight="1" x14ac:dyDescent="0.25">
      <c r="A110" s="6" t="s">
        <v>15</v>
      </c>
      <c r="B110" s="13" t="str">
        <f t="shared" si="3"/>
        <v>NL</v>
      </c>
      <c r="C110" s="9" t="s">
        <v>12</v>
      </c>
      <c r="D110" s="13" t="str">
        <f t="shared" si="4"/>
        <v>BE</v>
      </c>
      <c r="E110" s="14" t="s">
        <v>5</v>
      </c>
      <c r="F110" s="14"/>
      <c r="G110" s="14"/>
      <c r="H110" s="4">
        <v>0</v>
      </c>
      <c r="I110" s="4">
        <v>48</v>
      </c>
      <c r="J110" s="4">
        <v>72</v>
      </c>
      <c r="K110" s="4">
        <v>120</v>
      </c>
      <c r="L110" s="3"/>
      <c r="M110" s="3"/>
      <c r="N110" s="5">
        <f t="shared" si="5"/>
        <v>96</v>
      </c>
      <c r="S110" t="s">
        <v>232</v>
      </c>
      <c r="T110" t="s">
        <v>233</v>
      </c>
    </row>
    <row r="111" spans="1:20" hidden="1" x14ac:dyDescent="0.25">
      <c r="A111" s="3" t="s">
        <v>15</v>
      </c>
      <c r="B111" s="13" t="str">
        <f t="shared" si="3"/>
        <v>NL</v>
      </c>
      <c r="C111" s="7" t="s">
        <v>12</v>
      </c>
      <c r="D111" s="13" t="str">
        <f t="shared" si="4"/>
        <v>BE</v>
      </c>
      <c r="E111" s="14" t="s">
        <v>6</v>
      </c>
      <c r="F111" s="14"/>
      <c r="G111" s="14"/>
      <c r="H111" s="4">
        <v>0</v>
      </c>
      <c r="I111" s="4">
        <v>120</v>
      </c>
      <c r="J111" s="4">
        <v>192</v>
      </c>
      <c r="K111" s="4">
        <v>240</v>
      </c>
      <c r="L111" s="3"/>
      <c r="M111" s="3"/>
      <c r="N111" s="5">
        <f t="shared" si="5"/>
        <v>216</v>
      </c>
      <c r="S111" t="s">
        <v>234</v>
      </c>
      <c r="T111" t="s">
        <v>235</v>
      </c>
    </row>
    <row r="112" spans="1:20" x14ac:dyDescent="0.25">
      <c r="A112" s="3" t="s">
        <v>15</v>
      </c>
      <c r="B112" s="13" t="str">
        <f t="shared" si="3"/>
        <v>NL</v>
      </c>
      <c r="C112" s="9" t="s">
        <v>9</v>
      </c>
      <c r="D112" s="13" t="str">
        <f t="shared" si="4"/>
        <v>DE</v>
      </c>
      <c r="E112" s="14" t="s">
        <v>5</v>
      </c>
      <c r="F112" s="14"/>
      <c r="G112" s="14"/>
      <c r="H112" s="4">
        <v>0</v>
      </c>
      <c r="I112" s="4">
        <v>375</v>
      </c>
      <c r="J112" s="4">
        <v>375</v>
      </c>
      <c r="K112" s="4">
        <v>375</v>
      </c>
      <c r="L112" s="3"/>
      <c r="M112" s="3"/>
      <c r="N112" s="5">
        <f t="shared" si="5"/>
        <v>375</v>
      </c>
      <c r="S112" t="s">
        <v>236</v>
      </c>
      <c r="T112" t="s">
        <v>237</v>
      </c>
    </row>
    <row r="113" spans="1:20" hidden="1" x14ac:dyDescent="0.25">
      <c r="A113" s="7" t="s">
        <v>15</v>
      </c>
      <c r="B113" s="13" t="str">
        <f t="shared" si="3"/>
        <v>NL</v>
      </c>
      <c r="C113" s="7" t="s">
        <v>9</v>
      </c>
      <c r="D113" s="13" t="str">
        <f t="shared" si="4"/>
        <v>DE</v>
      </c>
      <c r="E113" s="14" t="s">
        <v>6</v>
      </c>
      <c r="F113" s="14"/>
      <c r="G113" s="14"/>
      <c r="H113" s="4">
        <v>0</v>
      </c>
      <c r="I113" s="4">
        <v>375</v>
      </c>
      <c r="J113" s="4">
        <v>380</v>
      </c>
      <c r="K113" s="4">
        <v>559</v>
      </c>
      <c r="L113" s="3"/>
      <c r="M113" s="3"/>
      <c r="N113" s="5">
        <f t="shared" si="5"/>
        <v>469.5</v>
      </c>
      <c r="S113" t="s">
        <v>238</v>
      </c>
      <c r="T113" t="s">
        <v>239</v>
      </c>
    </row>
    <row r="114" spans="1:20" x14ac:dyDescent="0.25">
      <c r="A114" s="6" t="s">
        <v>34</v>
      </c>
      <c r="B114" s="13" t="str">
        <f t="shared" si="3"/>
        <v>NO</v>
      </c>
      <c r="C114" s="9" t="s">
        <v>12</v>
      </c>
      <c r="D114" s="13" t="str">
        <f t="shared" si="4"/>
        <v>BE</v>
      </c>
      <c r="E114" s="14" t="s">
        <v>5</v>
      </c>
      <c r="F114" s="14"/>
      <c r="G114" s="14"/>
      <c r="H114" s="4">
        <v>0</v>
      </c>
      <c r="I114" s="4">
        <v>0</v>
      </c>
      <c r="J114" s="4">
        <v>0</v>
      </c>
      <c r="K114" s="4">
        <v>0</v>
      </c>
      <c r="L114" s="3"/>
      <c r="M114" s="3"/>
      <c r="N114" s="5">
        <f t="shared" si="5"/>
        <v>0</v>
      </c>
    </row>
    <row r="115" spans="1:20" hidden="1" x14ac:dyDescent="0.25">
      <c r="A115" s="3" t="s">
        <v>34</v>
      </c>
      <c r="B115" s="13" t="str">
        <f t="shared" si="3"/>
        <v>NO</v>
      </c>
      <c r="C115" s="7" t="s">
        <v>12</v>
      </c>
      <c r="D115" s="13" t="str">
        <f t="shared" si="4"/>
        <v>BE</v>
      </c>
      <c r="E115" s="14" t="s">
        <v>6</v>
      </c>
      <c r="F115" s="14"/>
      <c r="G115" s="14"/>
      <c r="H115" s="4">
        <v>0</v>
      </c>
      <c r="I115" s="4">
        <v>0</v>
      </c>
      <c r="J115" s="4">
        <v>200</v>
      </c>
      <c r="K115" s="4">
        <v>200</v>
      </c>
      <c r="L115" s="3"/>
      <c r="M115" s="3"/>
      <c r="N115" s="5">
        <f t="shared" si="5"/>
        <v>200</v>
      </c>
    </row>
    <row r="116" spans="1:20" x14ac:dyDescent="0.25">
      <c r="A116" s="3" t="s">
        <v>34</v>
      </c>
      <c r="B116" s="13" t="str">
        <f t="shared" si="3"/>
        <v>NO</v>
      </c>
      <c r="C116" s="9" t="s">
        <v>9</v>
      </c>
      <c r="D116" s="13" t="str">
        <f t="shared" si="4"/>
        <v>DE</v>
      </c>
      <c r="E116" s="14" t="s">
        <v>5</v>
      </c>
      <c r="F116" s="14"/>
      <c r="G116" s="14"/>
      <c r="H116" s="4">
        <v>0</v>
      </c>
      <c r="I116" s="4">
        <v>414</v>
      </c>
      <c r="J116" s="4">
        <v>414</v>
      </c>
      <c r="K116" s="4">
        <v>414</v>
      </c>
      <c r="L116" s="3"/>
      <c r="M116" s="3"/>
      <c r="N116" s="5">
        <f t="shared" si="5"/>
        <v>414</v>
      </c>
    </row>
    <row r="117" spans="1:20" hidden="1" x14ac:dyDescent="0.25">
      <c r="A117" s="7" t="s">
        <v>34</v>
      </c>
      <c r="B117" s="13" t="str">
        <f t="shared" si="3"/>
        <v>NO</v>
      </c>
      <c r="C117" s="7" t="s">
        <v>9</v>
      </c>
      <c r="D117" s="13" t="str">
        <f t="shared" si="4"/>
        <v>DE</v>
      </c>
      <c r="E117" s="14" t="s">
        <v>6</v>
      </c>
      <c r="F117" s="14"/>
      <c r="G117" s="14"/>
      <c r="H117" s="4">
        <v>0</v>
      </c>
      <c r="I117" s="4">
        <v>414</v>
      </c>
      <c r="J117" s="4">
        <v>414</v>
      </c>
      <c r="K117" s="4">
        <v>414</v>
      </c>
      <c r="L117" s="3"/>
      <c r="M117" s="3"/>
      <c r="N117" s="5">
        <f t="shared" si="5"/>
        <v>414</v>
      </c>
    </row>
    <row r="118" spans="1:20" x14ac:dyDescent="0.25">
      <c r="A118" s="8" t="s">
        <v>25</v>
      </c>
      <c r="B118" s="13" t="str">
        <f t="shared" si="3"/>
        <v>PL</v>
      </c>
      <c r="C118" s="9" t="s">
        <v>24</v>
      </c>
      <c r="D118" s="13" t="str">
        <f t="shared" si="4"/>
        <v>CZ</v>
      </c>
      <c r="E118" s="14" t="s">
        <v>5</v>
      </c>
      <c r="F118" s="14"/>
      <c r="G118" s="14"/>
      <c r="H118" s="4">
        <v>0</v>
      </c>
      <c r="I118" s="4">
        <v>0</v>
      </c>
      <c r="J118" s="4">
        <v>0</v>
      </c>
      <c r="K118" s="4">
        <v>0</v>
      </c>
      <c r="L118" s="3"/>
      <c r="M118" s="3"/>
      <c r="N118" s="5">
        <f t="shared" si="5"/>
        <v>0</v>
      </c>
    </row>
    <row r="119" spans="1:20" hidden="1" x14ac:dyDescent="0.25">
      <c r="A119" s="3" t="s">
        <v>25</v>
      </c>
      <c r="B119" s="13" t="str">
        <f t="shared" si="3"/>
        <v>PL</v>
      </c>
      <c r="C119" s="7" t="s">
        <v>24</v>
      </c>
      <c r="D119" s="13" t="str">
        <f t="shared" si="4"/>
        <v>CZ</v>
      </c>
      <c r="E119" s="14" t="s">
        <v>6</v>
      </c>
      <c r="F119" s="14"/>
      <c r="G119" s="14"/>
      <c r="H119" s="4">
        <v>0</v>
      </c>
      <c r="I119" s="4">
        <v>0</v>
      </c>
      <c r="J119" s="4">
        <v>30</v>
      </c>
      <c r="K119" s="4">
        <v>30</v>
      </c>
      <c r="L119" s="3"/>
      <c r="M119" s="3"/>
      <c r="N119" s="5">
        <f t="shared" si="5"/>
        <v>30</v>
      </c>
    </row>
    <row r="120" spans="1:20" x14ac:dyDescent="0.25">
      <c r="A120" s="3" t="s">
        <v>25</v>
      </c>
      <c r="B120" s="13" t="str">
        <f t="shared" si="3"/>
        <v>PL</v>
      </c>
      <c r="C120" s="10" t="s">
        <v>9</v>
      </c>
      <c r="D120" s="13" t="str">
        <f t="shared" si="4"/>
        <v>DE</v>
      </c>
      <c r="E120" s="14" t="s">
        <v>5</v>
      </c>
      <c r="F120" s="14"/>
      <c r="G120" s="14"/>
      <c r="H120" s="4">
        <v>0</v>
      </c>
      <c r="I120" s="4">
        <v>200</v>
      </c>
      <c r="J120" s="4">
        <v>200</v>
      </c>
      <c r="K120" s="4">
        <v>200</v>
      </c>
      <c r="L120" s="3"/>
      <c r="M120" s="3"/>
      <c r="N120" s="5">
        <f t="shared" si="5"/>
        <v>200</v>
      </c>
    </row>
    <row r="121" spans="1:20" hidden="1" x14ac:dyDescent="0.25">
      <c r="A121" s="3" t="s">
        <v>25</v>
      </c>
      <c r="B121" s="13" t="str">
        <f t="shared" si="3"/>
        <v>PL</v>
      </c>
      <c r="C121" s="7" t="s">
        <v>9</v>
      </c>
      <c r="D121" s="13" t="str">
        <f t="shared" si="4"/>
        <v>DE</v>
      </c>
      <c r="E121" s="14" t="s">
        <v>6</v>
      </c>
      <c r="F121" s="14"/>
      <c r="G121" s="14"/>
      <c r="H121" s="4">
        <v>0</v>
      </c>
      <c r="I121" s="4">
        <v>200</v>
      </c>
      <c r="J121" s="4">
        <v>200</v>
      </c>
      <c r="K121" s="4">
        <v>227.14338000000001</v>
      </c>
      <c r="L121" s="3"/>
      <c r="M121" s="3"/>
      <c r="N121" s="5">
        <f t="shared" si="5"/>
        <v>213.57168999999999</v>
      </c>
    </row>
    <row r="122" spans="1:20" x14ac:dyDescent="0.25">
      <c r="A122" s="3" t="s">
        <v>25</v>
      </c>
      <c r="B122" s="13" t="str">
        <f t="shared" si="3"/>
        <v>PL</v>
      </c>
      <c r="C122" s="10" t="s">
        <v>33</v>
      </c>
      <c r="D122" s="13" t="str">
        <f t="shared" si="4"/>
        <v>LT</v>
      </c>
      <c r="E122" s="14" t="s">
        <v>5</v>
      </c>
      <c r="F122" s="14"/>
      <c r="G122" s="14"/>
      <c r="H122" s="4">
        <v>0</v>
      </c>
      <c r="I122" s="4">
        <v>100</v>
      </c>
      <c r="J122" s="4">
        <v>100</v>
      </c>
      <c r="K122" s="4">
        <v>100</v>
      </c>
      <c r="L122" s="3"/>
      <c r="M122" s="3"/>
      <c r="N122" s="5">
        <f t="shared" si="5"/>
        <v>100</v>
      </c>
    </row>
    <row r="123" spans="1:20" hidden="1" x14ac:dyDescent="0.25">
      <c r="A123" s="7" t="s">
        <v>25</v>
      </c>
      <c r="B123" s="13" t="str">
        <f t="shared" si="3"/>
        <v>PL</v>
      </c>
      <c r="C123" s="7" t="s">
        <v>33</v>
      </c>
      <c r="D123" s="13" t="str">
        <f t="shared" si="4"/>
        <v>LT</v>
      </c>
      <c r="E123" s="14" t="s">
        <v>6</v>
      </c>
      <c r="F123" s="14"/>
      <c r="G123" s="14"/>
      <c r="H123" s="4">
        <v>0</v>
      </c>
      <c r="I123" s="4">
        <v>100</v>
      </c>
      <c r="J123" s="4">
        <v>171.50922800000001</v>
      </c>
      <c r="K123" s="4">
        <v>171.50922800000001</v>
      </c>
      <c r="L123" s="3"/>
      <c r="M123" s="3"/>
      <c r="N123" s="5">
        <f t="shared" si="5"/>
        <v>171.50922800000001</v>
      </c>
    </row>
    <row r="124" spans="1:20" x14ac:dyDescent="0.25">
      <c r="A124" s="11" t="s">
        <v>35</v>
      </c>
      <c r="B124" s="13" t="str">
        <f t="shared" si="3"/>
        <v>PT</v>
      </c>
      <c r="C124" s="8" t="s">
        <v>7</v>
      </c>
      <c r="D124" s="13" t="str">
        <f t="shared" si="4"/>
        <v>ES</v>
      </c>
      <c r="E124" s="14" t="s">
        <v>5</v>
      </c>
      <c r="F124" s="14"/>
      <c r="G124" s="14"/>
      <c r="H124" s="4">
        <v>0</v>
      </c>
      <c r="I124" s="4">
        <v>81</v>
      </c>
      <c r="J124" s="4">
        <v>81</v>
      </c>
      <c r="K124" s="4">
        <v>81</v>
      </c>
      <c r="L124" s="3"/>
      <c r="M124" s="3"/>
      <c r="N124" s="5">
        <f t="shared" si="5"/>
        <v>81</v>
      </c>
    </row>
    <row r="125" spans="1:20" hidden="1" x14ac:dyDescent="0.25">
      <c r="A125" s="7" t="s">
        <v>35</v>
      </c>
      <c r="B125" s="13" t="str">
        <f t="shared" si="3"/>
        <v>PT</v>
      </c>
      <c r="C125" s="3" t="s">
        <v>7</v>
      </c>
      <c r="D125" s="13" t="str">
        <f t="shared" si="4"/>
        <v>ES</v>
      </c>
      <c r="E125" s="14" t="s">
        <v>6</v>
      </c>
      <c r="F125" s="14"/>
      <c r="G125" s="14"/>
      <c r="H125" s="4">
        <v>0</v>
      </c>
      <c r="I125" s="4">
        <v>81</v>
      </c>
      <c r="J125" s="4">
        <v>81</v>
      </c>
      <c r="K125" s="4">
        <v>81</v>
      </c>
      <c r="L125" s="3"/>
      <c r="M125" s="3"/>
      <c r="N125" s="5">
        <f t="shared" si="5"/>
        <v>81</v>
      </c>
    </row>
    <row r="126" spans="1:20" x14ac:dyDescent="0.25">
      <c r="A126" s="6" t="s">
        <v>21</v>
      </c>
      <c r="B126" s="13" t="str">
        <f t="shared" si="3"/>
        <v>RO</v>
      </c>
      <c r="C126" s="8" t="s">
        <v>19</v>
      </c>
      <c r="D126" s="13" t="str">
        <f t="shared" si="4"/>
        <v>BG</v>
      </c>
      <c r="E126" s="14" t="s">
        <v>5</v>
      </c>
      <c r="F126" s="14"/>
      <c r="G126" s="14"/>
      <c r="H126" s="4">
        <v>0</v>
      </c>
      <c r="I126" s="4">
        <v>17.73</v>
      </c>
      <c r="J126" s="4">
        <v>110.73</v>
      </c>
      <c r="K126" s="4">
        <v>110.73</v>
      </c>
      <c r="L126" s="3"/>
      <c r="M126" s="3"/>
      <c r="N126" s="5">
        <f t="shared" si="5"/>
        <v>110.73</v>
      </c>
    </row>
    <row r="127" spans="1:20" hidden="1" x14ac:dyDescent="0.25">
      <c r="A127" s="3" t="s">
        <v>21</v>
      </c>
      <c r="B127" s="13" t="str">
        <f t="shared" si="3"/>
        <v>RO</v>
      </c>
      <c r="C127" s="7" t="s">
        <v>19</v>
      </c>
      <c r="D127" s="13" t="str">
        <f t="shared" si="4"/>
        <v>BG</v>
      </c>
      <c r="E127" s="14" t="s">
        <v>6</v>
      </c>
      <c r="F127" s="14"/>
      <c r="G127" s="14"/>
      <c r="H127" s="4">
        <v>0</v>
      </c>
      <c r="I127" s="4">
        <v>17.73</v>
      </c>
      <c r="J127" s="4">
        <v>110.73</v>
      </c>
      <c r="K127" s="4">
        <v>139.44283899999999</v>
      </c>
      <c r="L127" s="3"/>
      <c r="M127" s="3"/>
      <c r="N127" s="5">
        <f t="shared" si="5"/>
        <v>125.08641950000001</v>
      </c>
    </row>
    <row r="128" spans="1:20" x14ac:dyDescent="0.25">
      <c r="A128" s="3" t="s">
        <v>21</v>
      </c>
      <c r="B128" s="13" t="str">
        <f t="shared" si="3"/>
        <v>RO</v>
      </c>
      <c r="C128" s="9" t="s">
        <v>22</v>
      </c>
      <c r="D128" s="13" t="str">
        <f t="shared" si="4"/>
        <v>HU</v>
      </c>
      <c r="E128" s="14" t="s">
        <v>5</v>
      </c>
      <c r="F128" s="14"/>
      <c r="G128" s="14"/>
      <c r="H128" s="4">
        <v>0</v>
      </c>
      <c r="I128" s="4">
        <v>76.8</v>
      </c>
      <c r="J128" s="4">
        <v>153.6</v>
      </c>
      <c r="K128" s="4">
        <v>153.6</v>
      </c>
      <c r="L128" s="3"/>
      <c r="M128" s="3"/>
      <c r="N128" s="5">
        <f t="shared" si="5"/>
        <v>153.6</v>
      </c>
    </row>
    <row r="129" spans="1:14" hidden="1" x14ac:dyDescent="0.25">
      <c r="A129" s="7" t="s">
        <v>21</v>
      </c>
      <c r="B129" s="13" t="str">
        <f t="shared" si="3"/>
        <v>RO</v>
      </c>
      <c r="C129" s="7" t="s">
        <v>22</v>
      </c>
      <c r="D129" s="13" t="str">
        <f t="shared" si="4"/>
        <v>HU</v>
      </c>
      <c r="E129" s="14" t="s">
        <v>6</v>
      </c>
      <c r="F129" s="14"/>
      <c r="G129" s="14"/>
      <c r="H129" s="4">
        <v>0</v>
      </c>
      <c r="I129" s="4">
        <v>76.8</v>
      </c>
      <c r="J129" s="4">
        <v>153.6</v>
      </c>
      <c r="K129" s="4">
        <v>153.6</v>
      </c>
      <c r="L129" s="3"/>
      <c r="M129" s="3"/>
      <c r="N129" s="5">
        <f t="shared" si="5"/>
        <v>153.6</v>
      </c>
    </row>
    <row r="130" spans="1:14" x14ac:dyDescent="0.25">
      <c r="A130" s="11" t="s">
        <v>23</v>
      </c>
      <c r="B130" s="13" t="str">
        <f t="shared" si="3"/>
        <v>SN</v>
      </c>
      <c r="C130" s="9" t="s">
        <v>18</v>
      </c>
      <c r="D130" s="13" t="str">
        <f t="shared" si="4"/>
        <v>HR</v>
      </c>
      <c r="E130" s="14" t="s">
        <v>5</v>
      </c>
      <c r="F130" s="14"/>
      <c r="G130" s="14"/>
      <c r="H130" s="4">
        <v>0</v>
      </c>
      <c r="I130" s="4">
        <v>0</v>
      </c>
      <c r="J130" s="4">
        <v>0</v>
      </c>
      <c r="K130" s="4">
        <v>0</v>
      </c>
      <c r="L130" s="3"/>
      <c r="M130" s="3"/>
      <c r="N130" s="5">
        <f t="shared" si="5"/>
        <v>0</v>
      </c>
    </row>
    <row r="131" spans="1:14" hidden="1" x14ac:dyDescent="0.25">
      <c r="A131" s="7" t="s">
        <v>23</v>
      </c>
      <c r="B131" s="13" t="str">
        <f t="shared" ref="B131:B169" si="6">VLOOKUP(A131,$S$1:$T$113,2)</f>
        <v>SN</v>
      </c>
      <c r="C131" s="7" t="s">
        <v>18</v>
      </c>
      <c r="D131" s="13" t="str">
        <f t="shared" ref="D131:D169" si="7">VLOOKUP(C131,$S$1:$T$113,2)</f>
        <v>HR</v>
      </c>
      <c r="E131" s="14" t="s">
        <v>6</v>
      </c>
      <c r="F131" s="14"/>
      <c r="G131" s="14"/>
      <c r="H131" s="4">
        <v>0</v>
      </c>
      <c r="I131" s="4">
        <v>63.8</v>
      </c>
      <c r="J131" s="4">
        <v>63.8</v>
      </c>
      <c r="K131" s="4">
        <v>63.8</v>
      </c>
      <c r="L131" s="3"/>
      <c r="M131" s="3"/>
      <c r="N131" s="5">
        <f t="shared" ref="N131:N169" si="8">AVERAGE(J131:K131)</f>
        <v>63.8</v>
      </c>
    </row>
    <row r="132" spans="1:14" x14ac:dyDescent="0.25">
      <c r="A132" s="8" t="s">
        <v>10</v>
      </c>
      <c r="B132" s="13" t="str">
        <f t="shared" si="6"/>
        <v>SK</v>
      </c>
      <c r="C132" s="9" t="s">
        <v>8</v>
      </c>
      <c r="D132" s="13" t="str">
        <f t="shared" si="7"/>
        <v>AT</v>
      </c>
      <c r="E132" s="14" t="s">
        <v>5</v>
      </c>
      <c r="F132" s="14"/>
      <c r="G132" s="14"/>
      <c r="H132" s="4">
        <v>0</v>
      </c>
      <c r="I132" s="4">
        <v>144</v>
      </c>
      <c r="J132" s="4">
        <v>144</v>
      </c>
      <c r="K132" s="4">
        <v>144</v>
      </c>
      <c r="L132" s="3"/>
      <c r="M132" s="3"/>
      <c r="N132" s="5">
        <f t="shared" si="8"/>
        <v>144</v>
      </c>
    </row>
    <row r="133" spans="1:14" hidden="1" x14ac:dyDescent="0.25">
      <c r="A133" s="3" t="s">
        <v>10</v>
      </c>
      <c r="B133" s="13" t="str">
        <f t="shared" si="6"/>
        <v>SK</v>
      </c>
      <c r="C133" s="7" t="s">
        <v>8</v>
      </c>
      <c r="D133" s="13" t="str">
        <f t="shared" si="7"/>
        <v>AT</v>
      </c>
      <c r="E133" s="14" t="s">
        <v>6</v>
      </c>
      <c r="F133" s="14"/>
      <c r="G133" s="14"/>
      <c r="H133" s="4">
        <v>0</v>
      </c>
      <c r="I133" s="4">
        <v>144</v>
      </c>
      <c r="J133" s="4">
        <v>156</v>
      </c>
      <c r="K133" s="4">
        <v>156</v>
      </c>
      <c r="L133" s="3"/>
      <c r="M133" s="3"/>
      <c r="N133" s="5">
        <f t="shared" si="8"/>
        <v>156</v>
      </c>
    </row>
    <row r="134" spans="1:14" x14ac:dyDescent="0.25">
      <c r="A134" s="3" t="s">
        <v>10</v>
      </c>
      <c r="B134" s="13" t="str">
        <f t="shared" si="6"/>
        <v>SK</v>
      </c>
      <c r="C134" s="10" t="s">
        <v>24</v>
      </c>
      <c r="D134" s="13" t="str">
        <f t="shared" si="7"/>
        <v>CZ</v>
      </c>
      <c r="E134" s="14" t="s">
        <v>5</v>
      </c>
      <c r="F134" s="14"/>
      <c r="G134" s="14"/>
      <c r="H134" s="4">
        <v>0</v>
      </c>
      <c r="I134" s="4">
        <v>144</v>
      </c>
      <c r="J134" s="4">
        <v>144</v>
      </c>
      <c r="K134" s="4">
        <v>144</v>
      </c>
      <c r="L134" s="3"/>
      <c r="M134" s="3"/>
      <c r="N134" s="5">
        <f t="shared" si="8"/>
        <v>144</v>
      </c>
    </row>
    <row r="135" spans="1:14" hidden="1" x14ac:dyDescent="0.25">
      <c r="A135" s="3" t="s">
        <v>10</v>
      </c>
      <c r="B135" s="13" t="str">
        <f t="shared" si="6"/>
        <v>SK</v>
      </c>
      <c r="C135" s="7" t="s">
        <v>24</v>
      </c>
      <c r="D135" s="13" t="str">
        <f t="shared" si="7"/>
        <v>CZ</v>
      </c>
      <c r="E135" s="14" t="s">
        <v>6</v>
      </c>
      <c r="F135" s="14"/>
      <c r="G135" s="14"/>
      <c r="H135" s="4">
        <v>0</v>
      </c>
      <c r="I135" s="4">
        <v>144</v>
      </c>
      <c r="J135" s="4">
        <v>156</v>
      </c>
      <c r="K135" s="4">
        <v>156</v>
      </c>
      <c r="L135" s="3"/>
      <c r="M135" s="3"/>
      <c r="N135" s="5">
        <f t="shared" si="8"/>
        <v>156</v>
      </c>
    </row>
    <row r="136" spans="1:14" x14ac:dyDescent="0.25">
      <c r="A136" s="3" t="s">
        <v>10</v>
      </c>
      <c r="B136" s="13" t="str">
        <f t="shared" si="6"/>
        <v>SK</v>
      </c>
      <c r="C136" s="10" t="s">
        <v>22</v>
      </c>
      <c r="D136" s="13" t="str">
        <f t="shared" si="7"/>
        <v>HU</v>
      </c>
      <c r="E136" s="14" t="s">
        <v>5</v>
      </c>
      <c r="F136" s="14"/>
      <c r="G136" s="14"/>
      <c r="H136" s="4">
        <v>0</v>
      </c>
      <c r="I136" s="4">
        <v>100</v>
      </c>
      <c r="J136" s="4">
        <v>200</v>
      </c>
      <c r="K136" s="4">
        <v>200</v>
      </c>
      <c r="L136" s="3"/>
      <c r="M136" s="3"/>
      <c r="N136" s="5">
        <f t="shared" si="8"/>
        <v>200</v>
      </c>
    </row>
    <row r="137" spans="1:14" hidden="1" x14ac:dyDescent="0.25">
      <c r="A137" s="7" t="s">
        <v>10</v>
      </c>
      <c r="B137" s="13" t="str">
        <f t="shared" si="6"/>
        <v>SK</v>
      </c>
      <c r="C137" s="7" t="s">
        <v>22</v>
      </c>
      <c r="D137" s="13" t="str">
        <f t="shared" si="7"/>
        <v>HU</v>
      </c>
      <c r="E137" s="14" t="s">
        <v>6</v>
      </c>
      <c r="F137" s="14"/>
      <c r="G137" s="14"/>
      <c r="H137" s="4">
        <v>0</v>
      </c>
      <c r="I137" s="4">
        <v>100</v>
      </c>
      <c r="J137" s="4">
        <v>200</v>
      </c>
      <c r="K137" s="4">
        <v>200</v>
      </c>
      <c r="L137" s="3"/>
      <c r="M137" s="3"/>
      <c r="N137" s="5">
        <f t="shared" si="8"/>
        <v>200</v>
      </c>
    </row>
    <row r="138" spans="1:14" x14ac:dyDescent="0.25">
      <c r="A138" s="9" t="s">
        <v>11</v>
      </c>
      <c r="B138" s="13" t="str">
        <f t="shared" si="6"/>
        <v>SI</v>
      </c>
      <c r="C138" s="9" t="s">
        <v>8</v>
      </c>
      <c r="D138" s="13" t="str">
        <f t="shared" si="7"/>
        <v>AT</v>
      </c>
      <c r="E138" s="14" t="s">
        <v>5</v>
      </c>
      <c r="F138" s="14"/>
      <c r="G138" s="14"/>
      <c r="H138" s="4">
        <v>0</v>
      </c>
      <c r="I138" s="4">
        <v>0</v>
      </c>
      <c r="J138" s="4">
        <v>16</v>
      </c>
      <c r="K138" s="4">
        <v>16</v>
      </c>
      <c r="L138" s="3"/>
      <c r="M138" s="3"/>
      <c r="N138" s="5">
        <f t="shared" si="8"/>
        <v>16</v>
      </c>
    </row>
    <row r="139" spans="1:14" hidden="1" x14ac:dyDescent="0.25">
      <c r="A139" s="3" t="s">
        <v>11</v>
      </c>
      <c r="B139" s="13" t="str">
        <f t="shared" si="6"/>
        <v>SI</v>
      </c>
      <c r="C139" s="7" t="s">
        <v>8</v>
      </c>
      <c r="D139" s="13" t="str">
        <f t="shared" si="7"/>
        <v>AT</v>
      </c>
      <c r="E139" s="14" t="s">
        <v>6</v>
      </c>
      <c r="F139" s="14"/>
      <c r="G139" s="14"/>
      <c r="H139" s="4">
        <v>0</v>
      </c>
      <c r="I139" s="4">
        <v>0</v>
      </c>
      <c r="J139" s="4">
        <v>16</v>
      </c>
      <c r="K139" s="4">
        <v>16</v>
      </c>
      <c r="L139" s="3"/>
      <c r="M139" s="3"/>
      <c r="N139" s="5">
        <f t="shared" si="8"/>
        <v>16</v>
      </c>
    </row>
    <row r="140" spans="1:14" x14ac:dyDescent="0.25">
      <c r="A140" s="3" t="s">
        <v>11</v>
      </c>
      <c r="B140" s="13" t="str">
        <f t="shared" si="6"/>
        <v>SI</v>
      </c>
      <c r="C140" s="10" t="s">
        <v>18</v>
      </c>
      <c r="D140" s="13" t="str">
        <f t="shared" si="7"/>
        <v>HR</v>
      </c>
      <c r="E140" s="14" t="s">
        <v>5</v>
      </c>
      <c r="F140" s="14"/>
      <c r="G140" s="14"/>
      <c r="H140" s="4">
        <v>0</v>
      </c>
      <c r="I140" s="4">
        <v>0</v>
      </c>
      <c r="J140" s="4">
        <v>33</v>
      </c>
      <c r="K140" s="4">
        <v>33</v>
      </c>
      <c r="L140" s="3"/>
      <c r="M140" s="3"/>
      <c r="N140" s="5">
        <f t="shared" si="8"/>
        <v>33</v>
      </c>
    </row>
    <row r="141" spans="1:14" hidden="1" x14ac:dyDescent="0.25">
      <c r="A141" s="3" t="s">
        <v>11</v>
      </c>
      <c r="B141" s="13" t="str">
        <f t="shared" si="6"/>
        <v>SI</v>
      </c>
      <c r="C141" s="7" t="s">
        <v>18</v>
      </c>
      <c r="D141" s="13" t="str">
        <f t="shared" si="7"/>
        <v>HR</v>
      </c>
      <c r="E141" s="14" t="s">
        <v>6</v>
      </c>
      <c r="F141" s="14"/>
      <c r="G141" s="14"/>
      <c r="H141" s="4">
        <v>0</v>
      </c>
      <c r="I141" s="4">
        <v>0</v>
      </c>
      <c r="J141" s="4">
        <v>33</v>
      </c>
      <c r="K141" s="4">
        <v>33</v>
      </c>
      <c r="L141" s="3"/>
      <c r="M141" s="3"/>
      <c r="N141" s="5">
        <f t="shared" si="8"/>
        <v>33</v>
      </c>
    </row>
    <row r="142" spans="1:14" x14ac:dyDescent="0.25">
      <c r="A142" s="3" t="s">
        <v>11</v>
      </c>
      <c r="B142" s="13" t="str">
        <f t="shared" si="6"/>
        <v>SI</v>
      </c>
      <c r="C142" s="10" t="s">
        <v>22</v>
      </c>
      <c r="D142" s="13" t="str">
        <f t="shared" si="7"/>
        <v>HU</v>
      </c>
      <c r="E142" s="14" t="s">
        <v>5</v>
      </c>
      <c r="F142" s="14"/>
      <c r="G142" s="14"/>
      <c r="H142" s="4">
        <v>0</v>
      </c>
      <c r="I142" s="4">
        <v>0</v>
      </c>
      <c r="J142" s="4">
        <v>19.600000000000001</v>
      </c>
      <c r="K142" s="4">
        <v>19.600000000000001</v>
      </c>
      <c r="L142" s="3"/>
      <c r="M142" s="3"/>
      <c r="N142" s="5">
        <f t="shared" si="8"/>
        <v>19.600000000000001</v>
      </c>
    </row>
    <row r="143" spans="1:14" hidden="1" x14ac:dyDescent="0.25">
      <c r="A143" s="3" t="s">
        <v>11</v>
      </c>
      <c r="B143" s="13" t="str">
        <f t="shared" si="6"/>
        <v>SI</v>
      </c>
      <c r="C143" s="7" t="s">
        <v>22</v>
      </c>
      <c r="D143" s="13" t="str">
        <f t="shared" si="7"/>
        <v>HU</v>
      </c>
      <c r="E143" s="14" t="s">
        <v>6</v>
      </c>
      <c r="F143" s="14"/>
      <c r="G143" s="14"/>
      <c r="H143" s="4">
        <v>0</v>
      </c>
      <c r="I143" s="4">
        <v>0</v>
      </c>
      <c r="J143" s="4">
        <v>19.600000000000001</v>
      </c>
      <c r="K143" s="4">
        <v>19.600000000000001</v>
      </c>
      <c r="L143" s="3"/>
      <c r="M143" s="3"/>
      <c r="N143" s="5">
        <f t="shared" si="8"/>
        <v>19.600000000000001</v>
      </c>
    </row>
    <row r="144" spans="1:14" x14ac:dyDescent="0.25">
      <c r="A144" s="3" t="s">
        <v>11</v>
      </c>
      <c r="B144" s="13" t="str">
        <f t="shared" si="6"/>
        <v>SI</v>
      </c>
      <c r="C144" s="10" t="s">
        <v>4</v>
      </c>
      <c r="D144" s="13" t="str">
        <f t="shared" si="7"/>
        <v>IT</v>
      </c>
      <c r="E144" s="14" t="s">
        <v>5</v>
      </c>
      <c r="F144" s="14"/>
      <c r="G144" s="14"/>
      <c r="H144" s="4">
        <v>0</v>
      </c>
      <c r="I144" s="4">
        <v>0</v>
      </c>
      <c r="J144" s="4">
        <v>19.600000000000001</v>
      </c>
      <c r="K144" s="4">
        <v>19.600000000000001</v>
      </c>
      <c r="L144" s="3"/>
      <c r="M144" s="3"/>
      <c r="N144" s="5">
        <f t="shared" si="8"/>
        <v>19.600000000000001</v>
      </c>
    </row>
    <row r="145" spans="1:14" hidden="1" x14ac:dyDescent="0.25">
      <c r="A145" s="7" t="s">
        <v>11</v>
      </c>
      <c r="B145" s="13" t="str">
        <f t="shared" si="6"/>
        <v>SI</v>
      </c>
      <c r="C145" s="7" t="s">
        <v>4</v>
      </c>
      <c r="D145" s="13" t="str">
        <f t="shared" si="7"/>
        <v>IT</v>
      </c>
      <c r="E145" s="14" t="s">
        <v>6</v>
      </c>
      <c r="F145" s="14"/>
      <c r="G145" s="14"/>
      <c r="H145" s="4">
        <v>0</v>
      </c>
      <c r="I145" s="4">
        <v>0</v>
      </c>
      <c r="J145" s="4">
        <v>19.600000000000001</v>
      </c>
      <c r="K145" s="4">
        <v>19.600000000000001</v>
      </c>
      <c r="L145" s="3"/>
      <c r="M145" s="3"/>
      <c r="N145" s="5">
        <f t="shared" si="8"/>
        <v>19.600000000000001</v>
      </c>
    </row>
    <row r="146" spans="1:14" x14ac:dyDescent="0.25">
      <c r="A146" s="8" t="s">
        <v>7</v>
      </c>
      <c r="B146" s="13" t="str">
        <f t="shared" si="6"/>
        <v>ES</v>
      </c>
      <c r="C146" s="9" t="s">
        <v>13</v>
      </c>
      <c r="D146" s="13" t="str">
        <f t="shared" si="7"/>
        <v>FR</v>
      </c>
      <c r="E146" s="14" t="s">
        <v>5</v>
      </c>
      <c r="F146" s="14"/>
      <c r="G146" s="14"/>
      <c r="H146" s="4">
        <v>0</v>
      </c>
      <c r="I146" s="4">
        <v>216</v>
      </c>
      <c r="J146" s="4">
        <v>216</v>
      </c>
      <c r="K146" s="4">
        <v>216</v>
      </c>
      <c r="L146" s="3"/>
      <c r="M146" s="3"/>
      <c r="N146" s="5">
        <f t="shared" si="8"/>
        <v>216</v>
      </c>
    </row>
    <row r="147" spans="1:14" hidden="1" x14ac:dyDescent="0.25">
      <c r="A147" s="3" t="s">
        <v>7</v>
      </c>
      <c r="B147" s="13" t="str">
        <f t="shared" si="6"/>
        <v>ES</v>
      </c>
      <c r="C147" s="7" t="s">
        <v>13</v>
      </c>
      <c r="D147" s="13" t="str">
        <f t="shared" si="7"/>
        <v>FR</v>
      </c>
      <c r="E147" s="14" t="s">
        <v>6</v>
      </c>
      <c r="F147" s="14"/>
      <c r="G147" s="14"/>
      <c r="H147" s="4">
        <v>0</v>
      </c>
      <c r="I147" s="4">
        <v>216</v>
      </c>
      <c r="J147" s="4">
        <v>216</v>
      </c>
      <c r="K147" s="4">
        <v>216</v>
      </c>
      <c r="L147" s="3"/>
      <c r="M147" s="3"/>
      <c r="N147" s="5">
        <f t="shared" si="8"/>
        <v>216</v>
      </c>
    </row>
    <row r="148" spans="1:14" x14ac:dyDescent="0.25">
      <c r="A148" s="3" t="s">
        <v>7</v>
      </c>
      <c r="B148" s="13" t="str">
        <f t="shared" si="6"/>
        <v>ES</v>
      </c>
      <c r="C148" s="10" t="s">
        <v>4</v>
      </c>
      <c r="D148" s="13" t="str">
        <f t="shared" si="7"/>
        <v>IT</v>
      </c>
      <c r="E148" s="14" t="s">
        <v>5</v>
      </c>
      <c r="F148" s="14"/>
      <c r="G148" s="14"/>
      <c r="H148" s="4">
        <v>0</v>
      </c>
      <c r="I148" s="4">
        <v>0</v>
      </c>
      <c r="J148" s="4">
        <v>320</v>
      </c>
      <c r="K148" s="4">
        <v>320</v>
      </c>
      <c r="L148" s="3"/>
      <c r="M148" s="3"/>
      <c r="N148" s="5">
        <f t="shared" si="8"/>
        <v>320</v>
      </c>
    </row>
    <row r="149" spans="1:14" hidden="1" x14ac:dyDescent="0.25">
      <c r="A149" s="3" t="s">
        <v>7</v>
      </c>
      <c r="B149" s="13" t="str">
        <f t="shared" si="6"/>
        <v>ES</v>
      </c>
      <c r="C149" s="7" t="s">
        <v>4</v>
      </c>
      <c r="D149" s="13" t="str">
        <f t="shared" si="7"/>
        <v>IT</v>
      </c>
      <c r="E149" s="14" t="s">
        <v>6</v>
      </c>
      <c r="F149" s="14"/>
      <c r="G149" s="14"/>
      <c r="H149" s="4">
        <v>0</v>
      </c>
      <c r="I149" s="4">
        <v>0</v>
      </c>
      <c r="J149" s="4">
        <v>320</v>
      </c>
      <c r="K149" s="4">
        <v>320</v>
      </c>
      <c r="L149" s="3"/>
      <c r="M149" s="3"/>
      <c r="N149" s="5">
        <f t="shared" si="8"/>
        <v>320</v>
      </c>
    </row>
    <row r="150" spans="1:14" x14ac:dyDescent="0.25">
      <c r="A150" s="3" t="s">
        <v>7</v>
      </c>
      <c r="B150" s="13" t="str">
        <f t="shared" si="6"/>
        <v>ES</v>
      </c>
      <c r="C150" s="10" t="s">
        <v>35</v>
      </c>
      <c r="D150" s="13" t="str">
        <f t="shared" si="7"/>
        <v>PT</v>
      </c>
      <c r="E150" s="14" t="s">
        <v>5</v>
      </c>
      <c r="F150" s="14"/>
      <c r="G150" s="14"/>
      <c r="H150" s="4">
        <v>0</v>
      </c>
      <c r="I150" s="4">
        <v>81</v>
      </c>
      <c r="J150" s="4">
        <v>81</v>
      </c>
      <c r="K150" s="4">
        <v>81</v>
      </c>
      <c r="L150" s="3"/>
      <c r="M150" s="3"/>
      <c r="N150" s="5">
        <f t="shared" si="8"/>
        <v>81</v>
      </c>
    </row>
    <row r="151" spans="1:14" hidden="1" x14ac:dyDescent="0.25">
      <c r="A151" s="7" t="s">
        <v>7</v>
      </c>
      <c r="B151" s="13" t="str">
        <f t="shared" si="6"/>
        <v>ES</v>
      </c>
      <c r="C151" s="7" t="s">
        <v>35</v>
      </c>
      <c r="D151" s="13" t="str">
        <f t="shared" si="7"/>
        <v>PT</v>
      </c>
      <c r="E151" s="14" t="s">
        <v>6</v>
      </c>
      <c r="F151" s="14"/>
      <c r="G151" s="14"/>
      <c r="H151" s="4">
        <v>0</v>
      </c>
      <c r="I151" s="4">
        <v>81</v>
      </c>
      <c r="J151" s="4">
        <v>81</v>
      </c>
      <c r="K151" s="4">
        <v>81</v>
      </c>
      <c r="L151" s="3"/>
      <c r="M151" s="3"/>
      <c r="N151" s="5">
        <f t="shared" si="8"/>
        <v>81</v>
      </c>
    </row>
    <row r="152" spans="1:14" x14ac:dyDescent="0.25">
      <c r="A152" s="11" t="s">
        <v>30</v>
      </c>
      <c r="B152" s="13" t="str">
        <f t="shared" si="6"/>
        <v>SE</v>
      </c>
      <c r="C152" s="9" t="s">
        <v>28</v>
      </c>
      <c r="D152" s="13" t="str">
        <f t="shared" si="7"/>
        <v>FI</v>
      </c>
      <c r="E152" s="14" t="s">
        <v>5</v>
      </c>
      <c r="F152" s="14"/>
      <c r="G152" s="14"/>
      <c r="H152" s="4">
        <v>0</v>
      </c>
      <c r="I152" s="4">
        <v>666</v>
      </c>
      <c r="J152" s="4">
        <v>666</v>
      </c>
      <c r="K152" s="4">
        <v>666</v>
      </c>
      <c r="L152" s="3"/>
      <c r="M152" s="3"/>
      <c r="N152" s="5">
        <f t="shared" si="8"/>
        <v>666</v>
      </c>
    </row>
    <row r="153" spans="1:14" hidden="1" x14ac:dyDescent="0.25">
      <c r="A153" s="7" t="s">
        <v>30</v>
      </c>
      <c r="B153" s="13" t="str">
        <f t="shared" si="6"/>
        <v>SE</v>
      </c>
      <c r="C153" s="7" t="s">
        <v>28</v>
      </c>
      <c r="D153" s="13" t="str">
        <f t="shared" si="7"/>
        <v>FI</v>
      </c>
      <c r="E153" s="14" t="s">
        <v>6</v>
      </c>
      <c r="F153" s="14"/>
      <c r="G153" s="14"/>
      <c r="H153" s="4">
        <v>0</v>
      </c>
      <c r="I153" s="4">
        <v>910</v>
      </c>
      <c r="J153" s="4">
        <v>910</v>
      </c>
      <c r="K153" s="4">
        <v>910</v>
      </c>
      <c r="L153" s="3"/>
      <c r="M153" s="3"/>
      <c r="N153" s="5">
        <f t="shared" si="8"/>
        <v>910</v>
      </c>
    </row>
    <row r="154" spans="1:14" x14ac:dyDescent="0.25">
      <c r="A154" s="8" t="s">
        <v>36</v>
      </c>
      <c r="B154" s="13" t="str">
        <f t="shared" si="6"/>
        <v>UA</v>
      </c>
      <c r="C154" s="9" t="s">
        <v>22</v>
      </c>
      <c r="D154" s="13" t="str">
        <f t="shared" si="7"/>
        <v>HU</v>
      </c>
      <c r="E154" s="14" t="s">
        <v>5</v>
      </c>
      <c r="F154" s="14"/>
      <c r="G154" s="14"/>
      <c r="H154" s="4">
        <v>0</v>
      </c>
      <c r="I154" s="4">
        <v>0</v>
      </c>
      <c r="J154" s="4">
        <v>150</v>
      </c>
      <c r="K154" s="4">
        <v>150</v>
      </c>
      <c r="L154" s="3"/>
      <c r="M154" s="3"/>
      <c r="N154" s="5">
        <f t="shared" si="8"/>
        <v>150</v>
      </c>
    </row>
    <row r="155" spans="1:14" hidden="1" x14ac:dyDescent="0.25">
      <c r="A155" s="3" t="s">
        <v>36</v>
      </c>
      <c r="B155" s="13" t="str">
        <f t="shared" si="6"/>
        <v>UA</v>
      </c>
      <c r="C155" s="7" t="s">
        <v>22</v>
      </c>
      <c r="D155" s="13" t="str">
        <f t="shared" si="7"/>
        <v>HU</v>
      </c>
      <c r="E155" s="14" t="s">
        <v>6</v>
      </c>
      <c r="F155" s="14"/>
      <c r="G155" s="14"/>
      <c r="H155" s="4">
        <v>0</v>
      </c>
      <c r="I155" s="4">
        <v>0</v>
      </c>
      <c r="J155" s="4">
        <v>150</v>
      </c>
      <c r="K155" s="4">
        <v>150</v>
      </c>
      <c r="L155" s="3"/>
      <c r="M155" s="3"/>
      <c r="N155" s="5">
        <f t="shared" si="8"/>
        <v>150</v>
      </c>
    </row>
    <row r="156" spans="1:14" x14ac:dyDescent="0.25">
      <c r="A156" s="3" t="s">
        <v>36</v>
      </c>
      <c r="B156" s="13" t="str">
        <f t="shared" si="6"/>
        <v>UA</v>
      </c>
      <c r="C156" s="10" t="s">
        <v>21</v>
      </c>
      <c r="D156" s="13" t="str">
        <f t="shared" si="7"/>
        <v>RO</v>
      </c>
      <c r="E156" s="14" t="s">
        <v>5</v>
      </c>
      <c r="F156" s="14"/>
      <c r="G156" s="14"/>
      <c r="H156" s="4">
        <v>0</v>
      </c>
      <c r="I156" s="4">
        <v>0</v>
      </c>
      <c r="J156" s="4">
        <v>171.8</v>
      </c>
      <c r="K156" s="4">
        <v>171.8</v>
      </c>
      <c r="L156" s="3"/>
      <c r="M156" s="3"/>
      <c r="N156" s="5">
        <f t="shared" si="8"/>
        <v>171.8</v>
      </c>
    </row>
    <row r="157" spans="1:14" hidden="1" x14ac:dyDescent="0.25">
      <c r="A157" s="3" t="s">
        <v>36</v>
      </c>
      <c r="B157" s="13" t="str">
        <f t="shared" si="6"/>
        <v>UA</v>
      </c>
      <c r="C157" s="7" t="s">
        <v>21</v>
      </c>
      <c r="D157" s="13" t="str">
        <f t="shared" si="7"/>
        <v>RO</v>
      </c>
      <c r="E157" s="14" t="s">
        <v>6</v>
      </c>
      <c r="F157" s="14"/>
      <c r="G157" s="14"/>
      <c r="H157" s="4">
        <v>0</v>
      </c>
      <c r="I157" s="4">
        <v>0</v>
      </c>
      <c r="J157" s="4">
        <v>171.8</v>
      </c>
      <c r="K157" s="4">
        <v>171.8</v>
      </c>
      <c r="L157" s="3"/>
      <c r="M157" s="3"/>
      <c r="N157" s="5">
        <f t="shared" si="8"/>
        <v>171.8</v>
      </c>
    </row>
    <row r="158" spans="1:14" x14ac:dyDescent="0.25">
      <c r="A158" s="3" t="s">
        <v>36</v>
      </c>
      <c r="B158" s="13" t="str">
        <f t="shared" si="6"/>
        <v>UA</v>
      </c>
      <c r="C158" s="10" t="s">
        <v>10</v>
      </c>
      <c r="D158" s="13" t="str">
        <f t="shared" si="7"/>
        <v>SK</v>
      </c>
      <c r="E158" s="14" t="s">
        <v>5</v>
      </c>
      <c r="F158" s="14"/>
      <c r="G158" s="14"/>
      <c r="H158" s="4">
        <v>0</v>
      </c>
      <c r="I158" s="4">
        <v>240</v>
      </c>
      <c r="J158" s="4">
        <v>240</v>
      </c>
      <c r="K158" s="4">
        <v>240</v>
      </c>
      <c r="L158" s="3"/>
      <c r="M158" s="3"/>
      <c r="N158" s="5">
        <f t="shared" si="8"/>
        <v>240</v>
      </c>
    </row>
    <row r="159" spans="1:14" hidden="1" x14ac:dyDescent="0.25">
      <c r="A159" s="7" t="s">
        <v>36</v>
      </c>
      <c r="B159" s="13" t="str">
        <f t="shared" si="6"/>
        <v>UA</v>
      </c>
      <c r="C159" s="7" t="s">
        <v>10</v>
      </c>
      <c r="D159" s="13" t="str">
        <f t="shared" si="7"/>
        <v>SK</v>
      </c>
      <c r="E159" s="14" t="s">
        <v>6</v>
      </c>
      <c r="F159" s="14"/>
      <c r="G159" s="14"/>
      <c r="H159" s="4">
        <v>0</v>
      </c>
      <c r="I159" s="4">
        <v>240</v>
      </c>
      <c r="J159" s="4">
        <v>312</v>
      </c>
      <c r="K159" s="4">
        <v>312</v>
      </c>
      <c r="L159" s="3"/>
      <c r="M159" s="3"/>
      <c r="N159" s="5">
        <f t="shared" si="8"/>
        <v>312</v>
      </c>
    </row>
    <row r="160" spans="1:14" ht="15" customHeight="1" x14ac:dyDescent="0.25">
      <c r="A160" s="6" t="s">
        <v>16</v>
      </c>
      <c r="B160" s="13" t="str">
        <f t="shared" si="6"/>
        <v>US</v>
      </c>
      <c r="C160" s="9" t="s">
        <v>12</v>
      </c>
      <c r="D160" s="13" t="str">
        <f t="shared" si="7"/>
        <v>BE</v>
      </c>
      <c r="E160" s="14" t="s">
        <v>5</v>
      </c>
      <c r="F160" s="14"/>
      <c r="G160" s="14"/>
      <c r="H160" s="4">
        <v>0</v>
      </c>
      <c r="I160" s="4">
        <v>0</v>
      </c>
      <c r="J160" s="4">
        <v>0</v>
      </c>
      <c r="K160" s="4">
        <v>0</v>
      </c>
      <c r="L160" s="3"/>
      <c r="M160" s="3"/>
      <c r="N160" s="5">
        <f t="shared" si="8"/>
        <v>0</v>
      </c>
    </row>
    <row r="161" spans="1:14" hidden="1" x14ac:dyDescent="0.25">
      <c r="A161" s="3" t="s">
        <v>39</v>
      </c>
      <c r="B161" s="13" t="str">
        <f t="shared" si="6"/>
        <v>GB</v>
      </c>
      <c r="C161" s="7" t="s">
        <v>12</v>
      </c>
      <c r="D161" s="13" t="str">
        <f t="shared" si="7"/>
        <v>BE</v>
      </c>
      <c r="E161" s="14" t="s">
        <v>6</v>
      </c>
      <c r="F161" s="14"/>
      <c r="G161" s="14"/>
      <c r="H161" s="4">
        <v>0</v>
      </c>
      <c r="I161" s="4">
        <v>0</v>
      </c>
      <c r="J161" s="4">
        <v>200</v>
      </c>
      <c r="K161" s="4">
        <v>200</v>
      </c>
      <c r="L161" s="3"/>
      <c r="M161" s="3"/>
      <c r="N161" s="5">
        <f t="shared" si="8"/>
        <v>200</v>
      </c>
    </row>
    <row r="162" spans="1:14" x14ac:dyDescent="0.25">
      <c r="A162" s="3" t="s">
        <v>16</v>
      </c>
      <c r="B162" s="13" t="str">
        <f t="shared" si="6"/>
        <v>US</v>
      </c>
      <c r="C162" s="9" t="s">
        <v>32</v>
      </c>
      <c r="D162" s="13" t="str">
        <f t="shared" si="7"/>
        <v>IE</v>
      </c>
      <c r="E162" s="14" t="s">
        <v>5</v>
      </c>
      <c r="F162" s="14"/>
      <c r="G162" s="14"/>
      <c r="H162" s="4">
        <v>0</v>
      </c>
      <c r="I162" s="4">
        <v>0</v>
      </c>
      <c r="J162" s="4">
        <v>0</v>
      </c>
      <c r="K162" s="4">
        <v>0</v>
      </c>
      <c r="L162" s="3"/>
      <c r="M162" s="3"/>
      <c r="N162" s="5">
        <f t="shared" si="8"/>
        <v>0</v>
      </c>
    </row>
    <row r="163" spans="1:14" hidden="1" x14ac:dyDescent="0.25">
      <c r="A163" s="7" t="s">
        <v>39</v>
      </c>
      <c r="B163" s="13" t="str">
        <f t="shared" si="6"/>
        <v>GB</v>
      </c>
      <c r="C163" s="7" t="s">
        <v>40</v>
      </c>
      <c r="D163" s="13" t="str">
        <f t="shared" si="7"/>
        <v>IE</v>
      </c>
      <c r="E163" s="14" t="s">
        <v>6</v>
      </c>
      <c r="F163" s="14"/>
      <c r="G163" s="14"/>
      <c r="H163" s="4">
        <v>0</v>
      </c>
      <c r="I163" s="4">
        <v>0</v>
      </c>
      <c r="J163" s="4">
        <v>7.9451559999999999</v>
      </c>
      <c r="K163" s="4">
        <v>28.544305000000001</v>
      </c>
      <c r="L163" s="3"/>
      <c r="M163" s="3"/>
      <c r="N163" s="5">
        <f t="shared" si="8"/>
        <v>18.244730499999999</v>
      </c>
    </row>
    <row r="164" spans="1:14" ht="15" customHeight="1" x14ac:dyDescent="0.25">
      <c r="A164" s="8" t="s">
        <v>31</v>
      </c>
      <c r="B164" s="13" t="str">
        <f t="shared" si="6"/>
        <v>CH</v>
      </c>
      <c r="C164" s="9" t="s">
        <v>13</v>
      </c>
      <c r="D164" s="13" t="str">
        <f t="shared" si="7"/>
        <v>FR</v>
      </c>
      <c r="E164" s="14" t="s">
        <v>5</v>
      </c>
      <c r="F164" s="14"/>
      <c r="G164" s="14"/>
      <c r="H164" s="4">
        <v>0</v>
      </c>
      <c r="I164" s="4">
        <v>0</v>
      </c>
      <c r="J164" s="4">
        <v>0</v>
      </c>
      <c r="K164" s="4">
        <v>0</v>
      </c>
      <c r="L164" s="3"/>
      <c r="M164" s="3"/>
      <c r="N164" s="5">
        <f t="shared" si="8"/>
        <v>0</v>
      </c>
    </row>
    <row r="165" spans="1:14" hidden="1" x14ac:dyDescent="0.25">
      <c r="A165" s="3" t="s">
        <v>31</v>
      </c>
      <c r="B165" s="13" t="str">
        <f t="shared" si="6"/>
        <v>CH</v>
      </c>
      <c r="C165" s="7" t="s">
        <v>13</v>
      </c>
      <c r="D165" s="13" t="str">
        <f t="shared" si="7"/>
        <v>FR</v>
      </c>
      <c r="E165" s="14" t="s">
        <v>6</v>
      </c>
      <c r="F165" s="14"/>
      <c r="G165" s="14"/>
      <c r="H165" s="4">
        <v>0</v>
      </c>
      <c r="I165" s="4">
        <v>0</v>
      </c>
      <c r="J165" s="4">
        <v>100</v>
      </c>
      <c r="K165" s="4">
        <v>100</v>
      </c>
      <c r="L165" s="3"/>
      <c r="M165" s="3"/>
      <c r="N165" s="5">
        <f t="shared" si="8"/>
        <v>100</v>
      </c>
    </row>
    <row r="166" spans="1:14" x14ac:dyDescent="0.25">
      <c r="A166" s="3" t="s">
        <v>31</v>
      </c>
      <c r="B166" s="13" t="str">
        <f t="shared" si="6"/>
        <v>CH</v>
      </c>
      <c r="C166" s="10" t="s">
        <v>9</v>
      </c>
      <c r="D166" s="13" t="str">
        <f t="shared" si="7"/>
        <v>DE</v>
      </c>
      <c r="E166" s="14" t="s">
        <v>5</v>
      </c>
      <c r="F166" s="14"/>
      <c r="G166" s="14"/>
      <c r="H166" s="4">
        <v>0</v>
      </c>
      <c r="I166" s="4">
        <v>0</v>
      </c>
      <c r="J166" s="4">
        <v>0</v>
      </c>
      <c r="K166" s="4">
        <v>0</v>
      </c>
      <c r="L166" s="3"/>
      <c r="M166" s="3"/>
      <c r="N166" s="5">
        <f t="shared" si="8"/>
        <v>0</v>
      </c>
    </row>
    <row r="167" spans="1:14" hidden="1" x14ac:dyDescent="0.25">
      <c r="A167" s="3" t="s">
        <v>31</v>
      </c>
      <c r="B167" s="13" t="str">
        <f t="shared" si="6"/>
        <v>CH</v>
      </c>
      <c r="C167" s="7" t="s">
        <v>9</v>
      </c>
      <c r="D167" s="13" t="str">
        <f t="shared" si="7"/>
        <v>DE</v>
      </c>
      <c r="E167" s="14" t="s">
        <v>6</v>
      </c>
      <c r="F167" s="14"/>
      <c r="G167" s="14"/>
      <c r="H167" s="4">
        <v>0</v>
      </c>
      <c r="I167" s="4">
        <v>0</v>
      </c>
      <c r="J167" s="4">
        <v>168</v>
      </c>
      <c r="K167" s="4">
        <v>240</v>
      </c>
      <c r="L167" s="3"/>
      <c r="M167" s="3"/>
      <c r="N167" s="5">
        <f t="shared" si="8"/>
        <v>204</v>
      </c>
    </row>
    <row r="168" spans="1:14" x14ac:dyDescent="0.25">
      <c r="A168" s="3" t="s">
        <v>31</v>
      </c>
      <c r="B168" s="13" t="str">
        <f t="shared" si="6"/>
        <v>CH</v>
      </c>
      <c r="C168" s="10" t="s">
        <v>4</v>
      </c>
      <c r="D168" s="13" t="str">
        <f t="shared" si="7"/>
        <v>IT</v>
      </c>
      <c r="E168" s="14" t="s">
        <v>5</v>
      </c>
      <c r="F168" s="14"/>
      <c r="G168" s="14"/>
      <c r="H168" s="4">
        <v>0</v>
      </c>
      <c r="I168" s="4">
        <v>135</v>
      </c>
      <c r="J168" s="4">
        <v>135</v>
      </c>
      <c r="K168" s="4">
        <v>135</v>
      </c>
      <c r="L168" s="3"/>
      <c r="M168" s="3"/>
      <c r="N168" s="5">
        <f t="shared" si="8"/>
        <v>135</v>
      </c>
    </row>
    <row r="169" spans="1:14" hidden="1" x14ac:dyDescent="0.25">
      <c r="A169" s="7" t="s">
        <v>31</v>
      </c>
      <c r="B169" s="13" t="str">
        <f t="shared" si="6"/>
        <v>CH</v>
      </c>
      <c r="C169" s="7" t="s">
        <v>4</v>
      </c>
      <c r="D169" s="13" t="str">
        <f t="shared" si="7"/>
        <v>IT</v>
      </c>
      <c r="E169" s="14" t="s">
        <v>6</v>
      </c>
      <c r="F169" s="14"/>
      <c r="G169" s="14"/>
      <c r="H169" s="4">
        <v>0</v>
      </c>
      <c r="I169" s="4">
        <v>135</v>
      </c>
      <c r="J169" s="4">
        <v>135</v>
      </c>
      <c r="K169" s="4">
        <v>135</v>
      </c>
      <c r="L169" s="3"/>
      <c r="M169" s="3"/>
      <c r="N169" s="5">
        <f t="shared" si="8"/>
        <v>135</v>
      </c>
    </row>
  </sheetData>
  <autoFilter ref="A1:N169" xr:uid="{00000000-0001-0000-0000-000000000000}">
    <filterColumn colId="4" showButton="0">
      <filters>
        <filter val="Level 1"/>
      </filters>
    </filterColumn>
    <filterColumn colId="5" showButton="0"/>
  </autoFilter>
  <mergeCells count="169">
    <mergeCell ref="E169:G169"/>
    <mergeCell ref="E163:G163"/>
    <mergeCell ref="E164:G164"/>
    <mergeCell ref="E165:G165"/>
    <mergeCell ref="E166:G166"/>
    <mergeCell ref="E167:G167"/>
    <mergeCell ref="E168:G168"/>
    <mergeCell ref="E157:G157"/>
    <mergeCell ref="E158:G158"/>
    <mergeCell ref="E159:G159"/>
    <mergeCell ref="E160:G160"/>
    <mergeCell ref="E161:G161"/>
    <mergeCell ref="E162:G162"/>
    <mergeCell ref="E152:G152"/>
    <mergeCell ref="E153:G153"/>
    <mergeCell ref="E154:G154"/>
    <mergeCell ref="E155:G155"/>
    <mergeCell ref="E156:G156"/>
    <mergeCell ref="E146:G146"/>
    <mergeCell ref="E147:G147"/>
    <mergeCell ref="E148:G148"/>
    <mergeCell ref="E149:G149"/>
    <mergeCell ref="E150:G150"/>
    <mergeCell ref="E151:G151"/>
    <mergeCell ref="E140:G140"/>
    <mergeCell ref="E141:G141"/>
    <mergeCell ref="E142:G142"/>
    <mergeCell ref="E143:G143"/>
    <mergeCell ref="E144:G144"/>
    <mergeCell ref="E145:G145"/>
    <mergeCell ref="E134:G134"/>
    <mergeCell ref="E135:G135"/>
    <mergeCell ref="E136:G136"/>
    <mergeCell ref="E137:G137"/>
    <mergeCell ref="E138:G138"/>
    <mergeCell ref="E139:G139"/>
    <mergeCell ref="E129:G129"/>
    <mergeCell ref="E130:G130"/>
    <mergeCell ref="E131:G131"/>
    <mergeCell ref="E132:G132"/>
    <mergeCell ref="E133:G133"/>
    <mergeCell ref="E124:G124"/>
    <mergeCell ref="E125:G125"/>
    <mergeCell ref="E126:G126"/>
    <mergeCell ref="E127:G127"/>
    <mergeCell ref="E128:G128"/>
    <mergeCell ref="E118:G118"/>
    <mergeCell ref="E119:G119"/>
    <mergeCell ref="E120:G120"/>
    <mergeCell ref="E121:G121"/>
    <mergeCell ref="E122:G122"/>
    <mergeCell ref="E123:G123"/>
    <mergeCell ref="E113:G113"/>
    <mergeCell ref="E114:G114"/>
    <mergeCell ref="E115:G115"/>
    <mergeCell ref="E116:G116"/>
    <mergeCell ref="E117:G117"/>
    <mergeCell ref="E108:G108"/>
    <mergeCell ref="E109:G109"/>
    <mergeCell ref="E110:G110"/>
    <mergeCell ref="E111:G111"/>
    <mergeCell ref="E112:G112"/>
    <mergeCell ref="E104:G104"/>
    <mergeCell ref="E105:G105"/>
    <mergeCell ref="E106:G106"/>
    <mergeCell ref="E107:G107"/>
    <mergeCell ref="E100:G100"/>
    <mergeCell ref="E101:G101"/>
    <mergeCell ref="E102:G102"/>
    <mergeCell ref="E103:G103"/>
    <mergeCell ref="E94:G94"/>
    <mergeCell ref="E95:G95"/>
    <mergeCell ref="E96:G96"/>
    <mergeCell ref="E97:G97"/>
    <mergeCell ref="E98:G98"/>
    <mergeCell ref="E99:G99"/>
    <mergeCell ref="E90:G90"/>
    <mergeCell ref="E91:G91"/>
    <mergeCell ref="E92:G92"/>
    <mergeCell ref="E93:G93"/>
    <mergeCell ref="E84:G84"/>
    <mergeCell ref="E85:G85"/>
    <mergeCell ref="E86:G86"/>
    <mergeCell ref="E87:G87"/>
    <mergeCell ref="E88:G88"/>
    <mergeCell ref="E89:G89"/>
    <mergeCell ref="E80:G80"/>
    <mergeCell ref="E81:G81"/>
    <mergeCell ref="E82:G82"/>
    <mergeCell ref="E83:G83"/>
    <mergeCell ref="E76:G76"/>
    <mergeCell ref="E77:G77"/>
    <mergeCell ref="E78:G78"/>
    <mergeCell ref="E79:G79"/>
    <mergeCell ref="E72:G72"/>
    <mergeCell ref="E73:G73"/>
    <mergeCell ref="E74:G74"/>
    <mergeCell ref="E75:G75"/>
    <mergeCell ref="E68:G68"/>
    <mergeCell ref="E69:G69"/>
    <mergeCell ref="E70:G70"/>
    <mergeCell ref="E71:G71"/>
    <mergeCell ref="E62:G62"/>
    <mergeCell ref="E63:G63"/>
    <mergeCell ref="E64:G64"/>
    <mergeCell ref="E65:G65"/>
    <mergeCell ref="E66:G66"/>
    <mergeCell ref="E67:G67"/>
    <mergeCell ref="E56:G56"/>
    <mergeCell ref="E57:G57"/>
    <mergeCell ref="E58:G58"/>
    <mergeCell ref="E59:G59"/>
    <mergeCell ref="E60:G60"/>
    <mergeCell ref="E61:G61"/>
    <mergeCell ref="E50:G50"/>
    <mergeCell ref="E51:G51"/>
    <mergeCell ref="E52:G52"/>
    <mergeCell ref="E53:G53"/>
    <mergeCell ref="E54:G54"/>
    <mergeCell ref="E55:G55"/>
    <mergeCell ref="E46:G46"/>
    <mergeCell ref="E47:G47"/>
    <mergeCell ref="E48:G48"/>
    <mergeCell ref="E49:G49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22:G22"/>
    <mergeCell ref="E23:G23"/>
    <mergeCell ref="E24:G24"/>
    <mergeCell ref="E25:G25"/>
    <mergeCell ref="E18:G18"/>
    <mergeCell ref="E19:G19"/>
    <mergeCell ref="E20:G20"/>
    <mergeCell ref="E21:G21"/>
    <mergeCell ref="E12:G12"/>
    <mergeCell ref="E13:G13"/>
    <mergeCell ref="E14:G14"/>
    <mergeCell ref="E15:G15"/>
    <mergeCell ref="E16:G16"/>
    <mergeCell ref="E17:G17"/>
    <mergeCell ref="E6:G6"/>
    <mergeCell ref="E7:G7"/>
    <mergeCell ref="E8:G8"/>
    <mergeCell ref="E9:G9"/>
    <mergeCell ref="E10:G10"/>
    <mergeCell ref="E11:G11"/>
    <mergeCell ref="E1:G1"/>
    <mergeCell ref="E2:G2"/>
    <mergeCell ref="E3:G3"/>
    <mergeCell ref="E4:G4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2030_level_1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 </cp:lastModifiedBy>
  <dcterms:created xsi:type="dcterms:W3CDTF">2015-06-05T18:19:34Z</dcterms:created>
  <dcterms:modified xsi:type="dcterms:W3CDTF">2023-12-01T14:29:52Z</dcterms:modified>
</cp:coreProperties>
</file>