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Z00442NM\Documents\"/>
    </mc:Choice>
  </mc:AlternateContent>
  <xr:revisionPtr revIDLastSave="0" documentId="13_ncr:1_{D1388CE8-E9D6-4DC5-91D1-4716F71EE35B}" xr6:coauthVersionLast="45" xr6:coauthVersionMax="45" xr10:uidLastSave="{00000000-0000-0000-0000-000000000000}"/>
  <bookViews>
    <workbookView xWindow="-108" yWindow="-108" windowWidth="23256" windowHeight="12576" xr2:uid="{09C1DB82-3C45-4C35-AE94-228B8EFA9B91}"/>
  </bookViews>
  <sheets>
    <sheet name="Analysis" sheetId="2" r:id="rId1"/>
    <sheet name="Database" sheetId="1" r:id="rId2"/>
  </sheets>
  <definedNames>
    <definedName name="_xlnm._FilterDatabase" localSheetId="1" hidden="1">Database!$A$1:$AD$164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64" i="1" l="1"/>
  <c r="AC164" i="1"/>
  <c r="AD163" i="1"/>
  <c r="AC163" i="1"/>
  <c r="AD162" i="1"/>
  <c r="AC162" i="1"/>
  <c r="AD161" i="1"/>
  <c r="AC161" i="1"/>
  <c r="AD160" i="1"/>
  <c r="AC160" i="1"/>
  <c r="AD159" i="1"/>
  <c r="AC159" i="1"/>
  <c r="AD158" i="1"/>
  <c r="AC158" i="1"/>
  <c r="AD157" i="1"/>
  <c r="AC157" i="1"/>
  <c r="AD156" i="1"/>
  <c r="AC156" i="1"/>
  <c r="AD155" i="1"/>
  <c r="AC155" i="1"/>
  <c r="AD154" i="1"/>
  <c r="AC154" i="1"/>
  <c r="AD153" i="1"/>
  <c r="AC153" i="1"/>
  <c r="AD152" i="1"/>
  <c r="AC152" i="1"/>
  <c r="AD151" i="1"/>
  <c r="AC151" i="1"/>
  <c r="AD150" i="1"/>
  <c r="AC150" i="1"/>
  <c r="AD149" i="1"/>
  <c r="AC149" i="1"/>
  <c r="AD148" i="1"/>
  <c r="AC148" i="1"/>
  <c r="AD147" i="1"/>
  <c r="AC147" i="1"/>
  <c r="AD146" i="1"/>
  <c r="AC146" i="1"/>
  <c r="AD145" i="1"/>
  <c r="AC145" i="1"/>
  <c r="AD144" i="1"/>
  <c r="AC144" i="1"/>
  <c r="AD143" i="1"/>
  <c r="AC143" i="1"/>
  <c r="AD142" i="1"/>
  <c r="AC142" i="1"/>
  <c r="AD141" i="1"/>
  <c r="AC141" i="1"/>
  <c r="AD140" i="1"/>
  <c r="AC140" i="1"/>
  <c r="AD139" i="1"/>
  <c r="AC139" i="1"/>
  <c r="AD138" i="1"/>
  <c r="AC138" i="1"/>
  <c r="AD137" i="1"/>
  <c r="AC137" i="1"/>
  <c r="AD136" i="1"/>
  <c r="AC136" i="1"/>
  <c r="AD135" i="1"/>
  <c r="AC135" i="1"/>
  <c r="AD134" i="1"/>
  <c r="AC134" i="1"/>
  <c r="AD133" i="1"/>
  <c r="AC133" i="1"/>
  <c r="AD132" i="1"/>
  <c r="AC132" i="1"/>
  <c r="AD131" i="1"/>
  <c r="AC131" i="1"/>
  <c r="AD130" i="1"/>
  <c r="AC130" i="1"/>
  <c r="AD129" i="1"/>
  <c r="AC129" i="1"/>
  <c r="AD128" i="1"/>
  <c r="AC128" i="1"/>
  <c r="AD127" i="1"/>
  <c r="AC127" i="1"/>
  <c r="AD126" i="1"/>
  <c r="AC126" i="1"/>
  <c r="AD125" i="1"/>
  <c r="AC125" i="1"/>
  <c r="AD124" i="1"/>
  <c r="AC124" i="1"/>
  <c r="AD123" i="1"/>
  <c r="AC123" i="1"/>
  <c r="AD122" i="1"/>
  <c r="AC122" i="1"/>
  <c r="AD121" i="1"/>
  <c r="AC121" i="1"/>
  <c r="AD120" i="1"/>
  <c r="AC120" i="1"/>
  <c r="AD119" i="1"/>
  <c r="AC119" i="1"/>
  <c r="AD118" i="1"/>
  <c r="AC118" i="1"/>
  <c r="AD117" i="1"/>
  <c r="AC117" i="1"/>
  <c r="AD116" i="1"/>
  <c r="AC116" i="1"/>
  <c r="AD115" i="1"/>
  <c r="AC115" i="1"/>
  <c r="AD114" i="1"/>
  <c r="AC114" i="1"/>
  <c r="AD113" i="1"/>
  <c r="AC113" i="1"/>
  <c r="AD112" i="1"/>
  <c r="AC112" i="1"/>
  <c r="AD111" i="1"/>
  <c r="AC111" i="1"/>
  <c r="AD110" i="1"/>
  <c r="AC110" i="1"/>
  <c r="AD109" i="1"/>
  <c r="AC109" i="1"/>
  <c r="AD108" i="1"/>
  <c r="AC108" i="1"/>
  <c r="AD107" i="1"/>
  <c r="AC107" i="1"/>
  <c r="AD106" i="1"/>
  <c r="AC106" i="1"/>
  <c r="AD105" i="1"/>
  <c r="AC105" i="1"/>
  <c r="AD104" i="1"/>
  <c r="AC104" i="1"/>
  <c r="AD103" i="1"/>
  <c r="AC103" i="1"/>
  <c r="AD102" i="1"/>
  <c r="AC102" i="1"/>
  <c r="AD101" i="1"/>
  <c r="AC101" i="1"/>
  <c r="AD100" i="1"/>
  <c r="AC100" i="1"/>
  <c r="AD99" i="1"/>
  <c r="AC99" i="1"/>
  <c r="AD98" i="1"/>
  <c r="AC98" i="1"/>
  <c r="AD97" i="1"/>
  <c r="AC97" i="1"/>
  <c r="AD96" i="1"/>
  <c r="AC96" i="1"/>
  <c r="AD95" i="1"/>
  <c r="AC95" i="1"/>
  <c r="AD94" i="1"/>
  <c r="AC94" i="1"/>
  <c r="AD93" i="1"/>
  <c r="AC93" i="1"/>
  <c r="AD92" i="1"/>
  <c r="AC92" i="1"/>
  <c r="AD91" i="1"/>
  <c r="AC91" i="1"/>
  <c r="AD90" i="1"/>
  <c r="AC90" i="1"/>
  <c r="AD89" i="1"/>
  <c r="AC89" i="1"/>
  <c r="AD88" i="1"/>
  <c r="AC88" i="1"/>
  <c r="AD87" i="1"/>
  <c r="AC87" i="1"/>
  <c r="AD86" i="1"/>
  <c r="AC86" i="1"/>
  <c r="AD85" i="1"/>
  <c r="AC85" i="1"/>
  <c r="AD84" i="1"/>
  <c r="AC84" i="1"/>
  <c r="AD83" i="1"/>
  <c r="AC83" i="1"/>
  <c r="AD82" i="1"/>
  <c r="AC82" i="1"/>
  <c r="AD81" i="1"/>
  <c r="AC81" i="1"/>
  <c r="AD80" i="1"/>
  <c r="AC80" i="1"/>
  <c r="AD79" i="1"/>
  <c r="AC79" i="1"/>
  <c r="AD78" i="1"/>
  <c r="AC78" i="1"/>
  <c r="AD77" i="1"/>
  <c r="AC77" i="1"/>
  <c r="AD76" i="1"/>
  <c r="AC76" i="1"/>
  <c r="AD75" i="1"/>
  <c r="AC75" i="1"/>
  <c r="AD74" i="1"/>
  <c r="AC74" i="1"/>
  <c r="AD73" i="1"/>
  <c r="AC73" i="1"/>
  <c r="AD72" i="1"/>
  <c r="AC72" i="1"/>
  <c r="AD71" i="1"/>
  <c r="AC71" i="1"/>
  <c r="AD70" i="1"/>
  <c r="AC70" i="1"/>
  <c r="AD69" i="1"/>
  <c r="AC69" i="1"/>
  <c r="AD68" i="1"/>
  <c r="AC68" i="1"/>
  <c r="AD67" i="1"/>
  <c r="AC67" i="1"/>
  <c r="AD66" i="1"/>
  <c r="AC66" i="1"/>
  <c r="AD65" i="1"/>
  <c r="AC65" i="1"/>
  <c r="AD64" i="1"/>
  <c r="AC64" i="1"/>
  <c r="AD63" i="1"/>
  <c r="AC63" i="1"/>
  <c r="AD62" i="1"/>
  <c r="AC62" i="1"/>
  <c r="AD61" i="1"/>
  <c r="AC61" i="1"/>
  <c r="AD60" i="1"/>
  <c r="AC60" i="1"/>
  <c r="AD59" i="1"/>
  <c r="AC59" i="1"/>
  <c r="AD58" i="1"/>
  <c r="AC58" i="1"/>
  <c r="AD57" i="1"/>
  <c r="AC57" i="1"/>
  <c r="AD56" i="1"/>
  <c r="AC56" i="1"/>
  <c r="AD55" i="1"/>
  <c r="AC55" i="1"/>
  <c r="AD54" i="1"/>
  <c r="AC54" i="1"/>
  <c r="AD53" i="1"/>
  <c r="AC53" i="1"/>
  <c r="AD52" i="1"/>
  <c r="AC52" i="1"/>
  <c r="AD51" i="1"/>
  <c r="AC51" i="1"/>
  <c r="AD50" i="1"/>
  <c r="AC50" i="1"/>
  <c r="AD49" i="1"/>
  <c r="AC49" i="1"/>
  <c r="AD48" i="1"/>
  <c r="AC48" i="1"/>
  <c r="AD47" i="1"/>
  <c r="AC47" i="1"/>
  <c r="AD46" i="1"/>
  <c r="AC46" i="1"/>
  <c r="AD45" i="1"/>
  <c r="AC45" i="1"/>
  <c r="AD44" i="1"/>
  <c r="AC44" i="1"/>
  <c r="AD43" i="1"/>
  <c r="AC43" i="1"/>
  <c r="AD42" i="1"/>
  <c r="AC42" i="1"/>
  <c r="AD41" i="1"/>
  <c r="AC41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D34" i="1"/>
  <c r="AC34" i="1"/>
  <c r="AD33" i="1"/>
  <c r="AC33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C7" i="1"/>
  <c r="AC6" i="1"/>
  <c r="AC5" i="1"/>
  <c r="AC4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X7" i="1"/>
  <c r="X6" i="1"/>
  <c r="X5" i="1"/>
  <c r="X4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N7" i="1"/>
  <c r="N6" i="1"/>
  <c r="N5" i="1"/>
  <c r="N4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D7" i="1"/>
  <c r="D6" i="1"/>
  <c r="D5" i="1"/>
  <c r="D4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T8" i="1"/>
  <c r="S4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<sst xmlns="http://schemas.openxmlformats.org/spreadsheetml/2006/main" count="1849" uniqueCount="42">
  <si>
    <t>year</t>
  </si>
  <si>
    <t>city</t>
  </si>
  <si>
    <t>country</t>
  </si>
  <si>
    <t>avg_temp</t>
  </si>
  <si>
    <t>Guarulhos</t>
  </si>
  <si>
    <t>Brazil</t>
  </si>
  <si>
    <t>Global</t>
  </si>
  <si>
    <t>Belo Horizonte</t>
  </si>
  <si>
    <t>New York</t>
  </si>
  <si>
    <t>United States</t>
  </si>
  <si>
    <t>Berlin</t>
  </si>
  <si>
    <t>Germany</t>
  </si>
  <si>
    <t>Bangkok</t>
  </si>
  <si>
    <t>Thailand</t>
  </si>
  <si>
    <t>3Y-MA</t>
  </si>
  <si>
    <t>7Y-MA</t>
  </si>
  <si>
    <t>select * from city_data where country = 'Thailand' and city = 'Bangkok'</t>
  </si>
  <si>
    <t>select * from city_data where country = 'Brazil' and city = 'Guarulhos'</t>
  </si>
  <si>
    <t>select * from city_data where country = 'Brazil' and city = 'Belo Horizonte'</t>
  </si>
  <si>
    <t>select * from city_data where country = 'United States' and city = 'New York'</t>
  </si>
  <si>
    <t>select * from city_data where country = 'Germany' and city = 'Berlin'</t>
  </si>
  <si>
    <t>select * from global_data</t>
  </si>
  <si>
    <t>* SQL Queries used to filter and pull the data:</t>
  </si>
  <si>
    <t>Project 1 - Exploring Weather Trends</t>
  </si>
  <si>
    <t xml:space="preserve">* The Moving Average has been calculated utilizing the function AVERAGE(), and in order to take out </t>
  </si>
  <si>
    <t>the yearly fluctuations and identify the trend, I opted to utilize an average rolling the past 7 years.</t>
  </si>
  <si>
    <t xml:space="preserve">1) Guarulhos is much more hotter then the global average and according to the graphical analysis, it is visible </t>
  </si>
  <si>
    <t xml:space="preserve">I'm currently living in São Paulo, Brazil but since São Paulo city data was not available on the dataset, I have </t>
  </si>
  <si>
    <t>choosen the nearest city from São Paulo, that is Guarulhos.</t>
  </si>
  <si>
    <t xml:space="preserve">that it is consistent over the time. It is also visible that the temperature increase follow the same trends </t>
  </si>
  <si>
    <t xml:space="preserve">in Belo Horizonte, other city from Brazil, but due to it is a northern city than Guargulhos, the average </t>
  </si>
  <si>
    <t>temperature is higher than Guarulhos.</t>
  </si>
  <si>
    <t>2) The analysis has taken temperature data from 1857 to 2012, and according to the data the global average</t>
  </si>
  <si>
    <t>temperature increase is slightly higher than in Guarulhos, 1.57 globally and 1.27 for Guarulhos.</t>
  </si>
  <si>
    <t xml:space="preserve">3) The overall trend is increasing across the years, it seems that between 1857 to 1987 the global average </t>
  </si>
  <si>
    <t xml:space="preserve">has only increased 1 degree while between 1987 to 2012 the global average has already </t>
  </si>
  <si>
    <t>increased 0.57 degree, so it is conclusive that the temperature is increasing much more faster than in the</t>
  </si>
  <si>
    <t>past years.</t>
  </si>
  <si>
    <t>4) For comparison purposes, I have pulled the data for 3 other cities in diferent regions across the world</t>
  </si>
  <si>
    <t xml:space="preserve">like Bangkok, in Thailand, Berlin, in Germany and New York, in US and it seems that the main drivers for </t>
  </si>
  <si>
    <t>the temperature increase in the world could be the countries the US and maybe European countries</t>
  </si>
  <si>
    <t xml:space="preserve">while Bangkok seems to be at the same increase level as Guarulhos.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</si>
</sst>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0" xfId="0" applyNumberFormat="1"/>
    <xf numFmtId="43" fontId="0" fillId="2" borderId="0" xfId="1" applyFont="1" applyFill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Global Temperature </a:t>
            </a:r>
            <a:r>
              <a:rPr lang="pt-BR" baseline="0"/>
              <a:t>Rolloing-7Y </a:t>
            </a:r>
            <a:endParaRPr lang="pt-BR"/>
          </a:p>
        </c:rich>
      </c:tx>
      <c:layout>
        <c:manualLayout>
          <c:xMode val="edge"/>
          <c:yMode val="edge"/>
          <c:x val="0.23081424821897262"/>
          <c:y val="2.128565346956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37550200803213E-2"/>
                  <c:y val="-3.72498935717326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23-489E-A06C-5716F9A63150}"/>
                </c:ext>
              </c:extLst>
            </c:dLbl>
            <c:dLbl>
              <c:idx val="156"/>
              <c:layout>
                <c:manualLayout>
                  <c:x val="-1.5338957118096377E-16"/>
                  <c:y val="-4.2571306939123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23-489E-A06C-5716F9A631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Database!$A$8:$A$164</c:f>
              <c:numCache>
                <c:formatCode>General</c:formatCode>
                <c:ptCount val="15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numCache>
            </c:numRef>
          </c:cat>
          <c:val>
            <c:numRef>
              <c:f>Database!$E$8:$E$164</c:f>
              <c:numCache>
                <c:formatCode>_(* #,##0.00_);_(* \(#,##0.00\);_(* "-"??_);_(@_)</c:formatCode>
                <c:ptCount val="157"/>
                <c:pt idx="0">
                  <c:v>8.0571428571428569</c:v>
                </c:pt>
                <c:pt idx="1">
                  <c:v>8.0457142857142863</c:v>
                </c:pt>
                <c:pt idx="2">
                  <c:v>8.0671428571428567</c:v>
                </c:pt>
                <c:pt idx="3">
                  <c:v>8.055714285714286</c:v>
                </c:pt>
                <c:pt idx="4">
                  <c:v>8.0042857142857144</c:v>
                </c:pt>
                <c:pt idx="5">
                  <c:v>7.9257142857142862</c:v>
                </c:pt>
                <c:pt idx="6">
                  <c:v>7.9414285714285722</c:v>
                </c:pt>
                <c:pt idx="7">
                  <c:v>7.9728571428571433</c:v>
                </c:pt>
                <c:pt idx="8">
                  <c:v>7.9842857142857158</c:v>
                </c:pt>
                <c:pt idx="9">
                  <c:v>7.9899999999999993</c:v>
                </c:pt>
                <c:pt idx="10">
                  <c:v>8.0585714285714278</c:v>
                </c:pt>
                <c:pt idx="11">
                  <c:v>8.1157142857142848</c:v>
                </c:pt>
                <c:pt idx="12">
                  <c:v>8.24</c:v>
                </c:pt>
                <c:pt idx="13">
                  <c:v>8.2528571428571418</c:v>
                </c:pt>
                <c:pt idx="14">
                  <c:v>8.2728571428571414</c:v>
                </c:pt>
                <c:pt idx="15">
                  <c:v>8.274285714285714</c:v>
                </c:pt>
                <c:pt idx="16">
                  <c:v>8.2828571428571411</c:v>
                </c:pt>
                <c:pt idx="17">
                  <c:v>8.281428571428572</c:v>
                </c:pt>
                <c:pt idx="18">
                  <c:v>8.225714285714286</c:v>
                </c:pt>
                <c:pt idx="19">
                  <c:v>8.1757142857142853</c:v>
                </c:pt>
                <c:pt idx="20">
                  <c:v>8.2242857142857133</c:v>
                </c:pt>
                <c:pt idx="21">
                  <c:v>8.3257142857142856</c:v>
                </c:pt>
                <c:pt idx="22">
                  <c:v>8.3228571428571421</c:v>
                </c:pt>
                <c:pt idx="23">
                  <c:v>8.2899999999999991</c:v>
                </c:pt>
                <c:pt idx="24">
                  <c:v>8.2671428571428578</c:v>
                </c:pt>
                <c:pt idx="25">
                  <c:v>8.3057142857142843</c:v>
                </c:pt>
                <c:pt idx="26">
                  <c:v>8.29142857142857</c:v>
                </c:pt>
                <c:pt idx="27">
                  <c:v>8.1814285714285706</c:v>
                </c:pt>
                <c:pt idx="28">
                  <c:v>8.0514285714285716</c:v>
                </c:pt>
                <c:pt idx="29">
                  <c:v>8.02</c:v>
                </c:pt>
                <c:pt idx="30">
                  <c:v>7.9900000000000011</c:v>
                </c:pt>
                <c:pt idx="31">
                  <c:v>7.9642857142857144</c:v>
                </c:pt>
                <c:pt idx="32">
                  <c:v>7.991428571428572</c:v>
                </c:pt>
                <c:pt idx="33">
                  <c:v>7.99</c:v>
                </c:pt>
                <c:pt idx="34">
                  <c:v>8.0257142857142849</c:v>
                </c:pt>
                <c:pt idx="35">
                  <c:v>8.0471428571428554</c:v>
                </c:pt>
                <c:pt idx="36">
                  <c:v>8.0628571428571441</c:v>
                </c:pt>
                <c:pt idx="37">
                  <c:v>8.0985714285714288</c:v>
                </c:pt>
                <c:pt idx="38">
                  <c:v>8.1071428571428559</c:v>
                </c:pt>
                <c:pt idx="39">
                  <c:v>8.0914285714285707</c:v>
                </c:pt>
                <c:pt idx="40">
                  <c:v>8.137142857142857</c:v>
                </c:pt>
                <c:pt idx="41">
                  <c:v>8.16</c:v>
                </c:pt>
                <c:pt idx="42">
                  <c:v>8.2071428571428573</c:v>
                </c:pt>
                <c:pt idx="43">
                  <c:v>8.27</c:v>
                </c:pt>
                <c:pt idx="44">
                  <c:v>8.324285714285713</c:v>
                </c:pt>
                <c:pt idx="45">
                  <c:v>8.3457142857142852</c:v>
                </c:pt>
                <c:pt idx="46">
                  <c:v>8.3471428571428561</c:v>
                </c:pt>
                <c:pt idx="47">
                  <c:v>8.3185714285714294</c:v>
                </c:pt>
                <c:pt idx="48">
                  <c:v>8.3257142857142856</c:v>
                </c:pt>
                <c:pt idx="49">
                  <c:v>8.3228571428571438</c:v>
                </c:pt>
                <c:pt idx="50">
                  <c:v>8.2442857142857164</c:v>
                </c:pt>
                <c:pt idx="51">
                  <c:v>8.1942857142857157</c:v>
                </c:pt>
                <c:pt idx="52">
                  <c:v>8.1771428571428579</c:v>
                </c:pt>
                <c:pt idx="53">
                  <c:v>8.1771428571428579</c:v>
                </c:pt>
                <c:pt idx="54">
                  <c:v>8.19</c:v>
                </c:pt>
                <c:pt idx="55">
                  <c:v>8.1814285714285724</c:v>
                </c:pt>
                <c:pt idx="56">
                  <c:v>8.17</c:v>
                </c:pt>
                <c:pt idx="57">
                  <c:v>8.2614285714285707</c:v>
                </c:pt>
                <c:pt idx="58">
                  <c:v>8.3185714285714294</c:v>
                </c:pt>
                <c:pt idx="59">
                  <c:v>8.3257142857142874</c:v>
                </c:pt>
                <c:pt idx="60">
                  <c:v>8.2971428571428572</c:v>
                </c:pt>
                <c:pt idx="61">
                  <c:v>8.2899999999999991</c:v>
                </c:pt>
                <c:pt idx="62">
                  <c:v>8.3200000000000021</c:v>
                </c:pt>
                <c:pt idx="63">
                  <c:v>8.3285714285714292</c:v>
                </c:pt>
                <c:pt idx="64">
                  <c:v>8.3257142857142856</c:v>
                </c:pt>
                <c:pt idx="65">
                  <c:v>8.3000000000000007</c:v>
                </c:pt>
                <c:pt idx="66">
                  <c:v>8.3271428571428583</c:v>
                </c:pt>
                <c:pt idx="67">
                  <c:v>8.3971428571428568</c:v>
                </c:pt>
                <c:pt idx="68">
                  <c:v>8.4542857142857137</c:v>
                </c:pt>
                <c:pt idx="69">
                  <c:v>8.5042857142857144</c:v>
                </c:pt>
                <c:pt idx="70">
                  <c:v>8.5271428571428576</c:v>
                </c:pt>
                <c:pt idx="71">
                  <c:v>8.5357142857142847</c:v>
                </c:pt>
                <c:pt idx="72">
                  <c:v>8.5114285714285707</c:v>
                </c:pt>
                <c:pt idx="73">
                  <c:v>8.5414285714285718</c:v>
                </c:pt>
                <c:pt idx="74">
                  <c:v>8.5714285714285712</c:v>
                </c:pt>
                <c:pt idx="75">
                  <c:v>8.5971428571428579</c:v>
                </c:pt>
                <c:pt idx="76">
                  <c:v>8.5414285714285718</c:v>
                </c:pt>
                <c:pt idx="77">
                  <c:v>8.5571428571428569</c:v>
                </c:pt>
                <c:pt idx="78">
                  <c:v>8.5414285714285718</c:v>
                </c:pt>
                <c:pt idx="79">
                  <c:v>8.5857142857142872</c:v>
                </c:pt>
                <c:pt idx="80">
                  <c:v>8.5957142857142852</c:v>
                </c:pt>
                <c:pt idx="81">
                  <c:v>8.6157142857142865</c:v>
                </c:pt>
                <c:pt idx="82">
                  <c:v>8.622857142857141</c:v>
                </c:pt>
                <c:pt idx="83">
                  <c:v>8.6828571428571415</c:v>
                </c:pt>
                <c:pt idx="84">
                  <c:v>8.7028571428571411</c:v>
                </c:pt>
                <c:pt idx="85">
                  <c:v>8.7328571428571422</c:v>
                </c:pt>
                <c:pt idx="86">
                  <c:v>8.7628571428571416</c:v>
                </c:pt>
                <c:pt idx="87">
                  <c:v>8.7842857142857138</c:v>
                </c:pt>
                <c:pt idx="88">
                  <c:v>8.7442857142857129</c:v>
                </c:pt>
                <c:pt idx="89">
                  <c:v>8.732857142857144</c:v>
                </c:pt>
                <c:pt idx="90">
                  <c:v>8.7385714285714293</c:v>
                </c:pt>
                <c:pt idx="91">
                  <c:v>8.7357142857142858</c:v>
                </c:pt>
                <c:pt idx="92">
                  <c:v>8.7157142857142862</c:v>
                </c:pt>
                <c:pt idx="93">
                  <c:v>8.66</c:v>
                </c:pt>
                <c:pt idx="94">
                  <c:v>8.6285714285714299</c:v>
                </c:pt>
                <c:pt idx="95">
                  <c:v>8.637142857142857</c:v>
                </c:pt>
                <c:pt idx="96">
                  <c:v>8.6642857142857146</c:v>
                </c:pt>
                <c:pt idx="97">
                  <c:v>8.6300000000000008</c:v>
                </c:pt>
                <c:pt idx="98">
                  <c:v>8.612857142857143</c:v>
                </c:pt>
                <c:pt idx="99">
                  <c:v>8.5685714285714294</c:v>
                </c:pt>
                <c:pt idx="100">
                  <c:v>8.620000000000001</c:v>
                </c:pt>
                <c:pt idx="101">
                  <c:v>8.64</c:v>
                </c:pt>
                <c:pt idx="102">
                  <c:v>8.6528571428571439</c:v>
                </c:pt>
                <c:pt idx="103">
                  <c:v>8.6114285714285721</c:v>
                </c:pt>
                <c:pt idx="104">
                  <c:v>8.6457142857142859</c:v>
                </c:pt>
                <c:pt idx="105">
                  <c:v>8.6628571428571437</c:v>
                </c:pt>
                <c:pt idx="106">
                  <c:v>8.7457142857142856</c:v>
                </c:pt>
                <c:pt idx="107">
                  <c:v>8.6999999999999993</c:v>
                </c:pt>
                <c:pt idx="108">
                  <c:v>8.6657142857142855</c:v>
                </c:pt>
                <c:pt idx="109">
                  <c:v>8.6471428571428586</c:v>
                </c:pt>
                <c:pt idx="110">
                  <c:v>8.6642857142857146</c:v>
                </c:pt>
                <c:pt idx="111">
                  <c:v>8.6242857142857137</c:v>
                </c:pt>
                <c:pt idx="112">
                  <c:v>8.6028571428571414</c:v>
                </c:pt>
                <c:pt idx="113">
                  <c:v>8.5799999999999983</c:v>
                </c:pt>
                <c:pt idx="114">
                  <c:v>8.6071428571428559</c:v>
                </c:pt>
                <c:pt idx="115">
                  <c:v>8.6028571428571414</c:v>
                </c:pt>
                <c:pt idx="116">
                  <c:v>8.6528571428571421</c:v>
                </c:pt>
                <c:pt idx="117">
                  <c:v>8.6199999999999992</c:v>
                </c:pt>
                <c:pt idx="118">
                  <c:v>8.6514285714285712</c:v>
                </c:pt>
                <c:pt idx="119">
                  <c:v>8.6157142857142865</c:v>
                </c:pt>
                <c:pt idx="120">
                  <c:v>8.6371428571428588</c:v>
                </c:pt>
                <c:pt idx="121">
                  <c:v>8.65</c:v>
                </c:pt>
                <c:pt idx="122">
                  <c:v>8.6828571428571433</c:v>
                </c:pt>
                <c:pt idx="123">
                  <c:v>8.6871428571428577</c:v>
                </c:pt>
                <c:pt idx="124">
                  <c:v>8.7871428571428574</c:v>
                </c:pt>
                <c:pt idx="125">
                  <c:v>8.7728571428571449</c:v>
                </c:pt>
                <c:pt idx="126">
                  <c:v>8.870000000000001</c:v>
                </c:pt>
                <c:pt idx="127">
                  <c:v>8.8471428571428579</c:v>
                </c:pt>
                <c:pt idx="128">
                  <c:v>8.8428571428571434</c:v>
                </c:pt>
                <c:pt idx="129">
                  <c:v>8.8571428571428577</c:v>
                </c:pt>
                <c:pt idx="130">
                  <c:v>8.8585714285714285</c:v>
                </c:pt>
                <c:pt idx="131">
                  <c:v>8.8628571428571412</c:v>
                </c:pt>
                <c:pt idx="132">
                  <c:v>8.9028571428571439</c:v>
                </c:pt>
                <c:pt idx="133">
                  <c:v>8.9314285714285724</c:v>
                </c:pt>
                <c:pt idx="134">
                  <c:v>9.0014285714285727</c:v>
                </c:pt>
                <c:pt idx="135">
                  <c:v>9.0271428571428576</c:v>
                </c:pt>
                <c:pt idx="136">
                  <c:v>9.0328571428571429</c:v>
                </c:pt>
                <c:pt idx="137">
                  <c:v>9.0400000000000009</c:v>
                </c:pt>
                <c:pt idx="138">
                  <c:v>9.0614285714285714</c:v>
                </c:pt>
                <c:pt idx="139">
                  <c:v>9.0785714285714274</c:v>
                </c:pt>
                <c:pt idx="140">
                  <c:v>9.074285714285713</c:v>
                </c:pt>
                <c:pt idx="141">
                  <c:v>9.1228571428571428</c:v>
                </c:pt>
                <c:pt idx="142">
                  <c:v>9.1871428571428577</c:v>
                </c:pt>
                <c:pt idx="143">
                  <c:v>9.2342857142857131</c:v>
                </c:pt>
                <c:pt idx="144">
                  <c:v>9.2871428571428556</c:v>
                </c:pt>
                <c:pt idx="145">
                  <c:v>9.3185714285714276</c:v>
                </c:pt>
                <c:pt idx="146">
                  <c:v>9.3885714285714261</c:v>
                </c:pt>
                <c:pt idx="147">
                  <c:v>9.4057142857142857</c:v>
                </c:pt>
                <c:pt idx="148">
                  <c:v>9.4314285714285706</c:v>
                </c:pt>
                <c:pt idx="149">
                  <c:v>9.4657142857142862</c:v>
                </c:pt>
                <c:pt idx="150">
                  <c:v>9.5414285714285718</c:v>
                </c:pt>
                <c:pt idx="151">
                  <c:v>9.5442857142857154</c:v>
                </c:pt>
                <c:pt idx="152">
                  <c:v>9.5357142857142865</c:v>
                </c:pt>
                <c:pt idx="153">
                  <c:v>9.56</c:v>
                </c:pt>
                <c:pt idx="154">
                  <c:v>9.5885714285714272</c:v>
                </c:pt>
                <c:pt idx="155">
                  <c:v>9.5614285714285696</c:v>
                </c:pt>
                <c:pt idx="156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3-489E-A06C-5716F9A6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017480"/>
        <c:axId val="641017808"/>
      </c:lineChart>
      <c:catAx>
        <c:axId val="64101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017808"/>
        <c:crosses val="autoZero"/>
        <c:auto val="1"/>
        <c:lblAlgn val="ctr"/>
        <c:lblOffset val="100"/>
        <c:noMultiLvlLbl val="0"/>
      </c:catAx>
      <c:valAx>
        <c:axId val="64101780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017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854233220847396"/>
          <c:y val="0.90687476325995653"/>
          <c:w val="0.37148676415448068"/>
          <c:h val="7.18395832704820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Belo Horizonte &amp; Guarulhos</a:t>
            </a:r>
            <a:r>
              <a:rPr lang="pt-BR" baseline="0"/>
              <a:t> Temperature Rolloing-7Y </a:t>
            </a:r>
            <a:endParaRPr lang="pt-BR"/>
          </a:p>
        </c:rich>
      </c:tx>
      <c:layout>
        <c:manualLayout>
          <c:xMode val="edge"/>
          <c:yMode val="edge"/>
          <c:x val="0.16178806433081408"/>
          <c:y val="2.128565346956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Belo Horizonte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9742302543507364E-2"/>
                  <c:y val="-3.7249893571732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12-4FC6-B076-681193F4EA12}"/>
                </c:ext>
              </c:extLst>
            </c:dLbl>
            <c:dLbl>
              <c:idx val="156"/>
              <c:layout>
                <c:manualLayout>
                  <c:x val="-1.5338957118096377E-16"/>
                  <c:y val="-4.7892720306513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12-4FC6-B076-681193F4E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Database!$A$8:$A$164</c:f>
              <c:numCache>
                <c:formatCode>General</c:formatCode>
                <c:ptCount val="15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numCache>
            </c:numRef>
          </c:cat>
          <c:val>
            <c:numRef>
              <c:f>Database!$O$8:$O$164</c:f>
              <c:numCache>
                <c:formatCode>_(* #,##0.00_);_(* \(#,##0.00\);_(* "-"??_);_(@_)</c:formatCode>
                <c:ptCount val="157"/>
                <c:pt idx="0">
                  <c:v>20.80857142857143</c:v>
                </c:pt>
                <c:pt idx="1">
                  <c:v>20.664285714285715</c:v>
                </c:pt>
                <c:pt idx="2">
                  <c:v>20.588571428571431</c:v>
                </c:pt>
                <c:pt idx="3">
                  <c:v>20.610000000000003</c:v>
                </c:pt>
                <c:pt idx="4">
                  <c:v>20.50714285714286</c:v>
                </c:pt>
                <c:pt idx="5">
                  <c:v>20.392857142857142</c:v>
                </c:pt>
                <c:pt idx="6">
                  <c:v>20.419999999999998</c:v>
                </c:pt>
                <c:pt idx="7">
                  <c:v>20.378571428571426</c:v>
                </c:pt>
                <c:pt idx="8">
                  <c:v>20.442857142857143</c:v>
                </c:pt>
                <c:pt idx="9">
                  <c:v>20.444285714285712</c:v>
                </c:pt>
                <c:pt idx="10">
                  <c:v>20.369999999999997</c:v>
                </c:pt>
                <c:pt idx="11">
                  <c:v>20.529999999999998</c:v>
                </c:pt>
                <c:pt idx="12">
                  <c:v>20.687142857142856</c:v>
                </c:pt>
                <c:pt idx="13">
                  <c:v>20.837142857142855</c:v>
                </c:pt>
                <c:pt idx="14">
                  <c:v>20.942857142857143</c:v>
                </c:pt>
                <c:pt idx="15">
                  <c:v>21.05142857142857</c:v>
                </c:pt>
                <c:pt idx="16">
                  <c:v>21.162857142857142</c:v>
                </c:pt>
                <c:pt idx="17">
                  <c:v>21.158571428571431</c:v>
                </c:pt>
                <c:pt idx="18">
                  <c:v>20.97</c:v>
                </c:pt>
                <c:pt idx="19">
                  <c:v>20.825714285714287</c:v>
                </c:pt>
                <c:pt idx="20">
                  <c:v>20.79</c:v>
                </c:pt>
                <c:pt idx="21">
                  <c:v>20.858571428571427</c:v>
                </c:pt>
                <c:pt idx="22">
                  <c:v>20.744285714285713</c:v>
                </c:pt>
                <c:pt idx="23">
                  <c:v>20.738571428571426</c:v>
                </c:pt>
                <c:pt idx="24">
                  <c:v>20.74285714285714</c:v>
                </c:pt>
                <c:pt idx="25">
                  <c:v>20.729999999999997</c:v>
                </c:pt>
                <c:pt idx="26">
                  <c:v>20.715714285714284</c:v>
                </c:pt>
                <c:pt idx="27">
                  <c:v>20.578571428571429</c:v>
                </c:pt>
                <c:pt idx="28">
                  <c:v>20.507142857142856</c:v>
                </c:pt>
                <c:pt idx="29">
                  <c:v>20.522857142857141</c:v>
                </c:pt>
                <c:pt idx="30">
                  <c:v>20.46857142857143</c:v>
                </c:pt>
                <c:pt idx="31">
                  <c:v>20.548571428571428</c:v>
                </c:pt>
                <c:pt idx="32">
                  <c:v>20.741428571428571</c:v>
                </c:pt>
                <c:pt idx="33">
                  <c:v>20.79</c:v>
                </c:pt>
                <c:pt idx="34">
                  <c:v>20.884285714285713</c:v>
                </c:pt>
                <c:pt idx="35">
                  <c:v>20.822857142857142</c:v>
                </c:pt>
                <c:pt idx="36">
                  <c:v>20.78</c:v>
                </c:pt>
                <c:pt idx="37">
                  <c:v>20.792857142857144</c:v>
                </c:pt>
                <c:pt idx="38">
                  <c:v>20.721428571428572</c:v>
                </c:pt>
                <c:pt idx="39">
                  <c:v>20.62142857142857</c:v>
                </c:pt>
                <c:pt idx="40">
                  <c:v>20.624285714285715</c:v>
                </c:pt>
                <c:pt idx="41">
                  <c:v>20.634285714285713</c:v>
                </c:pt>
                <c:pt idx="42">
                  <c:v>20.712857142857143</c:v>
                </c:pt>
                <c:pt idx="43">
                  <c:v>20.845714285714287</c:v>
                </c:pt>
                <c:pt idx="44">
                  <c:v>20.824285714285715</c:v>
                </c:pt>
                <c:pt idx="45">
                  <c:v>20.905714285714282</c:v>
                </c:pt>
                <c:pt idx="46">
                  <c:v>20.948571428571427</c:v>
                </c:pt>
                <c:pt idx="47">
                  <c:v>20.859999999999996</c:v>
                </c:pt>
                <c:pt idx="48">
                  <c:v>20.915714285714284</c:v>
                </c:pt>
                <c:pt idx="49">
                  <c:v>20.881428571428575</c:v>
                </c:pt>
                <c:pt idx="50">
                  <c:v>20.837142857142855</c:v>
                </c:pt>
                <c:pt idx="51">
                  <c:v>20.867142857142856</c:v>
                </c:pt>
                <c:pt idx="52">
                  <c:v>20.77</c:v>
                </c:pt>
                <c:pt idx="53">
                  <c:v>20.74285714285714</c:v>
                </c:pt>
                <c:pt idx="54">
                  <c:v>20.838571428571431</c:v>
                </c:pt>
                <c:pt idx="55">
                  <c:v>20.758571428571429</c:v>
                </c:pt>
                <c:pt idx="56">
                  <c:v>20.774285714285718</c:v>
                </c:pt>
                <c:pt idx="57">
                  <c:v>20.892857142857142</c:v>
                </c:pt>
                <c:pt idx="58">
                  <c:v>20.965714285714288</c:v>
                </c:pt>
                <c:pt idx="59">
                  <c:v>21.004285714285718</c:v>
                </c:pt>
                <c:pt idx="60">
                  <c:v>20.891428571428573</c:v>
                </c:pt>
                <c:pt idx="61">
                  <c:v>20.865714285714287</c:v>
                </c:pt>
                <c:pt idx="62">
                  <c:v>20.89142857142857</c:v>
                </c:pt>
                <c:pt idx="63">
                  <c:v>20.855714285714281</c:v>
                </c:pt>
                <c:pt idx="64">
                  <c:v>20.740000000000002</c:v>
                </c:pt>
                <c:pt idx="65">
                  <c:v>20.695714285714285</c:v>
                </c:pt>
                <c:pt idx="66">
                  <c:v>20.69</c:v>
                </c:pt>
                <c:pt idx="67">
                  <c:v>20.787142857142857</c:v>
                </c:pt>
                <c:pt idx="68">
                  <c:v>20.822857142857142</c:v>
                </c:pt>
                <c:pt idx="69">
                  <c:v>20.842857142857145</c:v>
                </c:pt>
                <c:pt idx="70">
                  <c:v>20.89142857142857</c:v>
                </c:pt>
                <c:pt idx="71">
                  <c:v>21.002857142857142</c:v>
                </c:pt>
                <c:pt idx="72">
                  <c:v>20.998571428571427</c:v>
                </c:pt>
                <c:pt idx="73">
                  <c:v>21.067142857142859</c:v>
                </c:pt>
                <c:pt idx="74">
                  <c:v>21.108571428571427</c:v>
                </c:pt>
                <c:pt idx="75">
                  <c:v>21.21857142857143</c:v>
                </c:pt>
                <c:pt idx="76">
                  <c:v>21.137142857142855</c:v>
                </c:pt>
                <c:pt idx="77">
                  <c:v>21.134285714285713</c:v>
                </c:pt>
                <c:pt idx="78">
                  <c:v>21.111428571428572</c:v>
                </c:pt>
                <c:pt idx="79">
                  <c:v>21.147142857142857</c:v>
                </c:pt>
                <c:pt idx="80">
                  <c:v>21.114285714285717</c:v>
                </c:pt>
                <c:pt idx="81">
                  <c:v>21.15285714285714</c:v>
                </c:pt>
                <c:pt idx="82">
                  <c:v>21.131428571428575</c:v>
                </c:pt>
                <c:pt idx="83">
                  <c:v>21.272857142857141</c:v>
                </c:pt>
                <c:pt idx="84">
                  <c:v>21.327142857142857</c:v>
                </c:pt>
                <c:pt idx="85">
                  <c:v>21.311428571428571</c:v>
                </c:pt>
                <c:pt idx="86">
                  <c:v>21.221428571428568</c:v>
                </c:pt>
                <c:pt idx="87">
                  <c:v>21.229999999999997</c:v>
                </c:pt>
                <c:pt idx="88">
                  <c:v>21.16</c:v>
                </c:pt>
                <c:pt idx="89">
                  <c:v>21.182857142857138</c:v>
                </c:pt>
                <c:pt idx="90">
                  <c:v>21.092857142857145</c:v>
                </c:pt>
                <c:pt idx="91">
                  <c:v>21.042857142857144</c:v>
                </c:pt>
                <c:pt idx="92">
                  <c:v>20.981428571428573</c:v>
                </c:pt>
                <c:pt idx="93">
                  <c:v>21.034285714285716</c:v>
                </c:pt>
                <c:pt idx="94">
                  <c:v>21.03857142857143</c:v>
                </c:pt>
                <c:pt idx="95">
                  <c:v>21.091428571428569</c:v>
                </c:pt>
                <c:pt idx="96">
                  <c:v>21.037142857142857</c:v>
                </c:pt>
                <c:pt idx="97">
                  <c:v>21.15285714285714</c:v>
                </c:pt>
                <c:pt idx="98">
                  <c:v>21.125714285714285</c:v>
                </c:pt>
                <c:pt idx="99">
                  <c:v>21.117142857142856</c:v>
                </c:pt>
                <c:pt idx="100">
                  <c:v>21.095714285714287</c:v>
                </c:pt>
                <c:pt idx="101">
                  <c:v>21.147142857142857</c:v>
                </c:pt>
                <c:pt idx="102">
                  <c:v>21.255714285714284</c:v>
                </c:pt>
                <c:pt idx="103">
                  <c:v>21.235714285714284</c:v>
                </c:pt>
                <c:pt idx="104">
                  <c:v>21.241428571428571</c:v>
                </c:pt>
                <c:pt idx="105">
                  <c:v>21.211428571428574</c:v>
                </c:pt>
                <c:pt idx="106">
                  <c:v>21.394285714285711</c:v>
                </c:pt>
                <c:pt idx="107">
                  <c:v>21.361428571428569</c:v>
                </c:pt>
                <c:pt idx="108">
                  <c:v>21.337142857142855</c:v>
                </c:pt>
                <c:pt idx="109">
                  <c:v>21.267142857142858</c:v>
                </c:pt>
                <c:pt idx="110">
                  <c:v>21.338571428571431</c:v>
                </c:pt>
                <c:pt idx="111">
                  <c:v>21.169999999999998</c:v>
                </c:pt>
                <c:pt idx="112">
                  <c:v>21.301428571428573</c:v>
                </c:pt>
                <c:pt idx="113">
                  <c:v>21.227142857142859</c:v>
                </c:pt>
                <c:pt idx="114">
                  <c:v>21.26857142857143</c:v>
                </c:pt>
                <c:pt idx="115">
                  <c:v>21.31</c:v>
                </c:pt>
                <c:pt idx="116">
                  <c:v>21.375714285714285</c:v>
                </c:pt>
                <c:pt idx="117">
                  <c:v>21.32</c:v>
                </c:pt>
                <c:pt idx="118">
                  <c:v>21.380000000000003</c:v>
                </c:pt>
                <c:pt idx="119">
                  <c:v>21.295714285714286</c:v>
                </c:pt>
                <c:pt idx="120">
                  <c:v>21.331428571428571</c:v>
                </c:pt>
                <c:pt idx="121">
                  <c:v>21.32</c:v>
                </c:pt>
                <c:pt idx="122">
                  <c:v>21.214285714285715</c:v>
                </c:pt>
                <c:pt idx="123">
                  <c:v>21.18</c:v>
                </c:pt>
                <c:pt idx="124">
                  <c:v>21.187142857142856</c:v>
                </c:pt>
                <c:pt idx="125">
                  <c:v>21.268571428571427</c:v>
                </c:pt>
                <c:pt idx="126">
                  <c:v>21.327142857142857</c:v>
                </c:pt>
                <c:pt idx="127">
                  <c:v>21.392857142857142</c:v>
                </c:pt>
                <c:pt idx="128">
                  <c:v>21.457142857142856</c:v>
                </c:pt>
                <c:pt idx="129">
                  <c:v>21.595714285714283</c:v>
                </c:pt>
                <c:pt idx="130">
                  <c:v>21.655714285714286</c:v>
                </c:pt>
                <c:pt idx="131">
                  <c:v>21.71857142857143</c:v>
                </c:pt>
                <c:pt idx="132">
                  <c:v>21.665714285714284</c:v>
                </c:pt>
                <c:pt idx="133">
                  <c:v>21.722857142857144</c:v>
                </c:pt>
                <c:pt idx="134">
                  <c:v>21.62142857142857</c:v>
                </c:pt>
                <c:pt idx="135">
                  <c:v>21.615714285714283</c:v>
                </c:pt>
                <c:pt idx="136">
                  <c:v>21.63</c:v>
                </c:pt>
                <c:pt idx="137">
                  <c:v>21.609999999999996</c:v>
                </c:pt>
                <c:pt idx="138">
                  <c:v>21.67285714285714</c:v>
                </c:pt>
                <c:pt idx="139">
                  <c:v>21.734285714285711</c:v>
                </c:pt>
                <c:pt idx="140">
                  <c:v>21.738571428571426</c:v>
                </c:pt>
                <c:pt idx="141">
                  <c:v>21.87</c:v>
                </c:pt>
                <c:pt idx="142">
                  <c:v>21.904285714285717</c:v>
                </c:pt>
                <c:pt idx="143">
                  <c:v>21.868571428571432</c:v>
                </c:pt>
                <c:pt idx="144">
                  <c:v>21.901428571428571</c:v>
                </c:pt>
                <c:pt idx="145">
                  <c:v>21.962857142857143</c:v>
                </c:pt>
                <c:pt idx="146">
                  <c:v>22.037142857142857</c:v>
                </c:pt>
                <c:pt idx="147">
                  <c:v>21.991428571428571</c:v>
                </c:pt>
                <c:pt idx="148">
                  <c:v>21.94857142857143</c:v>
                </c:pt>
                <c:pt idx="149">
                  <c:v>21.981428571428573</c:v>
                </c:pt>
                <c:pt idx="150">
                  <c:v>22.052857142857142</c:v>
                </c:pt>
                <c:pt idx="151">
                  <c:v>22.01285714285714</c:v>
                </c:pt>
                <c:pt idx="152">
                  <c:v>21.977142857142855</c:v>
                </c:pt>
                <c:pt idx="153">
                  <c:v>21.982857142857142</c:v>
                </c:pt>
                <c:pt idx="154">
                  <c:v>22.004285714285714</c:v>
                </c:pt>
                <c:pt idx="155">
                  <c:v>22.020000000000003</c:v>
                </c:pt>
                <c:pt idx="156">
                  <c:v>21.987142857142857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2-4FC6-B076-681193F4EA12}"/>
            </c:ext>
          </c:extLst>
        </c:ser>
        <c:ser>
          <c:idx val="1"/>
          <c:order val="1"/>
          <c:tx>
            <c:v>Guarulhos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3925702811244978E-2"/>
                  <c:y val="-4.7892720306513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12-4FC6-B076-681193F4EA12}"/>
                </c:ext>
              </c:extLst>
            </c:dLbl>
            <c:dLbl>
              <c:idx val="156"/>
              <c:layout>
                <c:manualLayout>
                  <c:x val="-1.5338957118096377E-16"/>
                  <c:y val="-4.789272030651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12-4FC6-B076-681193F4E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Database!$A$8:$A$164</c:f>
              <c:numCache>
                <c:formatCode>General</c:formatCode>
                <c:ptCount val="15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numCache>
            </c:numRef>
          </c:cat>
          <c:val>
            <c:numRef>
              <c:f>Database!$J$8:$J$164</c:f>
              <c:numCache>
                <c:formatCode>_(* #,##0.00_);_(* \(#,##0.00\);_(* "-"??_);_(@_)</c:formatCode>
                <c:ptCount val="157"/>
                <c:pt idx="0">
                  <c:v>19.461428571428574</c:v>
                </c:pt>
                <c:pt idx="1">
                  <c:v>19.311428571428571</c:v>
                </c:pt>
                <c:pt idx="2">
                  <c:v>19.232857142857146</c:v>
                </c:pt>
                <c:pt idx="3">
                  <c:v>19.25</c:v>
                </c:pt>
                <c:pt idx="4">
                  <c:v>19.148571428571426</c:v>
                </c:pt>
                <c:pt idx="5">
                  <c:v>19.05</c:v>
                </c:pt>
                <c:pt idx="6">
                  <c:v>19.067142857142859</c:v>
                </c:pt>
                <c:pt idx="7">
                  <c:v>19.009999999999998</c:v>
                </c:pt>
                <c:pt idx="8">
                  <c:v>19.09</c:v>
                </c:pt>
                <c:pt idx="9">
                  <c:v>19.09714285714286</c:v>
                </c:pt>
                <c:pt idx="10">
                  <c:v>19.022857142857141</c:v>
                </c:pt>
                <c:pt idx="11">
                  <c:v>19.190000000000001</c:v>
                </c:pt>
                <c:pt idx="12">
                  <c:v>19.33285714285714</c:v>
                </c:pt>
                <c:pt idx="13">
                  <c:v>19.49285714285714</c:v>
                </c:pt>
                <c:pt idx="14">
                  <c:v>19.587142857142858</c:v>
                </c:pt>
                <c:pt idx="15">
                  <c:v>19.684285714285714</c:v>
                </c:pt>
                <c:pt idx="16">
                  <c:v>19.79</c:v>
                </c:pt>
                <c:pt idx="17">
                  <c:v>19.77</c:v>
                </c:pt>
                <c:pt idx="18">
                  <c:v>19.57</c:v>
                </c:pt>
                <c:pt idx="19">
                  <c:v>19.425714285714289</c:v>
                </c:pt>
                <c:pt idx="20">
                  <c:v>19.397142857142857</c:v>
                </c:pt>
                <c:pt idx="21">
                  <c:v>19.45</c:v>
                </c:pt>
                <c:pt idx="22">
                  <c:v>19.328571428571429</c:v>
                </c:pt>
                <c:pt idx="23">
                  <c:v>19.312857142857144</c:v>
                </c:pt>
                <c:pt idx="24">
                  <c:v>19.335714285714285</c:v>
                </c:pt>
                <c:pt idx="25">
                  <c:v>19.315714285714286</c:v>
                </c:pt>
                <c:pt idx="26">
                  <c:v>19.305714285714288</c:v>
                </c:pt>
                <c:pt idx="27">
                  <c:v>19.16714285714286</c:v>
                </c:pt>
                <c:pt idx="28">
                  <c:v>19.13571428571429</c:v>
                </c:pt>
                <c:pt idx="29">
                  <c:v>19.157142857142855</c:v>
                </c:pt>
                <c:pt idx="30">
                  <c:v>19.117142857142856</c:v>
                </c:pt>
                <c:pt idx="31">
                  <c:v>19.244285714285713</c:v>
                </c:pt>
                <c:pt idx="32">
                  <c:v>19.445714285714285</c:v>
                </c:pt>
                <c:pt idx="33">
                  <c:v>19.48</c:v>
                </c:pt>
                <c:pt idx="34">
                  <c:v>19.580000000000002</c:v>
                </c:pt>
                <c:pt idx="35">
                  <c:v>19.490000000000002</c:v>
                </c:pt>
                <c:pt idx="36">
                  <c:v>19.427142857142858</c:v>
                </c:pt>
                <c:pt idx="37">
                  <c:v>19.431428571428572</c:v>
                </c:pt>
                <c:pt idx="38">
                  <c:v>19.332857142857144</c:v>
                </c:pt>
                <c:pt idx="39">
                  <c:v>19.25</c:v>
                </c:pt>
                <c:pt idx="40">
                  <c:v>19.298571428571428</c:v>
                </c:pt>
                <c:pt idx="41">
                  <c:v>19.295714285714286</c:v>
                </c:pt>
                <c:pt idx="42">
                  <c:v>19.427142857142858</c:v>
                </c:pt>
                <c:pt idx="43">
                  <c:v>19.601428571428574</c:v>
                </c:pt>
                <c:pt idx="44">
                  <c:v>19.554285714285719</c:v>
                </c:pt>
                <c:pt idx="45">
                  <c:v>19.617142857142859</c:v>
                </c:pt>
                <c:pt idx="46">
                  <c:v>19.615714285714287</c:v>
                </c:pt>
                <c:pt idx="47">
                  <c:v>19.545714285714286</c:v>
                </c:pt>
                <c:pt idx="48">
                  <c:v>19.555714285714284</c:v>
                </c:pt>
                <c:pt idx="49">
                  <c:v>19.47</c:v>
                </c:pt>
                <c:pt idx="50">
                  <c:v>19.394285714285711</c:v>
                </c:pt>
                <c:pt idx="51">
                  <c:v>19.404285714285713</c:v>
                </c:pt>
                <c:pt idx="52">
                  <c:v>19.277142857142856</c:v>
                </c:pt>
                <c:pt idx="53">
                  <c:v>19.235714285714284</c:v>
                </c:pt>
                <c:pt idx="54">
                  <c:v>19.235714285714288</c:v>
                </c:pt>
                <c:pt idx="55">
                  <c:v>19.194285714285716</c:v>
                </c:pt>
                <c:pt idx="56">
                  <c:v>19.227142857142859</c:v>
                </c:pt>
                <c:pt idx="57">
                  <c:v>19.397142857142857</c:v>
                </c:pt>
                <c:pt idx="58">
                  <c:v>19.525714285714287</c:v>
                </c:pt>
                <c:pt idx="59">
                  <c:v>19.604285714285716</c:v>
                </c:pt>
                <c:pt idx="60">
                  <c:v>19.501428571428573</c:v>
                </c:pt>
                <c:pt idx="61">
                  <c:v>19.532857142857146</c:v>
                </c:pt>
                <c:pt idx="62">
                  <c:v>19.612857142857145</c:v>
                </c:pt>
                <c:pt idx="63">
                  <c:v>19.59</c:v>
                </c:pt>
                <c:pt idx="64">
                  <c:v>19.447142857142858</c:v>
                </c:pt>
                <c:pt idx="65">
                  <c:v>19.408571428571431</c:v>
                </c:pt>
                <c:pt idx="66">
                  <c:v>19.415714285714291</c:v>
                </c:pt>
                <c:pt idx="67">
                  <c:v>19.515714285714289</c:v>
                </c:pt>
                <c:pt idx="68">
                  <c:v>19.555714285714284</c:v>
                </c:pt>
                <c:pt idx="69">
                  <c:v>19.541428571428572</c:v>
                </c:pt>
                <c:pt idx="70">
                  <c:v>19.541428571428572</c:v>
                </c:pt>
                <c:pt idx="71">
                  <c:v>19.642857142857142</c:v>
                </c:pt>
                <c:pt idx="72">
                  <c:v>19.62142857142857</c:v>
                </c:pt>
                <c:pt idx="73">
                  <c:v>19.694285714285712</c:v>
                </c:pt>
                <c:pt idx="74">
                  <c:v>19.725714285714286</c:v>
                </c:pt>
                <c:pt idx="75">
                  <c:v>19.82</c:v>
                </c:pt>
                <c:pt idx="76">
                  <c:v>19.704285714285714</c:v>
                </c:pt>
                <c:pt idx="77">
                  <c:v>19.748571428571431</c:v>
                </c:pt>
                <c:pt idx="78">
                  <c:v>19.698571428571427</c:v>
                </c:pt>
                <c:pt idx="79">
                  <c:v>19.742857142857144</c:v>
                </c:pt>
                <c:pt idx="80">
                  <c:v>19.658571428571431</c:v>
                </c:pt>
                <c:pt idx="81">
                  <c:v>19.727142857142859</c:v>
                </c:pt>
                <c:pt idx="82">
                  <c:v>19.69142857142857</c:v>
                </c:pt>
                <c:pt idx="83">
                  <c:v>19.888571428571428</c:v>
                </c:pt>
                <c:pt idx="84">
                  <c:v>19.932857142857141</c:v>
                </c:pt>
                <c:pt idx="85">
                  <c:v>19.925714285714289</c:v>
                </c:pt>
                <c:pt idx="86">
                  <c:v>19.87142857142857</c:v>
                </c:pt>
                <c:pt idx="87">
                  <c:v>19.94142857142857</c:v>
                </c:pt>
                <c:pt idx="88">
                  <c:v>19.904285714285713</c:v>
                </c:pt>
                <c:pt idx="89">
                  <c:v>19.901428571428571</c:v>
                </c:pt>
                <c:pt idx="90">
                  <c:v>19.744285714285713</c:v>
                </c:pt>
                <c:pt idx="91">
                  <c:v>19.66714285714286</c:v>
                </c:pt>
                <c:pt idx="92">
                  <c:v>19.627142857142854</c:v>
                </c:pt>
                <c:pt idx="93">
                  <c:v>19.658571428571427</c:v>
                </c:pt>
                <c:pt idx="94">
                  <c:v>19.562857142857144</c:v>
                </c:pt>
                <c:pt idx="95">
                  <c:v>19.611428571428569</c:v>
                </c:pt>
                <c:pt idx="96">
                  <c:v>19.618571428571432</c:v>
                </c:pt>
                <c:pt idx="97">
                  <c:v>19.754285714285714</c:v>
                </c:pt>
                <c:pt idx="98">
                  <c:v>19.741428571428571</c:v>
                </c:pt>
                <c:pt idx="99">
                  <c:v>19.721428571428568</c:v>
                </c:pt>
                <c:pt idx="100">
                  <c:v>19.695714285714285</c:v>
                </c:pt>
                <c:pt idx="101">
                  <c:v>19.84</c:v>
                </c:pt>
                <c:pt idx="102">
                  <c:v>19.922857142857143</c:v>
                </c:pt>
                <c:pt idx="103">
                  <c:v>19.882857142857144</c:v>
                </c:pt>
                <c:pt idx="104">
                  <c:v>19.935714285714283</c:v>
                </c:pt>
                <c:pt idx="105">
                  <c:v>19.87</c:v>
                </c:pt>
                <c:pt idx="106">
                  <c:v>20.032857142857143</c:v>
                </c:pt>
                <c:pt idx="107">
                  <c:v>19.972857142857144</c:v>
                </c:pt>
                <c:pt idx="108">
                  <c:v>19.925714285714285</c:v>
                </c:pt>
                <c:pt idx="109">
                  <c:v>19.874285714285715</c:v>
                </c:pt>
                <c:pt idx="110">
                  <c:v>19.942857142857143</c:v>
                </c:pt>
                <c:pt idx="111">
                  <c:v>19.741428571428571</c:v>
                </c:pt>
                <c:pt idx="112">
                  <c:v>19.891428571428573</c:v>
                </c:pt>
                <c:pt idx="113">
                  <c:v>19.842857142857138</c:v>
                </c:pt>
                <c:pt idx="114">
                  <c:v>19.918571428571429</c:v>
                </c:pt>
                <c:pt idx="115">
                  <c:v>19.937142857142856</c:v>
                </c:pt>
                <c:pt idx="116">
                  <c:v>19.948571428571427</c:v>
                </c:pt>
                <c:pt idx="117">
                  <c:v>19.878571428571426</c:v>
                </c:pt>
                <c:pt idx="118">
                  <c:v>19.972857142857144</c:v>
                </c:pt>
                <c:pt idx="119">
                  <c:v>19.87857142857143</c:v>
                </c:pt>
                <c:pt idx="120">
                  <c:v>19.989999999999998</c:v>
                </c:pt>
                <c:pt idx="121">
                  <c:v>20.012857142857147</c:v>
                </c:pt>
                <c:pt idx="122">
                  <c:v>19.94857142857143</c:v>
                </c:pt>
                <c:pt idx="123">
                  <c:v>19.958571428571428</c:v>
                </c:pt>
                <c:pt idx="124">
                  <c:v>19.991428571428571</c:v>
                </c:pt>
                <c:pt idx="125">
                  <c:v>20.009999999999998</c:v>
                </c:pt>
                <c:pt idx="126">
                  <c:v>20.092857142857145</c:v>
                </c:pt>
                <c:pt idx="127">
                  <c:v>20.052857142857142</c:v>
                </c:pt>
                <c:pt idx="128">
                  <c:v>20.071428571428573</c:v>
                </c:pt>
                <c:pt idx="129">
                  <c:v>20.187142857142856</c:v>
                </c:pt>
                <c:pt idx="130">
                  <c:v>20.195714285714281</c:v>
                </c:pt>
                <c:pt idx="131">
                  <c:v>20.199999999999996</c:v>
                </c:pt>
                <c:pt idx="132">
                  <c:v>20.158571428571427</c:v>
                </c:pt>
                <c:pt idx="133">
                  <c:v>20.191428571428567</c:v>
                </c:pt>
                <c:pt idx="134">
                  <c:v>20.13</c:v>
                </c:pt>
                <c:pt idx="135">
                  <c:v>20.150000000000002</c:v>
                </c:pt>
                <c:pt idx="136">
                  <c:v>20.150000000000002</c:v>
                </c:pt>
                <c:pt idx="137">
                  <c:v>20.21142857142857</c:v>
                </c:pt>
                <c:pt idx="138">
                  <c:v>20.308571428571423</c:v>
                </c:pt>
                <c:pt idx="139">
                  <c:v>20.382857142857144</c:v>
                </c:pt>
                <c:pt idx="140">
                  <c:v>20.451428571428572</c:v>
                </c:pt>
                <c:pt idx="141">
                  <c:v>20.534285714285712</c:v>
                </c:pt>
                <c:pt idx="142">
                  <c:v>20.509999999999998</c:v>
                </c:pt>
                <c:pt idx="143">
                  <c:v>20.485714285714284</c:v>
                </c:pt>
                <c:pt idx="144">
                  <c:v>20.512857142857143</c:v>
                </c:pt>
                <c:pt idx="145">
                  <c:v>20.611428571428576</c:v>
                </c:pt>
                <c:pt idx="146">
                  <c:v>20.694285714285716</c:v>
                </c:pt>
                <c:pt idx="147">
                  <c:v>20.591428571428573</c:v>
                </c:pt>
                <c:pt idx="148">
                  <c:v>20.601428571428574</c:v>
                </c:pt>
                <c:pt idx="149">
                  <c:v>20.681428571428572</c:v>
                </c:pt>
                <c:pt idx="150">
                  <c:v>20.76857142857143</c:v>
                </c:pt>
                <c:pt idx="151">
                  <c:v>20.662857142857145</c:v>
                </c:pt>
                <c:pt idx="152">
                  <c:v>20.588571428571431</c:v>
                </c:pt>
                <c:pt idx="153">
                  <c:v>20.58285714285714</c:v>
                </c:pt>
                <c:pt idx="154">
                  <c:v>20.622857142857146</c:v>
                </c:pt>
                <c:pt idx="155">
                  <c:v>20.657142857142855</c:v>
                </c:pt>
                <c:pt idx="156">
                  <c:v>20.581428571428571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2-4FC6-B076-681193F4E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017480"/>
        <c:axId val="641017808"/>
      </c:lineChart>
      <c:catAx>
        <c:axId val="64101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017808"/>
        <c:crosses val="autoZero"/>
        <c:auto val="1"/>
        <c:lblAlgn val="ctr"/>
        <c:lblOffset val="100"/>
        <c:noMultiLvlLbl val="0"/>
      </c:catAx>
      <c:valAx>
        <c:axId val="6410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017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854233220847396"/>
          <c:y val="0.90687476325995653"/>
          <c:w val="0.37148676415448068"/>
          <c:h val="7.18395832704820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300" b="0" i="0" u="none" strike="noStrike" baseline="0">
                <a:effectLst/>
              </a:rPr>
              <a:t>Bangkok and </a:t>
            </a:r>
            <a:r>
              <a:rPr lang="pt-BR" sz="1300"/>
              <a:t>Guarulhos</a:t>
            </a:r>
            <a:r>
              <a:rPr lang="pt-BR" sz="1300" baseline="0"/>
              <a:t> Temperature Rolloing-7Y</a:t>
            </a:r>
            <a:endParaRPr lang="pt-BR" sz="1300"/>
          </a:p>
        </c:rich>
      </c:tx>
      <c:layout>
        <c:manualLayout>
          <c:xMode val="edge"/>
          <c:yMode val="edge"/>
          <c:x val="0.24256408837449536"/>
          <c:y val="4.2571306939123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Bangkok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28380187416332E-2"/>
                  <c:y val="-2.6607066836951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AA-4536-BC7B-21E0E6A1D1F2}"/>
                </c:ext>
              </c:extLst>
            </c:dLbl>
            <c:dLbl>
              <c:idx val="156"/>
              <c:layout>
                <c:manualLayout>
                  <c:x val="-1.5338957118096377E-16"/>
                  <c:y val="-4.7892720306513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AA-4536-BC7B-21E0E6A1D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Database!$A$8:$A$164</c:f>
              <c:numCache>
                <c:formatCode>General</c:formatCode>
                <c:ptCount val="15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numCache>
            </c:numRef>
          </c:cat>
          <c:val>
            <c:numRef>
              <c:f>Database!$T$8:$T$164</c:f>
              <c:numCache>
                <c:formatCode>_(* #,##0.00_);_(* \(#,##0.00\);_(* "-"??_);_(@_)</c:formatCode>
                <c:ptCount val="157"/>
                <c:pt idx="0">
                  <c:v>26.78857142857143</c:v>
                </c:pt>
                <c:pt idx="1">
                  <c:v>26.802857142857139</c:v>
                </c:pt>
                <c:pt idx="2">
                  <c:v>26.83285714285714</c:v>
                </c:pt>
                <c:pt idx="3">
                  <c:v>26.791428571428572</c:v>
                </c:pt>
                <c:pt idx="4">
                  <c:v>26.741428571428575</c:v>
                </c:pt>
                <c:pt idx="5">
                  <c:v>26.53142857142857</c:v>
                </c:pt>
                <c:pt idx="6">
                  <c:v>26.538571428571426</c:v>
                </c:pt>
                <c:pt idx="7">
                  <c:v>26.505714285714287</c:v>
                </c:pt>
                <c:pt idx="8">
                  <c:v>26.502857142857149</c:v>
                </c:pt>
                <c:pt idx="9">
                  <c:v>26.525714285714287</c:v>
                </c:pt>
                <c:pt idx="10">
                  <c:v>26.552857142857139</c:v>
                </c:pt>
                <c:pt idx="11">
                  <c:v>26.599999999999998</c:v>
                </c:pt>
                <c:pt idx="12">
                  <c:v>26.74</c:v>
                </c:pt>
                <c:pt idx="13">
                  <c:v>26.710000000000004</c:v>
                </c:pt>
                <c:pt idx="14">
                  <c:v>26.747142857142858</c:v>
                </c:pt>
                <c:pt idx="15">
                  <c:v>26.740000000000002</c:v>
                </c:pt>
                <c:pt idx="16">
                  <c:v>26.732857142857146</c:v>
                </c:pt>
                <c:pt idx="17">
                  <c:v>26.742857142857144</c:v>
                </c:pt>
                <c:pt idx="18">
                  <c:v>26.688571428571429</c:v>
                </c:pt>
                <c:pt idx="19">
                  <c:v>26.71</c:v>
                </c:pt>
                <c:pt idx="20">
                  <c:v>26.80857142857143</c:v>
                </c:pt>
                <c:pt idx="21">
                  <c:v>26.927142857142858</c:v>
                </c:pt>
                <c:pt idx="22">
                  <c:v>26.937142857142856</c:v>
                </c:pt>
                <c:pt idx="23">
                  <c:v>26.914285714285711</c:v>
                </c:pt>
                <c:pt idx="24">
                  <c:v>26.931428571428572</c:v>
                </c:pt>
                <c:pt idx="25">
                  <c:v>26.975714285714282</c:v>
                </c:pt>
                <c:pt idx="26">
                  <c:v>27.004285714285714</c:v>
                </c:pt>
                <c:pt idx="27">
                  <c:v>26.919999999999998</c:v>
                </c:pt>
                <c:pt idx="28">
                  <c:v>26.83285714285714</c:v>
                </c:pt>
                <c:pt idx="29">
                  <c:v>26.821428571428577</c:v>
                </c:pt>
                <c:pt idx="30">
                  <c:v>26.791428571428575</c:v>
                </c:pt>
                <c:pt idx="31">
                  <c:v>26.804285714285715</c:v>
                </c:pt>
                <c:pt idx="32">
                  <c:v>26.855714285714289</c:v>
                </c:pt>
                <c:pt idx="33">
                  <c:v>26.867142857142859</c:v>
                </c:pt>
                <c:pt idx="34">
                  <c:v>26.957142857142859</c:v>
                </c:pt>
                <c:pt idx="35">
                  <c:v>26.90285714285714</c:v>
                </c:pt>
                <c:pt idx="36">
                  <c:v>26.831428571428575</c:v>
                </c:pt>
                <c:pt idx="37">
                  <c:v>26.84</c:v>
                </c:pt>
                <c:pt idx="38">
                  <c:v>26.830000000000005</c:v>
                </c:pt>
                <c:pt idx="39">
                  <c:v>26.821428571428577</c:v>
                </c:pt>
                <c:pt idx="40">
                  <c:v>26.880000000000003</c:v>
                </c:pt>
                <c:pt idx="41">
                  <c:v>26.837142857142858</c:v>
                </c:pt>
                <c:pt idx="42">
                  <c:v>26.872857142857139</c:v>
                </c:pt>
                <c:pt idx="43">
                  <c:v>27.014285714285709</c:v>
                </c:pt>
                <c:pt idx="44">
                  <c:v>27.1</c:v>
                </c:pt>
                <c:pt idx="45">
                  <c:v>27.12</c:v>
                </c:pt>
                <c:pt idx="46">
                  <c:v>27.118571428571425</c:v>
                </c:pt>
                <c:pt idx="47">
                  <c:v>27.021428571428569</c:v>
                </c:pt>
                <c:pt idx="48">
                  <c:v>27.077142857142857</c:v>
                </c:pt>
                <c:pt idx="49">
                  <c:v>27.168571428571425</c:v>
                </c:pt>
                <c:pt idx="50">
                  <c:v>27.088571428571431</c:v>
                </c:pt>
                <c:pt idx="51">
                  <c:v>27.032857142857146</c:v>
                </c:pt>
                <c:pt idx="52">
                  <c:v>27.002857142857145</c:v>
                </c:pt>
                <c:pt idx="53">
                  <c:v>26.975714285714282</c:v>
                </c:pt>
                <c:pt idx="54">
                  <c:v>27.065714285714282</c:v>
                </c:pt>
                <c:pt idx="55">
                  <c:v>27.068571428571431</c:v>
                </c:pt>
                <c:pt idx="56">
                  <c:v>27.012857142857143</c:v>
                </c:pt>
                <c:pt idx="57">
                  <c:v>27.081428571428575</c:v>
                </c:pt>
                <c:pt idx="58">
                  <c:v>27.135714285714283</c:v>
                </c:pt>
                <c:pt idx="59">
                  <c:v>27.112857142857141</c:v>
                </c:pt>
                <c:pt idx="60">
                  <c:v>27.087142857142858</c:v>
                </c:pt>
                <c:pt idx="61">
                  <c:v>27.035714285714285</c:v>
                </c:pt>
                <c:pt idx="62">
                  <c:v>27.074285714285715</c:v>
                </c:pt>
                <c:pt idx="63">
                  <c:v>27.094285714285714</c:v>
                </c:pt>
                <c:pt idx="64">
                  <c:v>27.038571428571426</c:v>
                </c:pt>
                <c:pt idx="65">
                  <c:v>27.02</c:v>
                </c:pt>
                <c:pt idx="66">
                  <c:v>27.032857142857143</c:v>
                </c:pt>
                <c:pt idx="67">
                  <c:v>27.071428571428573</c:v>
                </c:pt>
                <c:pt idx="68">
                  <c:v>27.09</c:v>
                </c:pt>
                <c:pt idx="69">
                  <c:v>27.087142857142858</c:v>
                </c:pt>
                <c:pt idx="70">
                  <c:v>27.064285714285713</c:v>
                </c:pt>
                <c:pt idx="71">
                  <c:v>27.098571428571429</c:v>
                </c:pt>
                <c:pt idx="72">
                  <c:v>27.072857142857142</c:v>
                </c:pt>
                <c:pt idx="73">
                  <c:v>27.108571428571427</c:v>
                </c:pt>
                <c:pt idx="74">
                  <c:v>27.195714285714285</c:v>
                </c:pt>
                <c:pt idx="75">
                  <c:v>27.232857142857142</c:v>
                </c:pt>
                <c:pt idx="76">
                  <c:v>27.215714285714284</c:v>
                </c:pt>
                <c:pt idx="77">
                  <c:v>27.205714285714286</c:v>
                </c:pt>
                <c:pt idx="78">
                  <c:v>27.264285714285712</c:v>
                </c:pt>
                <c:pt idx="79">
                  <c:v>27.29571428571429</c:v>
                </c:pt>
                <c:pt idx="80">
                  <c:v>27.345714285714283</c:v>
                </c:pt>
                <c:pt idx="81">
                  <c:v>27.285714285714285</c:v>
                </c:pt>
                <c:pt idx="82">
                  <c:v>27.278571428571428</c:v>
                </c:pt>
                <c:pt idx="83">
                  <c:v>27.304285714285719</c:v>
                </c:pt>
                <c:pt idx="84">
                  <c:v>27.472857142857148</c:v>
                </c:pt>
                <c:pt idx="85">
                  <c:v>27.465714285714288</c:v>
                </c:pt>
                <c:pt idx="86">
                  <c:v>27.45</c:v>
                </c:pt>
                <c:pt idx="87">
                  <c:v>27.45571428571429</c:v>
                </c:pt>
                <c:pt idx="88">
                  <c:v>27.488571428571429</c:v>
                </c:pt>
                <c:pt idx="89">
                  <c:v>27.525714285714287</c:v>
                </c:pt>
                <c:pt idx="90">
                  <c:v>27.554285714285715</c:v>
                </c:pt>
                <c:pt idx="91">
                  <c:v>27.408571428571427</c:v>
                </c:pt>
                <c:pt idx="92">
                  <c:v>27.394285714285711</c:v>
                </c:pt>
                <c:pt idx="93">
                  <c:v>27.408571428571431</c:v>
                </c:pt>
                <c:pt idx="94">
                  <c:v>27.411428571428569</c:v>
                </c:pt>
                <c:pt idx="95">
                  <c:v>27.425714285714285</c:v>
                </c:pt>
                <c:pt idx="96">
                  <c:v>27.439999999999998</c:v>
                </c:pt>
                <c:pt idx="97">
                  <c:v>27.411428571428569</c:v>
                </c:pt>
                <c:pt idx="98">
                  <c:v>27.387142857142859</c:v>
                </c:pt>
                <c:pt idx="99">
                  <c:v>27.328571428571429</c:v>
                </c:pt>
                <c:pt idx="100">
                  <c:v>27.389999999999997</c:v>
                </c:pt>
                <c:pt idx="101">
                  <c:v>27.405714285714286</c:v>
                </c:pt>
                <c:pt idx="102">
                  <c:v>27.444285714285716</c:v>
                </c:pt>
                <c:pt idx="103">
                  <c:v>27.497142857142855</c:v>
                </c:pt>
                <c:pt idx="104">
                  <c:v>27.478571428571424</c:v>
                </c:pt>
                <c:pt idx="105">
                  <c:v>27.532857142857146</c:v>
                </c:pt>
                <c:pt idx="106">
                  <c:v>27.584285714285716</c:v>
                </c:pt>
                <c:pt idx="107">
                  <c:v>27.552857142857142</c:v>
                </c:pt>
                <c:pt idx="108">
                  <c:v>27.518571428571427</c:v>
                </c:pt>
                <c:pt idx="109">
                  <c:v>27.532857142857146</c:v>
                </c:pt>
                <c:pt idx="110">
                  <c:v>27.461428571428574</c:v>
                </c:pt>
                <c:pt idx="111">
                  <c:v>27.491428571428571</c:v>
                </c:pt>
                <c:pt idx="112">
                  <c:v>27.55</c:v>
                </c:pt>
                <c:pt idx="113">
                  <c:v>27.580000000000002</c:v>
                </c:pt>
                <c:pt idx="114">
                  <c:v>27.509999999999998</c:v>
                </c:pt>
                <c:pt idx="115">
                  <c:v>27.525714285714287</c:v>
                </c:pt>
                <c:pt idx="116">
                  <c:v>27.482857142857142</c:v>
                </c:pt>
                <c:pt idx="117">
                  <c:v>27.44</c:v>
                </c:pt>
                <c:pt idx="118">
                  <c:v>27.391428571428573</c:v>
                </c:pt>
                <c:pt idx="119">
                  <c:v>27.291428571428565</c:v>
                </c:pt>
                <c:pt idx="120">
                  <c:v>27.311428571428571</c:v>
                </c:pt>
                <c:pt idx="121">
                  <c:v>27.437142857142863</c:v>
                </c:pt>
                <c:pt idx="122">
                  <c:v>27.525714285714287</c:v>
                </c:pt>
                <c:pt idx="123">
                  <c:v>27.591428571428573</c:v>
                </c:pt>
                <c:pt idx="124">
                  <c:v>27.634285714285713</c:v>
                </c:pt>
                <c:pt idx="125">
                  <c:v>27.635714285714283</c:v>
                </c:pt>
                <c:pt idx="126">
                  <c:v>27.701428571428572</c:v>
                </c:pt>
                <c:pt idx="127">
                  <c:v>27.661428571428569</c:v>
                </c:pt>
                <c:pt idx="128">
                  <c:v>27.614285714285717</c:v>
                </c:pt>
                <c:pt idx="129">
                  <c:v>27.485714285714288</c:v>
                </c:pt>
                <c:pt idx="130">
                  <c:v>27.45</c:v>
                </c:pt>
                <c:pt idx="131">
                  <c:v>27.485714285714288</c:v>
                </c:pt>
                <c:pt idx="132">
                  <c:v>27.537142857142857</c:v>
                </c:pt>
                <c:pt idx="133">
                  <c:v>27.59714285714286</c:v>
                </c:pt>
                <c:pt idx="134">
                  <c:v>27.66</c:v>
                </c:pt>
                <c:pt idx="135">
                  <c:v>27.675714285714289</c:v>
                </c:pt>
                <c:pt idx="136">
                  <c:v>27.720000000000002</c:v>
                </c:pt>
                <c:pt idx="137">
                  <c:v>27.708571428571425</c:v>
                </c:pt>
                <c:pt idx="138">
                  <c:v>27.72</c:v>
                </c:pt>
                <c:pt idx="139">
                  <c:v>27.678571428571427</c:v>
                </c:pt>
                <c:pt idx="140">
                  <c:v>27.685714285714287</c:v>
                </c:pt>
                <c:pt idx="141">
                  <c:v>27.77</c:v>
                </c:pt>
                <c:pt idx="142">
                  <c:v>27.740000000000002</c:v>
                </c:pt>
                <c:pt idx="143">
                  <c:v>27.731428571428577</c:v>
                </c:pt>
                <c:pt idx="144">
                  <c:v>27.738571428571429</c:v>
                </c:pt>
                <c:pt idx="145">
                  <c:v>27.78142857142857</c:v>
                </c:pt>
                <c:pt idx="146">
                  <c:v>27.841428571428569</c:v>
                </c:pt>
                <c:pt idx="147">
                  <c:v>27.811428571428571</c:v>
                </c:pt>
                <c:pt idx="148">
                  <c:v>27.73714285714286</c:v>
                </c:pt>
                <c:pt idx="149">
                  <c:v>27.82</c:v>
                </c:pt>
                <c:pt idx="150">
                  <c:v>27.85857142857143</c:v>
                </c:pt>
                <c:pt idx="151">
                  <c:v>27.811428571428568</c:v>
                </c:pt>
                <c:pt idx="152">
                  <c:v>27.784285714285712</c:v>
                </c:pt>
                <c:pt idx="153">
                  <c:v>27.89142857142857</c:v>
                </c:pt>
                <c:pt idx="154">
                  <c:v>27.857142857142858</c:v>
                </c:pt>
                <c:pt idx="155">
                  <c:v>27.937142857142852</c:v>
                </c:pt>
                <c:pt idx="156">
                  <c:v>28.088571428571424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A-4536-BC7B-21E0E6A1D1F2}"/>
            </c:ext>
          </c:extLst>
        </c:ser>
        <c:ser>
          <c:idx val="1"/>
          <c:order val="1"/>
          <c:tx>
            <c:v>Guarulhos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1834002677376164E-2"/>
                  <c:y val="-3.72498935717326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AA-4536-BC7B-21E0E6A1D1F2}"/>
                </c:ext>
              </c:extLst>
            </c:dLbl>
            <c:dLbl>
              <c:idx val="156"/>
              <c:layout>
                <c:manualLayout>
                  <c:x val="-2.0917001338688086E-3"/>
                  <c:y val="-3.72498935717326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AA-4536-BC7B-21E0E6A1D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Database!$A$8:$A$164</c:f>
              <c:numCache>
                <c:formatCode>General</c:formatCode>
                <c:ptCount val="15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numCache>
            </c:numRef>
          </c:cat>
          <c:val>
            <c:numRef>
              <c:f>Database!$J$8:$J$164</c:f>
              <c:numCache>
                <c:formatCode>_(* #,##0.00_);_(* \(#,##0.00\);_(* "-"??_);_(@_)</c:formatCode>
                <c:ptCount val="157"/>
                <c:pt idx="0">
                  <c:v>19.461428571428574</c:v>
                </c:pt>
                <c:pt idx="1">
                  <c:v>19.311428571428571</c:v>
                </c:pt>
                <c:pt idx="2">
                  <c:v>19.232857142857146</c:v>
                </c:pt>
                <c:pt idx="3">
                  <c:v>19.25</c:v>
                </c:pt>
                <c:pt idx="4">
                  <c:v>19.148571428571426</c:v>
                </c:pt>
                <c:pt idx="5">
                  <c:v>19.05</c:v>
                </c:pt>
                <c:pt idx="6">
                  <c:v>19.067142857142859</c:v>
                </c:pt>
                <c:pt idx="7">
                  <c:v>19.009999999999998</c:v>
                </c:pt>
                <c:pt idx="8">
                  <c:v>19.09</c:v>
                </c:pt>
                <c:pt idx="9">
                  <c:v>19.09714285714286</c:v>
                </c:pt>
                <c:pt idx="10">
                  <c:v>19.022857142857141</c:v>
                </c:pt>
                <c:pt idx="11">
                  <c:v>19.190000000000001</c:v>
                </c:pt>
                <c:pt idx="12">
                  <c:v>19.33285714285714</c:v>
                </c:pt>
                <c:pt idx="13">
                  <c:v>19.49285714285714</c:v>
                </c:pt>
                <c:pt idx="14">
                  <c:v>19.587142857142858</c:v>
                </c:pt>
                <c:pt idx="15">
                  <c:v>19.684285714285714</c:v>
                </c:pt>
                <c:pt idx="16">
                  <c:v>19.79</c:v>
                </c:pt>
                <c:pt idx="17">
                  <c:v>19.77</c:v>
                </c:pt>
                <c:pt idx="18">
                  <c:v>19.57</c:v>
                </c:pt>
                <c:pt idx="19">
                  <c:v>19.425714285714289</c:v>
                </c:pt>
                <c:pt idx="20">
                  <c:v>19.397142857142857</c:v>
                </c:pt>
                <c:pt idx="21">
                  <c:v>19.45</c:v>
                </c:pt>
                <c:pt idx="22">
                  <c:v>19.328571428571429</c:v>
                </c:pt>
                <c:pt idx="23">
                  <c:v>19.312857142857144</c:v>
                </c:pt>
                <c:pt idx="24">
                  <c:v>19.335714285714285</c:v>
                </c:pt>
                <c:pt idx="25">
                  <c:v>19.315714285714286</c:v>
                </c:pt>
                <c:pt idx="26">
                  <c:v>19.305714285714288</c:v>
                </c:pt>
                <c:pt idx="27">
                  <c:v>19.16714285714286</c:v>
                </c:pt>
                <c:pt idx="28">
                  <c:v>19.13571428571429</c:v>
                </c:pt>
                <c:pt idx="29">
                  <c:v>19.157142857142855</c:v>
                </c:pt>
                <c:pt idx="30">
                  <c:v>19.117142857142856</c:v>
                </c:pt>
                <c:pt idx="31">
                  <c:v>19.244285714285713</c:v>
                </c:pt>
                <c:pt idx="32">
                  <c:v>19.445714285714285</c:v>
                </c:pt>
                <c:pt idx="33">
                  <c:v>19.48</c:v>
                </c:pt>
                <c:pt idx="34">
                  <c:v>19.580000000000002</c:v>
                </c:pt>
                <c:pt idx="35">
                  <c:v>19.490000000000002</c:v>
                </c:pt>
                <c:pt idx="36">
                  <c:v>19.427142857142858</c:v>
                </c:pt>
                <c:pt idx="37">
                  <c:v>19.431428571428572</c:v>
                </c:pt>
                <c:pt idx="38">
                  <c:v>19.332857142857144</c:v>
                </c:pt>
                <c:pt idx="39">
                  <c:v>19.25</c:v>
                </c:pt>
                <c:pt idx="40">
                  <c:v>19.298571428571428</c:v>
                </c:pt>
                <c:pt idx="41">
                  <c:v>19.295714285714286</c:v>
                </c:pt>
                <c:pt idx="42">
                  <c:v>19.427142857142858</c:v>
                </c:pt>
                <c:pt idx="43">
                  <c:v>19.601428571428574</c:v>
                </c:pt>
                <c:pt idx="44">
                  <c:v>19.554285714285719</c:v>
                </c:pt>
                <c:pt idx="45">
                  <c:v>19.617142857142859</c:v>
                </c:pt>
                <c:pt idx="46">
                  <c:v>19.615714285714287</c:v>
                </c:pt>
                <c:pt idx="47">
                  <c:v>19.545714285714286</c:v>
                </c:pt>
                <c:pt idx="48">
                  <c:v>19.555714285714284</c:v>
                </c:pt>
                <c:pt idx="49">
                  <c:v>19.47</c:v>
                </c:pt>
                <c:pt idx="50">
                  <c:v>19.394285714285711</c:v>
                </c:pt>
                <c:pt idx="51">
                  <c:v>19.404285714285713</c:v>
                </c:pt>
                <c:pt idx="52">
                  <c:v>19.277142857142856</c:v>
                </c:pt>
                <c:pt idx="53">
                  <c:v>19.235714285714284</c:v>
                </c:pt>
                <c:pt idx="54">
                  <c:v>19.235714285714288</c:v>
                </c:pt>
                <c:pt idx="55">
                  <c:v>19.194285714285716</c:v>
                </c:pt>
                <c:pt idx="56">
                  <c:v>19.227142857142859</c:v>
                </c:pt>
                <c:pt idx="57">
                  <c:v>19.397142857142857</c:v>
                </c:pt>
                <c:pt idx="58">
                  <c:v>19.525714285714287</c:v>
                </c:pt>
                <c:pt idx="59">
                  <c:v>19.604285714285716</c:v>
                </c:pt>
                <c:pt idx="60">
                  <c:v>19.501428571428573</c:v>
                </c:pt>
                <c:pt idx="61">
                  <c:v>19.532857142857146</c:v>
                </c:pt>
                <c:pt idx="62">
                  <c:v>19.612857142857145</c:v>
                </c:pt>
                <c:pt idx="63">
                  <c:v>19.59</c:v>
                </c:pt>
                <c:pt idx="64">
                  <c:v>19.447142857142858</c:v>
                </c:pt>
                <c:pt idx="65">
                  <c:v>19.408571428571431</c:v>
                </c:pt>
                <c:pt idx="66">
                  <c:v>19.415714285714291</c:v>
                </c:pt>
                <c:pt idx="67">
                  <c:v>19.515714285714289</c:v>
                </c:pt>
                <c:pt idx="68">
                  <c:v>19.555714285714284</c:v>
                </c:pt>
                <c:pt idx="69">
                  <c:v>19.541428571428572</c:v>
                </c:pt>
                <c:pt idx="70">
                  <c:v>19.541428571428572</c:v>
                </c:pt>
                <c:pt idx="71">
                  <c:v>19.642857142857142</c:v>
                </c:pt>
                <c:pt idx="72">
                  <c:v>19.62142857142857</c:v>
                </c:pt>
                <c:pt idx="73">
                  <c:v>19.694285714285712</c:v>
                </c:pt>
                <c:pt idx="74">
                  <c:v>19.725714285714286</c:v>
                </c:pt>
                <c:pt idx="75">
                  <c:v>19.82</c:v>
                </c:pt>
                <c:pt idx="76">
                  <c:v>19.704285714285714</c:v>
                </c:pt>
                <c:pt idx="77">
                  <c:v>19.748571428571431</c:v>
                </c:pt>
                <c:pt idx="78">
                  <c:v>19.698571428571427</c:v>
                </c:pt>
                <c:pt idx="79">
                  <c:v>19.742857142857144</c:v>
                </c:pt>
                <c:pt idx="80">
                  <c:v>19.658571428571431</c:v>
                </c:pt>
                <c:pt idx="81">
                  <c:v>19.727142857142859</c:v>
                </c:pt>
                <c:pt idx="82">
                  <c:v>19.69142857142857</c:v>
                </c:pt>
                <c:pt idx="83">
                  <c:v>19.888571428571428</c:v>
                </c:pt>
                <c:pt idx="84">
                  <c:v>19.932857142857141</c:v>
                </c:pt>
                <c:pt idx="85">
                  <c:v>19.925714285714289</c:v>
                </c:pt>
                <c:pt idx="86">
                  <c:v>19.87142857142857</c:v>
                </c:pt>
                <c:pt idx="87">
                  <c:v>19.94142857142857</c:v>
                </c:pt>
                <c:pt idx="88">
                  <c:v>19.904285714285713</c:v>
                </c:pt>
                <c:pt idx="89">
                  <c:v>19.901428571428571</c:v>
                </c:pt>
                <c:pt idx="90">
                  <c:v>19.744285714285713</c:v>
                </c:pt>
                <c:pt idx="91">
                  <c:v>19.66714285714286</c:v>
                </c:pt>
                <c:pt idx="92">
                  <c:v>19.627142857142854</c:v>
                </c:pt>
                <c:pt idx="93">
                  <c:v>19.658571428571427</c:v>
                </c:pt>
                <c:pt idx="94">
                  <c:v>19.562857142857144</c:v>
                </c:pt>
                <c:pt idx="95">
                  <c:v>19.611428571428569</c:v>
                </c:pt>
                <c:pt idx="96">
                  <c:v>19.618571428571432</c:v>
                </c:pt>
                <c:pt idx="97">
                  <c:v>19.754285714285714</c:v>
                </c:pt>
                <c:pt idx="98">
                  <c:v>19.741428571428571</c:v>
                </c:pt>
                <c:pt idx="99">
                  <c:v>19.721428571428568</c:v>
                </c:pt>
                <c:pt idx="100">
                  <c:v>19.695714285714285</c:v>
                </c:pt>
                <c:pt idx="101">
                  <c:v>19.84</c:v>
                </c:pt>
                <c:pt idx="102">
                  <c:v>19.922857142857143</c:v>
                </c:pt>
                <c:pt idx="103">
                  <c:v>19.882857142857144</c:v>
                </c:pt>
                <c:pt idx="104">
                  <c:v>19.935714285714283</c:v>
                </c:pt>
                <c:pt idx="105">
                  <c:v>19.87</c:v>
                </c:pt>
                <c:pt idx="106">
                  <c:v>20.032857142857143</c:v>
                </c:pt>
                <c:pt idx="107">
                  <c:v>19.972857142857144</c:v>
                </c:pt>
                <c:pt idx="108">
                  <c:v>19.925714285714285</c:v>
                </c:pt>
                <c:pt idx="109">
                  <c:v>19.874285714285715</c:v>
                </c:pt>
                <c:pt idx="110">
                  <c:v>19.942857142857143</c:v>
                </c:pt>
                <c:pt idx="111">
                  <c:v>19.741428571428571</c:v>
                </c:pt>
                <c:pt idx="112">
                  <c:v>19.891428571428573</c:v>
                </c:pt>
                <c:pt idx="113">
                  <c:v>19.842857142857138</c:v>
                </c:pt>
                <c:pt idx="114">
                  <c:v>19.918571428571429</c:v>
                </c:pt>
                <c:pt idx="115">
                  <c:v>19.937142857142856</c:v>
                </c:pt>
                <c:pt idx="116">
                  <c:v>19.948571428571427</c:v>
                </c:pt>
                <c:pt idx="117">
                  <c:v>19.878571428571426</c:v>
                </c:pt>
                <c:pt idx="118">
                  <c:v>19.972857142857144</c:v>
                </c:pt>
                <c:pt idx="119">
                  <c:v>19.87857142857143</c:v>
                </c:pt>
                <c:pt idx="120">
                  <c:v>19.989999999999998</c:v>
                </c:pt>
                <c:pt idx="121">
                  <c:v>20.012857142857147</c:v>
                </c:pt>
                <c:pt idx="122">
                  <c:v>19.94857142857143</c:v>
                </c:pt>
                <c:pt idx="123">
                  <c:v>19.958571428571428</c:v>
                </c:pt>
                <c:pt idx="124">
                  <c:v>19.991428571428571</c:v>
                </c:pt>
                <c:pt idx="125">
                  <c:v>20.009999999999998</c:v>
                </c:pt>
                <c:pt idx="126">
                  <c:v>20.092857142857145</c:v>
                </c:pt>
                <c:pt idx="127">
                  <c:v>20.052857142857142</c:v>
                </c:pt>
                <c:pt idx="128">
                  <c:v>20.071428571428573</c:v>
                </c:pt>
                <c:pt idx="129">
                  <c:v>20.187142857142856</c:v>
                </c:pt>
                <c:pt idx="130">
                  <c:v>20.195714285714281</c:v>
                </c:pt>
                <c:pt idx="131">
                  <c:v>20.199999999999996</c:v>
                </c:pt>
                <c:pt idx="132">
                  <c:v>20.158571428571427</c:v>
                </c:pt>
                <c:pt idx="133">
                  <c:v>20.191428571428567</c:v>
                </c:pt>
                <c:pt idx="134">
                  <c:v>20.13</c:v>
                </c:pt>
                <c:pt idx="135">
                  <c:v>20.150000000000002</c:v>
                </c:pt>
                <c:pt idx="136">
                  <c:v>20.150000000000002</c:v>
                </c:pt>
                <c:pt idx="137">
                  <c:v>20.21142857142857</c:v>
                </c:pt>
                <c:pt idx="138">
                  <c:v>20.308571428571423</c:v>
                </c:pt>
                <c:pt idx="139">
                  <c:v>20.382857142857144</c:v>
                </c:pt>
                <c:pt idx="140">
                  <c:v>20.451428571428572</c:v>
                </c:pt>
                <c:pt idx="141">
                  <c:v>20.534285714285712</c:v>
                </c:pt>
                <c:pt idx="142">
                  <c:v>20.509999999999998</c:v>
                </c:pt>
                <c:pt idx="143">
                  <c:v>20.485714285714284</c:v>
                </c:pt>
                <c:pt idx="144">
                  <c:v>20.512857142857143</c:v>
                </c:pt>
                <c:pt idx="145">
                  <c:v>20.611428571428576</c:v>
                </c:pt>
                <c:pt idx="146">
                  <c:v>20.694285714285716</c:v>
                </c:pt>
                <c:pt idx="147">
                  <c:v>20.591428571428573</c:v>
                </c:pt>
                <c:pt idx="148">
                  <c:v>20.601428571428574</c:v>
                </c:pt>
                <c:pt idx="149">
                  <c:v>20.681428571428572</c:v>
                </c:pt>
                <c:pt idx="150">
                  <c:v>20.76857142857143</c:v>
                </c:pt>
                <c:pt idx="151">
                  <c:v>20.662857142857145</c:v>
                </c:pt>
                <c:pt idx="152">
                  <c:v>20.588571428571431</c:v>
                </c:pt>
                <c:pt idx="153">
                  <c:v>20.58285714285714</c:v>
                </c:pt>
                <c:pt idx="154">
                  <c:v>20.622857142857146</c:v>
                </c:pt>
                <c:pt idx="155">
                  <c:v>20.657142857142855</c:v>
                </c:pt>
                <c:pt idx="156">
                  <c:v>20.581428571428571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A-4536-BC7B-21E0E6A1D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017480"/>
        <c:axId val="641017808"/>
      </c:lineChart>
      <c:catAx>
        <c:axId val="64101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017808"/>
        <c:crosses val="autoZero"/>
        <c:auto val="1"/>
        <c:lblAlgn val="ctr"/>
        <c:lblOffset val="100"/>
        <c:noMultiLvlLbl val="0"/>
      </c:catAx>
      <c:valAx>
        <c:axId val="641017808"/>
        <c:scaling>
          <c:orientation val="minMax"/>
          <c:max val="29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017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854233220847396"/>
          <c:y val="0.9324175474234303"/>
          <c:w val="0.26208338928808533"/>
          <c:h val="6.758239292286057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300" b="0" i="0" u="none" strike="noStrike" baseline="0">
                <a:effectLst/>
              </a:rPr>
              <a:t>Berlin and New York </a:t>
            </a:r>
            <a:r>
              <a:rPr lang="pt-BR" sz="1300" baseline="0"/>
              <a:t>Temperature Rolloing-7Y</a:t>
            </a:r>
            <a:endParaRPr lang="pt-BR" sz="1300"/>
          </a:p>
        </c:rich>
      </c:tx>
      <c:layout>
        <c:manualLayout>
          <c:xMode val="edge"/>
          <c:yMode val="edge"/>
          <c:x val="0.24256408837449536"/>
          <c:y val="4.2571306939123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Berlin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28380187416332E-2"/>
                  <c:y val="4.789272030651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B8-4AC9-B5E1-D6B7EFC46A44}"/>
                </c:ext>
              </c:extLst>
            </c:dLbl>
            <c:dLbl>
              <c:idx val="156"/>
              <c:layout>
                <c:manualLayout>
                  <c:x val="-1.5338957118096377E-16"/>
                  <c:y val="5.3214133673903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B8-4AC9-B5E1-D6B7EFC46A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Database!$A$8:$A$164</c:f>
              <c:numCache>
                <c:formatCode>General</c:formatCode>
                <c:ptCount val="15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numCache>
            </c:numRef>
          </c:cat>
          <c:val>
            <c:numRef>
              <c:f>Database!$Y$8:$Y$164</c:f>
              <c:numCache>
                <c:formatCode>_(* #,##0.00_);_(* \(#,##0.00\);_(* "-"??_);_(@_)</c:formatCode>
                <c:ptCount val="157"/>
                <c:pt idx="0">
                  <c:v>8.4628571428571426</c:v>
                </c:pt>
                <c:pt idx="1">
                  <c:v>8.387142857142857</c:v>
                </c:pt>
                <c:pt idx="2">
                  <c:v>8.3957142857142859</c:v>
                </c:pt>
                <c:pt idx="3">
                  <c:v>8.4599999999999991</c:v>
                </c:pt>
                <c:pt idx="4">
                  <c:v>8.4857142857142858</c:v>
                </c:pt>
                <c:pt idx="5">
                  <c:v>8.7485714285714273</c:v>
                </c:pt>
                <c:pt idx="6">
                  <c:v>8.9357142857142851</c:v>
                </c:pt>
                <c:pt idx="7">
                  <c:v>8.5928571428571434</c:v>
                </c:pt>
                <c:pt idx="8">
                  <c:v>8.7228571428571424</c:v>
                </c:pt>
                <c:pt idx="9">
                  <c:v>8.6999999999999993</c:v>
                </c:pt>
                <c:pt idx="10">
                  <c:v>8.7585714285714289</c:v>
                </c:pt>
                <c:pt idx="11">
                  <c:v>8.9542857142857137</c:v>
                </c:pt>
                <c:pt idx="12">
                  <c:v>8.975714285714286</c:v>
                </c:pt>
                <c:pt idx="13">
                  <c:v>8.6557142857142857</c:v>
                </c:pt>
                <c:pt idx="14">
                  <c:v>8.668571428571429</c:v>
                </c:pt>
                <c:pt idx="15">
                  <c:v>8.8242857142857147</c:v>
                </c:pt>
                <c:pt idx="16">
                  <c:v>8.7999999999999989</c:v>
                </c:pt>
                <c:pt idx="17">
                  <c:v>8.8957142857142859</c:v>
                </c:pt>
                <c:pt idx="18">
                  <c:v>8.581428571428571</c:v>
                </c:pt>
                <c:pt idx="19">
                  <c:v>8.5214285714285705</c:v>
                </c:pt>
                <c:pt idx="20">
                  <c:v>8.718571428571428</c:v>
                </c:pt>
                <c:pt idx="21">
                  <c:v>9.0471428571428572</c:v>
                </c:pt>
                <c:pt idx="22">
                  <c:v>8.6885714285714304</c:v>
                </c:pt>
                <c:pt idx="23">
                  <c:v>8.661428571428571</c:v>
                </c:pt>
                <c:pt idx="24">
                  <c:v>8.4714285714285715</c:v>
                </c:pt>
                <c:pt idx="25">
                  <c:v>8.6485714285714277</c:v>
                </c:pt>
                <c:pt idx="26">
                  <c:v>8.6342857142857135</c:v>
                </c:pt>
                <c:pt idx="27">
                  <c:v>8.67</c:v>
                </c:pt>
                <c:pt idx="28">
                  <c:v>8.5400000000000009</c:v>
                </c:pt>
                <c:pt idx="29">
                  <c:v>8.6957142857142848</c:v>
                </c:pt>
                <c:pt idx="30">
                  <c:v>8.5314285714285703</c:v>
                </c:pt>
                <c:pt idx="31">
                  <c:v>8.5114285714285725</c:v>
                </c:pt>
                <c:pt idx="32">
                  <c:v>8.3771428571428572</c:v>
                </c:pt>
                <c:pt idx="33">
                  <c:v>8.3500000000000014</c:v>
                </c:pt>
                <c:pt idx="34">
                  <c:v>8.2471428571428582</c:v>
                </c:pt>
                <c:pt idx="35">
                  <c:v>8.2200000000000006</c:v>
                </c:pt>
                <c:pt idx="36">
                  <c:v>8.2128571428571426</c:v>
                </c:pt>
                <c:pt idx="37">
                  <c:v>8.3600000000000012</c:v>
                </c:pt>
                <c:pt idx="38">
                  <c:v>8.4557142857142846</c:v>
                </c:pt>
                <c:pt idx="39">
                  <c:v>8.4885714285714293</c:v>
                </c:pt>
                <c:pt idx="40">
                  <c:v>8.5371428571428574</c:v>
                </c:pt>
                <c:pt idx="41">
                  <c:v>8.6714285714285726</c:v>
                </c:pt>
                <c:pt idx="42">
                  <c:v>8.7685714285714287</c:v>
                </c:pt>
                <c:pt idx="43">
                  <c:v>8.862857142857143</c:v>
                </c:pt>
                <c:pt idx="44">
                  <c:v>8.8085714285714278</c:v>
                </c:pt>
                <c:pt idx="45">
                  <c:v>8.7157142857142862</c:v>
                </c:pt>
                <c:pt idx="46">
                  <c:v>8.8171428571428585</c:v>
                </c:pt>
                <c:pt idx="47">
                  <c:v>8.8828571428571443</c:v>
                </c:pt>
                <c:pt idx="48">
                  <c:v>8.8085714285714296</c:v>
                </c:pt>
                <c:pt idx="49">
                  <c:v>8.8585714285714285</c:v>
                </c:pt>
                <c:pt idx="50">
                  <c:v>8.7671428571428578</c:v>
                </c:pt>
                <c:pt idx="51">
                  <c:v>8.7342857142857149</c:v>
                </c:pt>
                <c:pt idx="52">
                  <c:v>8.81</c:v>
                </c:pt>
                <c:pt idx="53">
                  <c:v>8.8171428571428567</c:v>
                </c:pt>
                <c:pt idx="54">
                  <c:v>8.9228571428571417</c:v>
                </c:pt>
                <c:pt idx="55">
                  <c:v>8.8642857142857157</c:v>
                </c:pt>
                <c:pt idx="56">
                  <c:v>8.8785714285714299</c:v>
                </c:pt>
                <c:pt idx="57">
                  <c:v>9.0185714285714287</c:v>
                </c:pt>
                <c:pt idx="58">
                  <c:v>9.0485714285714298</c:v>
                </c:pt>
                <c:pt idx="59">
                  <c:v>9.2114285714285717</c:v>
                </c:pt>
                <c:pt idx="60">
                  <c:v>9.0771428571428583</c:v>
                </c:pt>
                <c:pt idx="61">
                  <c:v>9.0100000000000016</c:v>
                </c:pt>
                <c:pt idx="62">
                  <c:v>8.94</c:v>
                </c:pt>
                <c:pt idx="63">
                  <c:v>8.9342857142857142</c:v>
                </c:pt>
                <c:pt idx="64">
                  <c:v>8.9742857142857151</c:v>
                </c:pt>
                <c:pt idx="65">
                  <c:v>8.86</c:v>
                </c:pt>
                <c:pt idx="66">
                  <c:v>8.7571428571428562</c:v>
                </c:pt>
                <c:pt idx="67">
                  <c:v>8.7442857142857129</c:v>
                </c:pt>
                <c:pt idx="68">
                  <c:v>8.7299999999999986</c:v>
                </c:pt>
                <c:pt idx="69">
                  <c:v>8.9542857142857137</c:v>
                </c:pt>
                <c:pt idx="70">
                  <c:v>8.8614285714285721</c:v>
                </c:pt>
                <c:pt idx="71">
                  <c:v>8.7385714285714293</c:v>
                </c:pt>
                <c:pt idx="72">
                  <c:v>8.7714285714285722</c:v>
                </c:pt>
                <c:pt idx="73">
                  <c:v>8.9000000000000021</c:v>
                </c:pt>
                <c:pt idx="74">
                  <c:v>8.9071428571428566</c:v>
                </c:pt>
                <c:pt idx="75">
                  <c:v>8.894285714285715</c:v>
                </c:pt>
                <c:pt idx="76">
                  <c:v>8.7157142857142862</c:v>
                </c:pt>
                <c:pt idx="77">
                  <c:v>8.9971428571428564</c:v>
                </c:pt>
                <c:pt idx="78">
                  <c:v>9.0571428571428552</c:v>
                </c:pt>
                <c:pt idx="79">
                  <c:v>9.2442857142857129</c:v>
                </c:pt>
                <c:pt idx="80">
                  <c:v>9.2342857142857131</c:v>
                </c:pt>
                <c:pt idx="81">
                  <c:v>9.4371428571428559</c:v>
                </c:pt>
                <c:pt idx="82">
                  <c:v>9.4500000000000011</c:v>
                </c:pt>
                <c:pt idx="83">
                  <c:v>9.2671428571428578</c:v>
                </c:pt>
                <c:pt idx="84">
                  <c:v>8.8285714285714274</c:v>
                </c:pt>
                <c:pt idx="85">
                  <c:v>8.6085714285714268</c:v>
                </c:pt>
                <c:pt idx="86">
                  <c:v>8.661428571428571</c:v>
                </c:pt>
                <c:pt idx="87">
                  <c:v>8.6471428571428568</c:v>
                </c:pt>
                <c:pt idx="88">
                  <c:v>8.6285714285714299</c:v>
                </c:pt>
                <c:pt idx="89">
                  <c:v>8.6</c:v>
                </c:pt>
                <c:pt idx="90">
                  <c:v>8.85</c:v>
                </c:pt>
                <c:pt idx="91">
                  <c:v>9.1842857142857124</c:v>
                </c:pt>
                <c:pt idx="92">
                  <c:v>9.5042857142857144</c:v>
                </c:pt>
                <c:pt idx="93">
                  <c:v>9.4614285714285717</c:v>
                </c:pt>
                <c:pt idx="94">
                  <c:v>9.52</c:v>
                </c:pt>
                <c:pt idx="95">
                  <c:v>9.372857142857141</c:v>
                </c:pt>
                <c:pt idx="96">
                  <c:v>9.517142857142856</c:v>
                </c:pt>
                <c:pt idx="97">
                  <c:v>9.4628571428571426</c:v>
                </c:pt>
                <c:pt idx="98">
                  <c:v>9.2342857142857149</c:v>
                </c:pt>
                <c:pt idx="99">
                  <c:v>8.8814285714285699</c:v>
                </c:pt>
                <c:pt idx="100">
                  <c:v>8.894285714285715</c:v>
                </c:pt>
                <c:pt idx="101">
                  <c:v>8.7985714285714298</c:v>
                </c:pt>
                <c:pt idx="102">
                  <c:v>8.98</c:v>
                </c:pt>
                <c:pt idx="103">
                  <c:v>8.85</c:v>
                </c:pt>
                <c:pt idx="104">
                  <c:v>9.0500000000000007</c:v>
                </c:pt>
                <c:pt idx="105">
                  <c:v>9.0171428571428578</c:v>
                </c:pt>
                <c:pt idx="106">
                  <c:v>9.0957142857142852</c:v>
                </c:pt>
                <c:pt idx="107">
                  <c:v>9.0071428571428562</c:v>
                </c:pt>
                <c:pt idx="108">
                  <c:v>8.9042857142857148</c:v>
                </c:pt>
                <c:pt idx="109">
                  <c:v>8.8271428571428583</c:v>
                </c:pt>
                <c:pt idx="110">
                  <c:v>8.9500000000000011</c:v>
                </c:pt>
                <c:pt idx="111">
                  <c:v>8.8742857142857154</c:v>
                </c:pt>
                <c:pt idx="112">
                  <c:v>8.9171428571428564</c:v>
                </c:pt>
                <c:pt idx="113">
                  <c:v>8.9614285714285717</c:v>
                </c:pt>
                <c:pt idx="114">
                  <c:v>9.0614285714285714</c:v>
                </c:pt>
                <c:pt idx="115">
                  <c:v>9.14</c:v>
                </c:pt>
                <c:pt idx="116">
                  <c:v>9.1257142857142863</c:v>
                </c:pt>
                <c:pt idx="117">
                  <c:v>9.0985714285714288</c:v>
                </c:pt>
                <c:pt idx="118">
                  <c:v>9.2128571428571444</c:v>
                </c:pt>
                <c:pt idx="119">
                  <c:v>9.3157142857142876</c:v>
                </c:pt>
                <c:pt idx="120">
                  <c:v>9.4742857142857133</c:v>
                </c:pt>
                <c:pt idx="121">
                  <c:v>9.3771428571428572</c:v>
                </c:pt>
                <c:pt idx="122">
                  <c:v>9.3271428571428565</c:v>
                </c:pt>
                <c:pt idx="123">
                  <c:v>9.1871428571428577</c:v>
                </c:pt>
                <c:pt idx="124">
                  <c:v>9.0857142857142854</c:v>
                </c:pt>
                <c:pt idx="125">
                  <c:v>9.0857142857142854</c:v>
                </c:pt>
                <c:pt idx="126">
                  <c:v>9.2371428571428567</c:v>
                </c:pt>
                <c:pt idx="127">
                  <c:v>9.1514285714285712</c:v>
                </c:pt>
                <c:pt idx="128">
                  <c:v>9.0942857142857143</c:v>
                </c:pt>
                <c:pt idx="129">
                  <c:v>9.129999999999999</c:v>
                </c:pt>
                <c:pt idx="130">
                  <c:v>9.105714285714285</c:v>
                </c:pt>
                <c:pt idx="131">
                  <c:v>9.225714285714286</c:v>
                </c:pt>
                <c:pt idx="132">
                  <c:v>9.3171428571428567</c:v>
                </c:pt>
                <c:pt idx="133">
                  <c:v>9.3885714285714279</c:v>
                </c:pt>
                <c:pt idx="134">
                  <c:v>9.4485714285714284</c:v>
                </c:pt>
                <c:pt idx="135">
                  <c:v>9.7228571428571424</c:v>
                </c:pt>
                <c:pt idx="136">
                  <c:v>9.8028571428571443</c:v>
                </c:pt>
                <c:pt idx="137">
                  <c:v>10.137142857142859</c:v>
                </c:pt>
                <c:pt idx="138">
                  <c:v>10.098571428571429</c:v>
                </c:pt>
                <c:pt idx="139">
                  <c:v>9.6928571428571448</c:v>
                </c:pt>
                <c:pt idx="140">
                  <c:v>9.5528571428571443</c:v>
                </c:pt>
                <c:pt idx="141">
                  <c:v>9.6514285714285712</c:v>
                </c:pt>
                <c:pt idx="142">
                  <c:v>9.6799999999999979</c:v>
                </c:pt>
                <c:pt idx="143">
                  <c:v>9.911428571428571</c:v>
                </c:pt>
                <c:pt idx="144">
                  <c:v>9.805714285714286</c:v>
                </c:pt>
                <c:pt idx="145">
                  <c:v>9.8785714285714299</c:v>
                </c:pt>
                <c:pt idx="146">
                  <c:v>10.191428571428572</c:v>
                </c:pt>
                <c:pt idx="147">
                  <c:v>10.204285714285716</c:v>
                </c:pt>
                <c:pt idx="148">
                  <c:v>10.185714285714285</c:v>
                </c:pt>
                <c:pt idx="149">
                  <c:v>10.181428571428571</c:v>
                </c:pt>
                <c:pt idx="150">
                  <c:v>10.17</c:v>
                </c:pt>
                <c:pt idx="151">
                  <c:v>10.30857142857143</c:v>
                </c:pt>
                <c:pt idx="152">
                  <c:v>10.280000000000001</c:v>
                </c:pt>
                <c:pt idx="153">
                  <c:v>10.071428571428571</c:v>
                </c:pt>
                <c:pt idx="154">
                  <c:v>10.177142857142858</c:v>
                </c:pt>
                <c:pt idx="155">
                  <c:v>10.182857142857143</c:v>
                </c:pt>
                <c:pt idx="156">
                  <c:v>10.121428571428572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8-4AC9-B5E1-D6B7EFC46A44}"/>
            </c:ext>
          </c:extLst>
        </c:ser>
        <c:ser>
          <c:idx val="1"/>
          <c:order val="1"/>
          <c:tx>
            <c:v>New York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28380187416332E-2"/>
                  <c:y val="-5.3214133673903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B8-4AC9-B5E1-D6B7EFC46A44}"/>
                </c:ext>
              </c:extLst>
            </c:dLbl>
            <c:dLbl>
              <c:idx val="156"/>
              <c:layout>
                <c:manualLayout>
                  <c:x val="-1.5338957118096377E-16"/>
                  <c:y val="-4.7892720306513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B8-4AC9-B5E1-D6B7EFC46A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Database!$A$8:$A$164</c:f>
              <c:numCache>
                <c:formatCode>General</c:formatCode>
                <c:ptCount val="15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numCache>
            </c:numRef>
          </c:cat>
          <c:val>
            <c:numRef>
              <c:f>Database!$AD$8:$AD$164</c:f>
              <c:numCache>
                <c:formatCode>_(* #,##0.00_);_(* \(#,##0.00\);_(* "-"??_);_(@_)</c:formatCode>
                <c:ptCount val="157"/>
                <c:pt idx="0">
                  <c:v>9.0442857142857154</c:v>
                </c:pt>
                <c:pt idx="1">
                  <c:v>9.0257142857142849</c:v>
                </c:pt>
                <c:pt idx="2">
                  <c:v>9.0528571428571425</c:v>
                </c:pt>
                <c:pt idx="3">
                  <c:v>8.9814285714285713</c:v>
                </c:pt>
                <c:pt idx="4">
                  <c:v>8.968571428571428</c:v>
                </c:pt>
                <c:pt idx="5">
                  <c:v>8.9528571428571428</c:v>
                </c:pt>
                <c:pt idx="6">
                  <c:v>9.08</c:v>
                </c:pt>
                <c:pt idx="7">
                  <c:v>9.1900000000000013</c:v>
                </c:pt>
                <c:pt idx="8">
                  <c:v>9.2628571428571433</c:v>
                </c:pt>
                <c:pt idx="9">
                  <c:v>9.2314285714285695</c:v>
                </c:pt>
                <c:pt idx="10">
                  <c:v>9.1471428571428568</c:v>
                </c:pt>
                <c:pt idx="11">
                  <c:v>8.9300000000000015</c:v>
                </c:pt>
                <c:pt idx="12">
                  <c:v>8.9085714285714293</c:v>
                </c:pt>
                <c:pt idx="13">
                  <c:v>9.0442857142857154</c:v>
                </c:pt>
                <c:pt idx="14">
                  <c:v>8.9942857142857147</c:v>
                </c:pt>
                <c:pt idx="15">
                  <c:v>8.8471428571428561</c:v>
                </c:pt>
                <c:pt idx="16">
                  <c:v>8.774285714285714</c:v>
                </c:pt>
                <c:pt idx="17">
                  <c:v>8.8414285714285707</c:v>
                </c:pt>
                <c:pt idx="18">
                  <c:v>8.8114285714285714</c:v>
                </c:pt>
                <c:pt idx="19">
                  <c:v>8.8828571428571426</c:v>
                </c:pt>
                <c:pt idx="20">
                  <c:v>8.8985714285714277</c:v>
                </c:pt>
                <c:pt idx="21">
                  <c:v>9.1042857142857141</c:v>
                </c:pt>
                <c:pt idx="22">
                  <c:v>9.2128571428571444</c:v>
                </c:pt>
                <c:pt idx="23">
                  <c:v>9.4342857142857124</c:v>
                </c:pt>
                <c:pt idx="24">
                  <c:v>9.5357142857142865</c:v>
                </c:pt>
                <c:pt idx="25">
                  <c:v>9.7471428571428582</c:v>
                </c:pt>
                <c:pt idx="26">
                  <c:v>9.6385714285714279</c:v>
                </c:pt>
                <c:pt idx="27">
                  <c:v>9.5257142857142867</c:v>
                </c:pt>
                <c:pt idx="28">
                  <c:v>9.2385714285714293</c:v>
                </c:pt>
                <c:pt idx="29">
                  <c:v>9.171428571428569</c:v>
                </c:pt>
                <c:pt idx="30">
                  <c:v>9.0442857142857136</c:v>
                </c:pt>
                <c:pt idx="31">
                  <c:v>8.8357142857142854</c:v>
                </c:pt>
                <c:pt idx="32">
                  <c:v>8.9271428571428579</c:v>
                </c:pt>
                <c:pt idx="33">
                  <c:v>9.074285714285713</c:v>
                </c:pt>
                <c:pt idx="34">
                  <c:v>9.1657142857142855</c:v>
                </c:pt>
                <c:pt idx="35">
                  <c:v>9.2771428571428576</c:v>
                </c:pt>
                <c:pt idx="36">
                  <c:v>9.2457142857142856</c:v>
                </c:pt>
                <c:pt idx="37">
                  <c:v>9.3671428571428557</c:v>
                </c:pt>
                <c:pt idx="38">
                  <c:v>9.4971428571428564</c:v>
                </c:pt>
                <c:pt idx="39">
                  <c:v>9.4471428571428557</c:v>
                </c:pt>
                <c:pt idx="40">
                  <c:v>9.4485714285714284</c:v>
                </c:pt>
                <c:pt idx="41">
                  <c:v>9.4828571428571422</c:v>
                </c:pt>
                <c:pt idx="42">
                  <c:v>9.5342857142857156</c:v>
                </c:pt>
                <c:pt idx="43">
                  <c:v>9.7800000000000011</c:v>
                </c:pt>
                <c:pt idx="44">
                  <c:v>9.6857142857142851</c:v>
                </c:pt>
                <c:pt idx="45">
                  <c:v>9.7157142857142844</c:v>
                </c:pt>
                <c:pt idx="46">
                  <c:v>9.6885714285714268</c:v>
                </c:pt>
                <c:pt idx="47">
                  <c:v>9.4371428571428577</c:v>
                </c:pt>
                <c:pt idx="48">
                  <c:v>9.2742857142857122</c:v>
                </c:pt>
                <c:pt idx="49">
                  <c:v>9.33</c:v>
                </c:pt>
                <c:pt idx="50">
                  <c:v>9.0571428571428569</c:v>
                </c:pt>
                <c:pt idx="51">
                  <c:v>9.1399999999999988</c:v>
                </c:pt>
                <c:pt idx="52">
                  <c:v>9.1514285714285712</c:v>
                </c:pt>
                <c:pt idx="53">
                  <c:v>9.1842857142857124</c:v>
                </c:pt>
                <c:pt idx="54">
                  <c:v>9.475714285714286</c:v>
                </c:pt>
                <c:pt idx="55">
                  <c:v>9.4957142857142838</c:v>
                </c:pt>
                <c:pt idx="56">
                  <c:v>9.6185714285714283</c:v>
                </c:pt>
                <c:pt idx="57">
                  <c:v>9.694285714285714</c:v>
                </c:pt>
                <c:pt idx="58">
                  <c:v>9.6914285714285704</c:v>
                </c:pt>
                <c:pt idx="59">
                  <c:v>9.6328571428571443</c:v>
                </c:pt>
                <c:pt idx="60">
                  <c:v>9.4457142857142848</c:v>
                </c:pt>
                <c:pt idx="61">
                  <c:v>9.3885714285714279</c:v>
                </c:pt>
                <c:pt idx="62">
                  <c:v>9.5042857142857144</c:v>
                </c:pt>
                <c:pt idx="63">
                  <c:v>9.2799999999999994</c:v>
                </c:pt>
                <c:pt idx="64">
                  <c:v>9.5499999999999989</c:v>
                </c:pt>
                <c:pt idx="65">
                  <c:v>9.5771428571428565</c:v>
                </c:pt>
                <c:pt idx="66">
                  <c:v>9.6357142857142861</c:v>
                </c:pt>
                <c:pt idx="67">
                  <c:v>9.7228571428571406</c:v>
                </c:pt>
                <c:pt idx="68">
                  <c:v>9.7528571428571418</c:v>
                </c:pt>
                <c:pt idx="69">
                  <c:v>9.5371428571428556</c:v>
                </c:pt>
                <c:pt idx="70">
                  <c:v>9.61</c:v>
                </c:pt>
                <c:pt idx="71">
                  <c:v>9.4542857142857155</c:v>
                </c:pt>
                <c:pt idx="72">
                  <c:v>9.444285714285714</c:v>
                </c:pt>
                <c:pt idx="73">
                  <c:v>9.5457142857142863</c:v>
                </c:pt>
                <c:pt idx="74">
                  <c:v>9.8571428571428577</c:v>
                </c:pt>
                <c:pt idx="75">
                  <c:v>9.9599999999999991</c:v>
                </c:pt>
                <c:pt idx="76">
                  <c:v>10.194285714285714</c:v>
                </c:pt>
                <c:pt idx="77">
                  <c:v>10.162857142857144</c:v>
                </c:pt>
                <c:pt idx="78">
                  <c:v>10.114285714285714</c:v>
                </c:pt>
                <c:pt idx="79">
                  <c:v>10.08</c:v>
                </c:pt>
                <c:pt idx="80">
                  <c:v>10.071428571428571</c:v>
                </c:pt>
                <c:pt idx="81">
                  <c:v>9.9842857142857149</c:v>
                </c:pt>
                <c:pt idx="82">
                  <c:v>9.9314285714285724</c:v>
                </c:pt>
                <c:pt idx="83">
                  <c:v>9.6957142857142866</c:v>
                </c:pt>
                <c:pt idx="84">
                  <c:v>9.7971428571428572</c:v>
                </c:pt>
                <c:pt idx="85">
                  <c:v>9.8657142857142865</c:v>
                </c:pt>
                <c:pt idx="86">
                  <c:v>9.8442857142857143</c:v>
                </c:pt>
                <c:pt idx="87">
                  <c:v>9.8228571428571438</c:v>
                </c:pt>
                <c:pt idx="88">
                  <c:v>9.7542857142857144</c:v>
                </c:pt>
                <c:pt idx="89">
                  <c:v>9.8342857142857127</c:v>
                </c:pt>
                <c:pt idx="90">
                  <c:v>10.031428571428572</c:v>
                </c:pt>
                <c:pt idx="91">
                  <c:v>9.98</c:v>
                </c:pt>
                <c:pt idx="92">
                  <c:v>10.184285714285716</c:v>
                </c:pt>
                <c:pt idx="93">
                  <c:v>10.204285714285714</c:v>
                </c:pt>
                <c:pt idx="94">
                  <c:v>10.241428571428571</c:v>
                </c:pt>
                <c:pt idx="95">
                  <c:v>10.324285714285713</c:v>
                </c:pt>
                <c:pt idx="96">
                  <c:v>10.401428571428571</c:v>
                </c:pt>
                <c:pt idx="97">
                  <c:v>10.458571428571428</c:v>
                </c:pt>
                <c:pt idx="98">
                  <c:v>10.53857142857143</c:v>
                </c:pt>
                <c:pt idx="99">
                  <c:v>10.304285714285713</c:v>
                </c:pt>
                <c:pt idx="100">
                  <c:v>10.415714285714285</c:v>
                </c:pt>
                <c:pt idx="101">
                  <c:v>10.257142857142856</c:v>
                </c:pt>
                <c:pt idx="102">
                  <c:v>10.292857142857143</c:v>
                </c:pt>
                <c:pt idx="103">
                  <c:v>10.091428571428571</c:v>
                </c:pt>
                <c:pt idx="104">
                  <c:v>10.05142857142857</c:v>
                </c:pt>
                <c:pt idx="105">
                  <c:v>9.8985714285714277</c:v>
                </c:pt>
                <c:pt idx="106">
                  <c:v>9.8371428571428563</c:v>
                </c:pt>
                <c:pt idx="107">
                  <c:v>9.76</c:v>
                </c:pt>
                <c:pt idx="108">
                  <c:v>9.8271428571428583</c:v>
                </c:pt>
                <c:pt idx="109">
                  <c:v>9.6814285714285724</c:v>
                </c:pt>
                <c:pt idx="110">
                  <c:v>9.6157142857142865</c:v>
                </c:pt>
                <c:pt idx="111">
                  <c:v>9.5757142857142856</c:v>
                </c:pt>
                <c:pt idx="112">
                  <c:v>9.6385714285714297</c:v>
                </c:pt>
                <c:pt idx="113">
                  <c:v>9.7028571428571428</c:v>
                </c:pt>
                <c:pt idx="114">
                  <c:v>9.7100000000000026</c:v>
                </c:pt>
                <c:pt idx="115">
                  <c:v>9.69</c:v>
                </c:pt>
                <c:pt idx="116">
                  <c:v>9.8628571428571412</c:v>
                </c:pt>
                <c:pt idx="117">
                  <c:v>9.9742857142857151</c:v>
                </c:pt>
                <c:pt idx="118">
                  <c:v>10.09</c:v>
                </c:pt>
                <c:pt idx="119">
                  <c:v>10.057142857142859</c:v>
                </c:pt>
                <c:pt idx="120">
                  <c:v>10.084285714285715</c:v>
                </c:pt>
                <c:pt idx="121">
                  <c:v>9.9642857142857135</c:v>
                </c:pt>
                <c:pt idx="122">
                  <c:v>10.040000000000001</c:v>
                </c:pt>
                <c:pt idx="123">
                  <c:v>9.8828571428571443</c:v>
                </c:pt>
                <c:pt idx="124">
                  <c:v>9.8642857142857139</c:v>
                </c:pt>
                <c:pt idx="125">
                  <c:v>9.7528571428571436</c:v>
                </c:pt>
                <c:pt idx="126">
                  <c:v>9.8928571428571441</c:v>
                </c:pt>
                <c:pt idx="127">
                  <c:v>9.9357142857142851</c:v>
                </c:pt>
                <c:pt idx="128">
                  <c:v>10.091428571428571</c:v>
                </c:pt>
                <c:pt idx="129">
                  <c:v>10.11</c:v>
                </c:pt>
                <c:pt idx="130">
                  <c:v>10.175714285714283</c:v>
                </c:pt>
                <c:pt idx="131">
                  <c:v>10.172857142857142</c:v>
                </c:pt>
                <c:pt idx="132">
                  <c:v>10.155714285714286</c:v>
                </c:pt>
                <c:pt idx="133">
                  <c:v>10.271428571428572</c:v>
                </c:pt>
                <c:pt idx="134">
                  <c:v>10.428571428571429</c:v>
                </c:pt>
                <c:pt idx="135">
                  <c:v>10.33</c:v>
                </c:pt>
                <c:pt idx="136">
                  <c:v>10.314285714285715</c:v>
                </c:pt>
                <c:pt idx="137">
                  <c:v>10.268571428571429</c:v>
                </c:pt>
                <c:pt idx="138">
                  <c:v>10.312857142857142</c:v>
                </c:pt>
                <c:pt idx="139">
                  <c:v>10.334285714285715</c:v>
                </c:pt>
                <c:pt idx="140">
                  <c:v>10.145714285714288</c:v>
                </c:pt>
                <c:pt idx="141">
                  <c:v>10.211428571428572</c:v>
                </c:pt>
                <c:pt idx="142">
                  <c:v>10.43857142857143</c:v>
                </c:pt>
                <c:pt idx="143">
                  <c:v>10.428571428571429</c:v>
                </c:pt>
                <c:pt idx="144">
                  <c:v>10.561428571428573</c:v>
                </c:pt>
                <c:pt idx="145">
                  <c:v>10.705714285714285</c:v>
                </c:pt>
                <c:pt idx="146">
                  <c:v>10.709999999999999</c:v>
                </c:pt>
                <c:pt idx="147">
                  <c:v>10.765714285714285</c:v>
                </c:pt>
                <c:pt idx="148">
                  <c:v>10.602857142857143</c:v>
                </c:pt>
                <c:pt idx="149">
                  <c:v>10.654285714285715</c:v>
                </c:pt>
                <c:pt idx="150">
                  <c:v>10.748571428571427</c:v>
                </c:pt>
                <c:pt idx="151">
                  <c:v>10.707142857142856</c:v>
                </c:pt>
                <c:pt idx="152">
                  <c:v>10.54857142857143</c:v>
                </c:pt>
                <c:pt idx="153">
                  <c:v>10.765714285714285</c:v>
                </c:pt>
                <c:pt idx="154">
                  <c:v>10.891428571428571</c:v>
                </c:pt>
                <c:pt idx="155">
                  <c:v>11.075714285714286</c:v>
                </c:pt>
                <c:pt idx="156">
                  <c:v>11.167142857142858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B8-4AC9-B5E1-D6B7EFC46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017480"/>
        <c:axId val="641017808"/>
      </c:lineChart>
      <c:catAx>
        <c:axId val="64101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017808"/>
        <c:crosses val="autoZero"/>
        <c:auto val="1"/>
        <c:lblAlgn val="ctr"/>
        <c:lblOffset val="100"/>
        <c:noMultiLvlLbl val="0"/>
      </c:catAx>
      <c:valAx>
        <c:axId val="641017808"/>
        <c:scaling>
          <c:orientation val="minMax"/>
          <c:max val="12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017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854233220847396"/>
          <c:y val="0.9324175474234303"/>
          <c:w val="0.27385872229073777"/>
          <c:h val="6.758236877478437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179070</xdr:rowOff>
    </xdr:from>
    <xdr:to>
      <xdr:col>9</xdr:col>
      <xdr:colOff>585216</xdr:colOff>
      <xdr:row>60</xdr:row>
      <xdr:rowOff>5334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676CE-332D-4AED-A5D1-BDB76F67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62</xdr:row>
      <xdr:rowOff>68580</xdr:rowOff>
    </xdr:from>
    <xdr:to>
      <xdr:col>9</xdr:col>
      <xdr:colOff>585216</xdr:colOff>
      <xdr:row>75</xdr:row>
      <xdr:rowOff>77724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FD1168-DC3E-4C5B-9773-D5CE81919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64770</xdr:rowOff>
    </xdr:from>
    <xdr:to>
      <xdr:col>9</xdr:col>
      <xdr:colOff>585216</xdr:colOff>
      <xdr:row>90</xdr:row>
      <xdr:rowOff>73914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24E97E-F830-49C6-A2BA-4380941B7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94</xdr:row>
      <xdr:rowOff>175260</xdr:rowOff>
    </xdr:from>
    <xdr:to>
      <xdr:col>9</xdr:col>
      <xdr:colOff>585216</xdr:colOff>
      <xdr:row>108</xdr:row>
      <xdr:rowOff>1524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4ED053-B9E1-4110-A434-E60D2C1B9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498C-A010-420E-A8C3-0AA6C4017C02}">
  <dimension ref="A2:A36"/>
  <sheetViews>
    <sheetView showGridLines="0" tabSelected="1" zoomScaleNormal="100" workbookViewId="0">
      <selection activeCell="D10" sqref="D10"/>
    </sheetView>
  </sheetViews>
  <sheetFormatPr defaultRowHeight="14.4" x14ac:dyDescent="0.3"/>
  <sheetData>
    <row r="2" spans="1:1" ht="15.6" x14ac:dyDescent="0.3">
      <c r="A2" s="6" t="s">
        <v>23</v>
      </c>
    </row>
    <row r="5" spans="1:1" x14ac:dyDescent="0.3">
      <c r="A5" s="5" t="s">
        <v>22</v>
      </c>
    </row>
    <row r="6" spans="1:1" x14ac:dyDescent="0.3">
      <c r="A6" t="s">
        <v>17</v>
      </c>
    </row>
    <row r="7" spans="1:1" x14ac:dyDescent="0.3">
      <c r="A7" t="s">
        <v>18</v>
      </c>
    </row>
    <row r="8" spans="1:1" x14ac:dyDescent="0.3">
      <c r="A8" t="s">
        <v>16</v>
      </c>
    </row>
    <row r="9" spans="1:1" x14ac:dyDescent="0.3">
      <c r="A9" t="s">
        <v>19</v>
      </c>
    </row>
    <row r="10" spans="1:1" x14ac:dyDescent="0.3">
      <c r="A10" t="s">
        <v>20</v>
      </c>
    </row>
    <row r="11" spans="1:1" x14ac:dyDescent="0.3">
      <c r="A11" t="s">
        <v>21</v>
      </c>
    </row>
    <row r="13" spans="1:1" x14ac:dyDescent="0.3">
      <c r="A13" s="5" t="s">
        <v>24</v>
      </c>
    </row>
    <row r="14" spans="1:1" x14ac:dyDescent="0.3">
      <c r="A14" s="5" t="s">
        <v>25</v>
      </c>
    </row>
    <row r="17" spans="1:1" x14ac:dyDescent="0.3">
      <c r="A17" t="s">
        <v>27</v>
      </c>
    </row>
    <row r="18" spans="1:1" x14ac:dyDescent="0.3">
      <c r="A18" t="s">
        <v>28</v>
      </c>
    </row>
    <row r="20" spans="1:1" x14ac:dyDescent="0.3">
      <c r="A20" t="s">
        <v>26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31</v>
      </c>
    </row>
    <row r="25" spans="1:1" x14ac:dyDescent="0.3">
      <c r="A25" t="s">
        <v>32</v>
      </c>
    </row>
    <row r="26" spans="1:1" x14ac:dyDescent="0.3">
      <c r="A26" t="s">
        <v>33</v>
      </c>
    </row>
    <row r="28" spans="1:1" x14ac:dyDescent="0.3">
      <c r="A28" t="s">
        <v>34</v>
      </c>
    </row>
    <row r="29" spans="1:1" x14ac:dyDescent="0.3">
      <c r="A29" t="s">
        <v>35</v>
      </c>
    </row>
    <row r="30" spans="1:1" x14ac:dyDescent="0.3">
      <c r="A30" t="s">
        <v>36</v>
      </c>
    </row>
    <row r="31" spans="1:1" x14ac:dyDescent="0.3">
      <c r="A31" t="s">
        <v>37</v>
      </c>
    </row>
    <row r="33" spans="1:1" x14ac:dyDescent="0.3">
      <c r="A33" t="s">
        <v>38</v>
      </c>
    </row>
    <row r="34" spans="1:1" x14ac:dyDescent="0.3">
      <c r="A34" t="s">
        <v>39</v>
      </c>
    </row>
    <row r="35" spans="1:1" x14ac:dyDescent="0.3">
      <c r="A35" t="s">
        <v>40</v>
      </c>
    </row>
    <row r="36" spans="1:1" x14ac:dyDescent="0.3">
      <c r="A36" t="s">
        <v>41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6AB9-0D26-4445-8EC6-4DC3EF529D9B}">
  <dimension ref="A1:AD164"/>
  <sheetViews>
    <sheetView topLeftCell="M136" workbookViewId="0">
      <selection activeCell="Y12" sqref="Y12:Z12"/>
    </sheetView>
  </sheetViews>
  <sheetFormatPr defaultRowHeight="14.4" x14ac:dyDescent="0.3"/>
  <cols>
    <col min="3" max="3" width="8.88671875" style="1"/>
    <col min="8" max="9" width="8.88671875" style="1"/>
    <col min="13" max="15" width="8.88671875" style="1"/>
    <col min="23" max="25" width="8.88671875" style="1"/>
    <col min="28" max="28" width="8.88671875" style="1"/>
  </cols>
  <sheetData>
    <row r="1" spans="1:30" x14ac:dyDescent="0.3">
      <c r="A1" t="s">
        <v>0</v>
      </c>
      <c r="B1" t="s">
        <v>2</v>
      </c>
      <c r="C1" s="1" t="s">
        <v>3</v>
      </c>
      <c r="D1" s="3" t="s">
        <v>14</v>
      </c>
      <c r="E1" s="4" t="s">
        <v>15</v>
      </c>
      <c r="F1" t="s">
        <v>1</v>
      </c>
      <c r="G1" t="s">
        <v>2</v>
      </c>
      <c r="H1" s="1" t="s">
        <v>3</v>
      </c>
      <c r="I1" s="3" t="s">
        <v>14</v>
      </c>
      <c r="J1" s="4" t="s">
        <v>15</v>
      </c>
      <c r="K1" t="s">
        <v>1</v>
      </c>
      <c r="L1" t="s">
        <v>2</v>
      </c>
      <c r="M1" s="1" t="s">
        <v>3</v>
      </c>
      <c r="N1" s="4" t="s">
        <v>14</v>
      </c>
      <c r="O1" s="4" t="s">
        <v>15</v>
      </c>
      <c r="P1" t="s">
        <v>1</v>
      </c>
      <c r="Q1" t="s">
        <v>2</v>
      </c>
      <c r="R1" t="s">
        <v>3</v>
      </c>
      <c r="S1" s="4" t="s">
        <v>14</v>
      </c>
      <c r="T1" s="4" t="s">
        <v>15</v>
      </c>
      <c r="U1" t="s">
        <v>1</v>
      </c>
      <c r="V1" t="s">
        <v>2</v>
      </c>
      <c r="W1" s="1" t="s">
        <v>3</v>
      </c>
      <c r="X1" s="3" t="s">
        <v>14</v>
      </c>
      <c r="Y1" s="3" t="s">
        <v>15</v>
      </c>
      <c r="Z1" t="s">
        <v>1</v>
      </c>
      <c r="AA1" t="s">
        <v>2</v>
      </c>
      <c r="AB1" s="1" t="s">
        <v>3</v>
      </c>
      <c r="AC1" s="4" t="s">
        <v>14</v>
      </c>
      <c r="AD1" s="4" t="s">
        <v>15</v>
      </c>
    </row>
    <row r="2" spans="1:30" x14ac:dyDescent="0.3">
      <c r="A2">
        <v>1851</v>
      </c>
      <c r="B2" t="s">
        <v>6</v>
      </c>
      <c r="C2" s="1">
        <v>8.18</v>
      </c>
      <c r="F2" t="s">
        <v>4</v>
      </c>
      <c r="G2" t="s">
        <v>5</v>
      </c>
      <c r="H2" s="1">
        <v>19.440000000000001</v>
      </c>
      <c r="K2" t="s">
        <v>7</v>
      </c>
      <c r="L2" t="s">
        <v>5</v>
      </c>
      <c r="M2" s="1">
        <v>20.8</v>
      </c>
      <c r="N2"/>
      <c r="O2"/>
      <c r="P2" t="s">
        <v>12</v>
      </c>
      <c r="Q2" t="s">
        <v>13</v>
      </c>
      <c r="R2">
        <v>26.85</v>
      </c>
      <c r="U2" t="s">
        <v>10</v>
      </c>
      <c r="V2" t="s">
        <v>11</v>
      </c>
      <c r="W2" s="1">
        <v>8.5</v>
      </c>
      <c r="Z2" t="s">
        <v>8</v>
      </c>
      <c r="AA2" t="s">
        <v>9</v>
      </c>
      <c r="AB2" s="1">
        <v>9.26</v>
      </c>
    </row>
    <row r="3" spans="1:30" x14ac:dyDescent="0.3">
      <c r="A3">
        <v>1852</v>
      </c>
      <c r="B3" t="s">
        <v>6</v>
      </c>
      <c r="C3" s="1">
        <v>8.1</v>
      </c>
      <c r="F3" t="s">
        <v>4</v>
      </c>
      <c r="G3" t="s">
        <v>5</v>
      </c>
      <c r="H3" s="1">
        <v>19.600000000000001</v>
      </c>
      <c r="K3" t="s">
        <v>7</v>
      </c>
      <c r="L3" t="s">
        <v>5</v>
      </c>
      <c r="M3" s="1">
        <v>20.96</v>
      </c>
      <c r="N3"/>
      <c r="O3"/>
      <c r="P3" t="s">
        <v>12</v>
      </c>
      <c r="Q3" t="s">
        <v>13</v>
      </c>
      <c r="R3">
        <v>26.67</v>
      </c>
      <c r="U3" t="s">
        <v>10</v>
      </c>
      <c r="V3" t="s">
        <v>11</v>
      </c>
      <c r="W3" s="1">
        <v>9.5399999999999991</v>
      </c>
      <c r="Z3" t="s">
        <v>8</v>
      </c>
      <c r="AA3" t="s">
        <v>9</v>
      </c>
      <c r="AB3" s="1">
        <v>8.98</v>
      </c>
    </row>
    <row r="4" spans="1:30" x14ac:dyDescent="0.3">
      <c r="A4">
        <v>1853</v>
      </c>
      <c r="B4" t="s">
        <v>6</v>
      </c>
      <c r="C4" s="1">
        <v>8.0399999999999991</v>
      </c>
      <c r="D4" s="1">
        <f>AVERAGE(C2:C4)</f>
        <v>8.1066666666666674</v>
      </c>
      <c r="F4" t="s">
        <v>4</v>
      </c>
      <c r="G4" t="s">
        <v>5</v>
      </c>
      <c r="H4" s="1">
        <v>19.61</v>
      </c>
      <c r="I4" s="1">
        <f>AVERAGE(H2:H4)</f>
        <v>19.55</v>
      </c>
      <c r="K4" t="s">
        <v>7</v>
      </c>
      <c r="L4" t="s">
        <v>5</v>
      </c>
      <c r="M4" s="1">
        <v>20.98</v>
      </c>
      <c r="N4" s="1">
        <f>AVERAGE(M2:M4)</f>
        <v>20.913333333333338</v>
      </c>
      <c r="O4"/>
      <c r="P4" t="s">
        <v>12</v>
      </c>
      <c r="Q4" t="s">
        <v>13</v>
      </c>
      <c r="R4">
        <v>26.94</v>
      </c>
      <c r="S4" s="1">
        <f>AVERAGE(R2:R4)</f>
        <v>26.820000000000004</v>
      </c>
      <c r="U4" t="s">
        <v>10</v>
      </c>
      <c r="V4" t="s">
        <v>11</v>
      </c>
      <c r="W4" s="1">
        <v>7.55</v>
      </c>
      <c r="X4" s="1">
        <f>AVERAGE(W2:W4)</f>
        <v>8.5299999999999994</v>
      </c>
      <c r="Z4" t="s">
        <v>8</v>
      </c>
      <c r="AA4" t="s">
        <v>9</v>
      </c>
      <c r="AB4" s="1">
        <v>9.68</v>
      </c>
      <c r="AC4" s="1">
        <f>AVERAGE(AB2:AB4)</f>
        <v>9.3066666666666666</v>
      </c>
    </row>
    <row r="5" spans="1:30" x14ac:dyDescent="0.3">
      <c r="A5">
        <v>1854</v>
      </c>
      <c r="B5" t="s">
        <v>6</v>
      </c>
      <c r="C5" s="1">
        <v>8.2100000000000009</v>
      </c>
      <c r="D5" s="1">
        <f t="shared" ref="D5:D68" si="0">AVERAGE(C3:C5)</f>
        <v>8.1166666666666671</v>
      </c>
      <c r="F5" t="s">
        <v>4</v>
      </c>
      <c r="G5" t="s">
        <v>5</v>
      </c>
      <c r="H5" s="1">
        <v>19.7</v>
      </c>
      <c r="I5" s="1">
        <f t="shared" ref="I5:I68" si="1">AVERAGE(H3:H5)</f>
        <v>19.636666666666667</v>
      </c>
      <c r="K5" t="s">
        <v>7</v>
      </c>
      <c r="L5" t="s">
        <v>5</v>
      </c>
      <c r="M5" s="1">
        <v>21.06</v>
      </c>
      <c r="N5" s="1">
        <f t="shared" ref="N5:N68" si="2">AVERAGE(M3:M5)</f>
        <v>21</v>
      </c>
      <c r="O5"/>
      <c r="P5" t="s">
        <v>12</v>
      </c>
      <c r="Q5" t="s">
        <v>13</v>
      </c>
      <c r="R5">
        <v>26.94</v>
      </c>
      <c r="S5" s="1">
        <f t="shared" ref="S5:S68" si="3">AVERAGE(R3:R5)</f>
        <v>26.849999999999998</v>
      </c>
      <c r="U5" t="s">
        <v>10</v>
      </c>
      <c r="V5" t="s">
        <v>11</v>
      </c>
      <c r="W5" s="1">
        <v>8.69</v>
      </c>
      <c r="X5" s="1">
        <f t="shared" ref="X5:X68" si="4">AVERAGE(W3:W5)</f>
        <v>8.5933333333333337</v>
      </c>
      <c r="Z5" t="s">
        <v>8</v>
      </c>
      <c r="AA5" t="s">
        <v>9</v>
      </c>
      <c r="AB5" s="1">
        <v>9.56</v>
      </c>
      <c r="AC5" s="1">
        <f t="shared" ref="AC5:AC68" si="5">AVERAGE(AB3:AB5)</f>
        <v>9.4066666666666663</v>
      </c>
    </row>
    <row r="6" spans="1:30" x14ac:dyDescent="0.3">
      <c r="A6">
        <v>1855</v>
      </c>
      <c r="B6" t="s">
        <v>6</v>
      </c>
      <c r="C6" s="1">
        <v>8.11</v>
      </c>
      <c r="D6" s="1">
        <f t="shared" si="0"/>
        <v>8.1199999999999992</v>
      </c>
      <c r="F6" t="s">
        <v>4</v>
      </c>
      <c r="G6" t="s">
        <v>5</v>
      </c>
      <c r="H6" s="1">
        <v>19.7</v>
      </c>
      <c r="I6" s="1">
        <f t="shared" si="1"/>
        <v>19.670000000000002</v>
      </c>
      <c r="K6" t="s">
        <v>7</v>
      </c>
      <c r="L6" t="s">
        <v>5</v>
      </c>
      <c r="M6" s="1">
        <v>21.1</v>
      </c>
      <c r="N6" s="1">
        <f t="shared" si="2"/>
        <v>21.046666666666667</v>
      </c>
      <c r="O6"/>
      <c r="P6" t="s">
        <v>12</v>
      </c>
      <c r="Q6" t="s">
        <v>13</v>
      </c>
      <c r="R6">
        <v>26.84</v>
      </c>
      <c r="S6" s="1">
        <f t="shared" si="3"/>
        <v>26.906666666666666</v>
      </c>
      <c r="U6" t="s">
        <v>10</v>
      </c>
      <c r="V6" t="s">
        <v>11</v>
      </c>
      <c r="W6" s="1">
        <v>7.07</v>
      </c>
      <c r="X6" s="1">
        <f t="shared" si="4"/>
        <v>7.77</v>
      </c>
      <c r="Z6" t="s">
        <v>8</v>
      </c>
      <c r="AA6" t="s">
        <v>9</v>
      </c>
      <c r="AB6" s="1">
        <v>9.11</v>
      </c>
      <c r="AC6" s="1">
        <f t="shared" si="5"/>
        <v>9.4500000000000011</v>
      </c>
    </row>
    <row r="7" spans="1:30" x14ac:dyDescent="0.3">
      <c r="A7">
        <v>1856</v>
      </c>
      <c r="B7" t="s">
        <v>6</v>
      </c>
      <c r="C7" s="1">
        <v>8</v>
      </c>
      <c r="D7" s="1">
        <f t="shared" si="0"/>
        <v>8.1066666666666674</v>
      </c>
      <c r="F7" t="s">
        <v>4</v>
      </c>
      <c r="G7" t="s">
        <v>5</v>
      </c>
      <c r="H7" s="1">
        <v>18.79</v>
      </c>
      <c r="I7" s="1">
        <f t="shared" si="1"/>
        <v>19.396666666666665</v>
      </c>
      <c r="K7" t="s">
        <v>7</v>
      </c>
      <c r="L7" t="s">
        <v>5</v>
      </c>
      <c r="M7" s="1">
        <v>20.14</v>
      </c>
      <c r="N7" s="1">
        <f t="shared" si="2"/>
        <v>20.766666666666666</v>
      </c>
      <c r="O7"/>
      <c r="P7" t="s">
        <v>12</v>
      </c>
      <c r="Q7" t="s">
        <v>13</v>
      </c>
      <c r="R7">
        <v>26.56</v>
      </c>
      <c r="S7" s="1">
        <f t="shared" si="3"/>
        <v>26.78</v>
      </c>
      <c r="U7" t="s">
        <v>10</v>
      </c>
      <c r="V7" t="s">
        <v>11</v>
      </c>
      <c r="W7" s="1">
        <v>8.5</v>
      </c>
      <c r="X7" s="1">
        <f t="shared" si="4"/>
        <v>8.086666666666666</v>
      </c>
      <c r="Z7" t="s">
        <v>8</v>
      </c>
      <c r="AA7" t="s">
        <v>9</v>
      </c>
      <c r="AB7" s="1">
        <v>8.1999999999999993</v>
      </c>
      <c r="AC7" s="1">
        <f t="shared" si="5"/>
        <v>8.956666666666667</v>
      </c>
    </row>
    <row r="8" spans="1:30" x14ac:dyDescent="0.3">
      <c r="A8">
        <v>1857</v>
      </c>
      <c r="B8" t="s">
        <v>6</v>
      </c>
      <c r="C8" s="1">
        <v>7.76</v>
      </c>
      <c r="D8" s="1">
        <f t="shared" si="0"/>
        <v>7.9566666666666661</v>
      </c>
      <c r="E8" s="2">
        <f>AVERAGE(C2:C8)</f>
        <v>8.0571428571428569</v>
      </c>
      <c r="F8" t="s">
        <v>4</v>
      </c>
      <c r="G8" t="s">
        <v>5</v>
      </c>
      <c r="H8" s="1">
        <v>19.39</v>
      </c>
      <c r="I8" s="1">
        <f t="shared" si="1"/>
        <v>19.293333333333333</v>
      </c>
      <c r="J8" s="2">
        <f>AVERAGE(H2:H8)</f>
        <v>19.461428571428574</v>
      </c>
      <c r="K8" t="s">
        <v>7</v>
      </c>
      <c r="L8" t="s">
        <v>5</v>
      </c>
      <c r="M8" s="1">
        <v>20.62</v>
      </c>
      <c r="N8" s="1">
        <f t="shared" si="2"/>
        <v>20.62</v>
      </c>
      <c r="O8" s="2">
        <f>AVERAGE(M2:M8)</f>
        <v>20.80857142857143</v>
      </c>
      <c r="P8" t="s">
        <v>12</v>
      </c>
      <c r="Q8" t="s">
        <v>13</v>
      </c>
      <c r="R8">
        <v>26.72</v>
      </c>
      <c r="S8" s="1">
        <f t="shared" si="3"/>
        <v>26.706666666666667</v>
      </c>
      <c r="T8" s="2">
        <f>AVERAGE(R2:R8)</f>
        <v>26.78857142857143</v>
      </c>
      <c r="U8" t="s">
        <v>10</v>
      </c>
      <c r="V8" t="s">
        <v>11</v>
      </c>
      <c r="W8" s="1">
        <v>9.39</v>
      </c>
      <c r="X8" s="1">
        <f t="shared" si="4"/>
        <v>8.32</v>
      </c>
      <c r="Y8" s="1">
        <f>AVERAGE(W2:W8)</f>
        <v>8.4628571428571426</v>
      </c>
      <c r="Z8" t="s">
        <v>8</v>
      </c>
      <c r="AA8" t="s">
        <v>9</v>
      </c>
      <c r="AB8" s="1">
        <v>8.52</v>
      </c>
      <c r="AC8" s="1">
        <f t="shared" si="5"/>
        <v>8.61</v>
      </c>
      <c r="AD8" s="2">
        <f>AVERAGE(AB2:AB8)</f>
        <v>9.0442857142857154</v>
      </c>
    </row>
    <row r="9" spans="1:30" x14ac:dyDescent="0.3">
      <c r="A9">
        <v>1858</v>
      </c>
      <c r="B9" t="s">
        <v>6</v>
      </c>
      <c r="C9" s="1">
        <v>8.1</v>
      </c>
      <c r="D9" s="1">
        <f t="shared" si="0"/>
        <v>7.9533333333333331</v>
      </c>
      <c r="E9" s="2">
        <f t="shared" ref="E9:E72" si="6">AVERAGE(C3:C9)</f>
        <v>8.0457142857142863</v>
      </c>
      <c r="F9" t="s">
        <v>4</v>
      </c>
      <c r="G9" t="s">
        <v>5</v>
      </c>
      <c r="H9" s="1">
        <v>18.39</v>
      </c>
      <c r="I9" s="1">
        <f t="shared" si="1"/>
        <v>18.856666666666666</v>
      </c>
      <c r="J9" s="2">
        <f t="shared" ref="J9:J72" si="7">AVERAGE(H3:H9)</f>
        <v>19.311428571428571</v>
      </c>
      <c r="K9" t="s">
        <v>7</v>
      </c>
      <c r="L9" t="s">
        <v>5</v>
      </c>
      <c r="M9" s="1">
        <v>19.79</v>
      </c>
      <c r="N9" s="1">
        <f t="shared" si="2"/>
        <v>20.183333333333334</v>
      </c>
      <c r="O9" s="2">
        <f t="shared" ref="O9:O72" si="8">AVERAGE(M3:M9)</f>
        <v>20.664285714285715</v>
      </c>
      <c r="P9" t="s">
        <v>12</v>
      </c>
      <c r="Q9" t="s">
        <v>13</v>
      </c>
      <c r="R9">
        <v>26.95</v>
      </c>
      <c r="S9" s="1">
        <f t="shared" si="3"/>
        <v>26.743333333333336</v>
      </c>
      <c r="T9" s="2">
        <f t="shared" ref="T9:T72" si="9">AVERAGE(R3:R9)</f>
        <v>26.802857142857139</v>
      </c>
      <c r="U9" t="s">
        <v>10</v>
      </c>
      <c r="V9" t="s">
        <v>11</v>
      </c>
      <c r="W9" s="1">
        <v>7.97</v>
      </c>
      <c r="X9" s="1">
        <f t="shared" si="4"/>
        <v>8.6199999999999992</v>
      </c>
      <c r="Y9" s="1">
        <f t="shared" ref="Y9:Y72" si="10">AVERAGE(W3:W9)</f>
        <v>8.387142857142857</v>
      </c>
      <c r="Z9" t="s">
        <v>8</v>
      </c>
      <c r="AA9" t="s">
        <v>9</v>
      </c>
      <c r="AB9" s="1">
        <v>9.1300000000000008</v>
      </c>
      <c r="AC9" s="1">
        <f t="shared" si="5"/>
        <v>8.6166666666666671</v>
      </c>
      <c r="AD9" s="2">
        <f t="shared" ref="AD9:AD72" si="11">AVERAGE(AB3:AB9)</f>
        <v>9.0257142857142849</v>
      </c>
    </row>
    <row r="10" spans="1:30" x14ac:dyDescent="0.3">
      <c r="A10">
        <v>1859</v>
      </c>
      <c r="B10" t="s">
        <v>6</v>
      </c>
      <c r="C10" s="1">
        <v>8.25</v>
      </c>
      <c r="D10" s="1">
        <f t="shared" si="0"/>
        <v>8.0366666666666671</v>
      </c>
      <c r="E10" s="2">
        <f t="shared" si="6"/>
        <v>8.0671428571428567</v>
      </c>
      <c r="F10" t="s">
        <v>4</v>
      </c>
      <c r="G10" t="s">
        <v>5</v>
      </c>
      <c r="H10" s="1">
        <v>19.05</v>
      </c>
      <c r="I10" s="1">
        <f t="shared" si="1"/>
        <v>18.943333333333332</v>
      </c>
      <c r="J10" s="2">
        <f t="shared" si="7"/>
        <v>19.232857142857146</v>
      </c>
      <c r="K10" t="s">
        <v>7</v>
      </c>
      <c r="L10" t="s">
        <v>5</v>
      </c>
      <c r="M10" s="1">
        <v>20.43</v>
      </c>
      <c r="N10" s="1">
        <f t="shared" si="2"/>
        <v>20.279999999999998</v>
      </c>
      <c r="O10" s="2">
        <f t="shared" si="8"/>
        <v>20.588571428571431</v>
      </c>
      <c r="P10" t="s">
        <v>12</v>
      </c>
      <c r="Q10" t="s">
        <v>13</v>
      </c>
      <c r="R10">
        <v>26.88</v>
      </c>
      <c r="S10" s="1">
        <f t="shared" si="3"/>
        <v>26.849999999999998</v>
      </c>
      <c r="T10" s="2">
        <f t="shared" si="9"/>
        <v>26.83285714285714</v>
      </c>
      <c r="U10" t="s">
        <v>10</v>
      </c>
      <c r="V10" t="s">
        <v>11</v>
      </c>
      <c r="W10" s="1">
        <v>9.6</v>
      </c>
      <c r="X10" s="1">
        <f t="shared" si="4"/>
        <v>8.9866666666666664</v>
      </c>
      <c r="Y10" s="1">
        <f t="shared" si="10"/>
        <v>8.3957142857142859</v>
      </c>
      <c r="Z10" t="s">
        <v>8</v>
      </c>
      <c r="AA10" t="s">
        <v>9</v>
      </c>
      <c r="AB10" s="1">
        <v>9.17</v>
      </c>
      <c r="AC10" s="1">
        <f t="shared" si="5"/>
        <v>8.94</v>
      </c>
      <c r="AD10" s="2">
        <f t="shared" si="11"/>
        <v>9.0528571428571425</v>
      </c>
    </row>
    <row r="11" spans="1:30" x14ac:dyDescent="0.3">
      <c r="A11">
        <v>1860</v>
      </c>
      <c r="B11" t="s">
        <v>6</v>
      </c>
      <c r="C11" s="1">
        <v>7.96</v>
      </c>
      <c r="D11" s="1">
        <f t="shared" si="0"/>
        <v>8.1033333333333335</v>
      </c>
      <c r="E11" s="2">
        <f t="shared" si="6"/>
        <v>8.055714285714286</v>
      </c>
      <c r="F11" t="s">
        <v>4</v>
      </c>
      <c r="G11" t="s">
        <v>5</v>
      </c>
      <c r="H11" s="1">
        <v>19.73</v>
      </c>
      <c r="I11" s="1">
        <f t="shared" si="1"/>
        <v>19.056666666666668</v>
      </c>
      <c r="J11" s="2">
        <f t="shared" si="7"/>
        <v>19.25</v>
      </c>
      <c r="K11" t="s">
        <v>7</v>
      </c>
      <c r="L11" t="s">
        <v>5</v>
      </c>
      <c r="M11" s="1">
        <v>21.13</v>
      </c>
      <c r="N11" s="1">
        <f t="shared" si="2"/>
        <v>20.45</v>
      </c>
      <c r="O11" s="2">
        <f t="shared" si="8"/>
        <v>20.610000000000003</v>
      </c>
      <c r="P11" t="s">
        <v>12</v>
      </c>
      <c r="Q11" t="s">
        <v>13</v>
      </c>
      <c r="R11">
        <v>26.65</v>
      </c>
      <c r="S11" s="1">
        <f t="shared" si="3"/>
        <v>26.826666666666664</v>
      </c>
      <c r="T11" s="2">
        <f t="shared" si="9"/>
        <v>26.791428571428572</v>
      </c>
      <c r="U11" t="s">
        <v>10</v>
      </c>
      <c r="V11" t="s">
        <v>11</v>
      </c>
      <c r="W11" s="1">
        <v>8</v>
      </c>
      <c r="X11" s="1">
        <f t="shared" si="4"/>
        <v>8.5233333333333334</v>
      </c>
      <c r="Y11" s="1">
        <f t="shared" si="10"/>
        <v>8.4599999999999991</v>
      </c>
      <c r="Z11" t="s">
        <v>8</v>
      </c>
      <c r="AA11" t="s">
        <v>9</v>
      </c>
      <c r="AB11" s="1">
        <v>9.18</v>
      </c>
      <c r="AC11" s="1">
        <f t="shared" si="5"/>
        <v>9.16</v>
      </c>
      <c r="AD11" s="2">
        <f t="shared" si="11"/>
        <v>8.9814285714285713</v>
      </c>
    </row>
    <row r="12" spans="1:30" x14ac:dyDescent="0.3">
      <c r="A12">
        <v>1861</v>
      </c>
      <c r="B12" t="s">
        <v>6</v>
      </c>
      <c r="C12" s="1">
        <v>7.85</v>
      </c>
      <c r="D12" s="1">
        <f t="shared" si="0"/>
        <v>8.0200000000000014</v>
      </c>
      <c r="E12" s="2">
        <f t="shared" si="6"/>
        <v>8.0042857142857144</v>
      </c>
      <c r="F12" t="s">
        <v>4</v>
      </c>
      <c r="G12" t="s">
        <v>5</v>
      </c>
      <c r="H12" s="1">
        <v>18.989999999999998</v>
      </c>
      <c r="I12" s="1">
        <f t="shared" si="1"/>
        <v>19.256666666666664</v>
      </c>
      <c r="J12" s="2">
        <f t="shared" si="7"/>
        <v>19.148571428571426</v>
      </c>
      <c r="K12" t="s">
        <v>7</v>
      </c>
      <c r="L12" t="s">
        <v>5</v>
      </c>
      <c r="M12" s="1">
        <v>20.34</v>
      </c>
      <c r="N12" s="1">
        <f t="shared" si="2"/>
        <v>20.633333333333336</v>
      </c>
      <c r="O12" s="2">
        <f t="shared" si="8"/>
        <v>20.50714285714286</v>
      </c>
      <c r="P12" t="s">
        <v>12</v>
      </c>
      <c r="Q12" t="s">
        <v>13</v>
      </c>
      <c r="R12">
        <v>26.59</v>
      </c>
      <c r="S12" s="1">
        <f t="shared" si="3"/>
        <v>26.706666666666667</v>
      </c>
      <c r="T12" s="2">
        <f t="shared" si="9"/>
        <v>26.741428571428575</v>
      </c>
      <c r="U12" t="s">
        <v>10</v>
      </c>
      <c r="V12" t="s">
        <v>11</v>
      </c>
      <c r="W12" s="1">
        <v>8.8699999999999992</v>
      </c>
      <c r="X12" s="1">
        <f t="shared" si="4"/>
        <v>8.8233333333333324</v>
      </c>
      <c r="Y12" s="1">
        <f t="shared" si="10"/>
        <v>8.4857142857142858</v>
      </c>
      <c r="Z12" t="s">
        <v>8</v>
      </c>
      <c r="AA12" t="s">
        <v>9</v>
      </c>
      <c r="AB12" s="1">
        <v>9.4700000000000006</v>
      </c>
      <c r="AC12" s="1">
        <f t="shared" si="5"/>
        <v>9.2733333333333334</v>
      </c>
      <c r="AD12" s="2">
        <f t="shared" si="11"/>
        <v>8.968571428571428</v>
      </c>
    </row>
    <row r="13" spans="1:30" x14ac:dyDescent="0.3">
      <c r="A13">
        <v>1862</v>
      </c>
      <c r="B13" t="s">
        <v>6</v>
      </c>
      <c r="C13" s="1">
        <v>7.56</v>
      </c>
      <c r="D13" s="1">
        <f t="shared" si="0"/>
        <v>7.7899999999999991</v>
      </c>
      <c r="E13" s="2">
        <f t="shared" si="6"/>
        <v>7.9257142857142862</v>
      </c>
      <c r="F13" t="s">
        <v>4</v>
      </c>
      <c r="G13" t="s">
        <v>5</v>
      </c>
      <c r="H13" s="1">
        <v>19.010000000000002</v>
      </c>
      <c r="I13" s="1">
        <f t="shared" si="1"/>
        <v>19.243333333333336</v>
      </c>
      <c r="J13" s="2">
        <f t="shared" si="7"/>
        <v>19.05</v>
      </c>
      <c r="K13" t="s">
        <v>7</v>
      </c>
      <c r="L13" t="s">
        <v>5</v>
      </c>
      <c r="M13" s="1">
        <v>20.3</v>
      </c>
      <c r="N13" s="1">
        <f t="shared" si="2"/>
        <v>20.59</v>
      </c>
      <c r="O13" s="2">
        <f t="shared" si="8"/>
        <v>20.392857142857142</v>
      </c>
      <c r="P13" t="s">
        <v>12</v>
      </c>
      <c r="Q13" t="s">
        <v>13</v>
      </c>
      <c r="R13">
        <v>25.37</v>
      </c>
      <c r="S13" s="1">
        <f t="shared" si="3"/>
        <v>26.203333333333333</v>
      </c>
      <c r="T13" s="2">
        <f t="shared" si="9"/>
        <v>26.53142857142857</v>
      </c>
      <c r="U13" t="s">
        <v>10</v>
      </c>
      <c r="V13" t="s">
        <v>11</v>
      </c>
      <c r="W13" s="1">
        <v>8.91</v>
      </c>
      <c r="X13" s="1">
        <f t="shared" si="4"/>
        <v>8.5933333333333319</v>
      </c>
      <c r="Y13" s="1">
        <f t="shared" si="10"/>
        <v>8.7485714285714273</v>
      </c>
      <c r="Z13" t="s">
        <v>8</v>
      </c>
      <c r="AA13" t="s">
        <v>9</v>
      </c>
      <c r="AB13" s="1">
        <v>9</v>
      </c>
      <c r="AC13" s="1">
        <f t="shared" si="5"/>
        <v>9.2166666666666668</v>
      </c>
      <c r="AD13" s="2">
        <f t="shared" si="11"/>
        <v>8.9528571428571428</v>
      </c>
    </row>
    <row r="14" spans="1:30" x14ac:dyDescent="0.3">
      <c r="A14">
        <v>1863</v>
      </c>
      <c r="B14" t="s">
        <v>6</v>
      </c>
      <c r="C14" s="1">
        <v>8.11</v>
      </c>
      <c r="D14" s="1">
        <f t="shared" si="0"/>
        <v>7.84</v>
      </c>
      <c r="E14" s="2">
        <f t="shared" si="6"/>
        <v>7.9414285714285722</v>
      </c>
      <c r="F14" t="s">
        <v>4</v>
      </c>
      <c r="G14" t="s">
        <v>5</v>
      </c>
      <c r="H14" s="1">
        <v>18.91</v>
      </c>
      <c r="I14" s="1">
        <f t="shared" si="1"/>
        <v>18.97</v>
      </c>
      <c r="J14" s="2">
        <f t="shared" si="7"/>
        <v>19.067142857142859</v>
      </c>
      <c r="K14" t="s">
        <v>7</v>
      </c>
      <c r="L14" t="s">
        <v>5</v>
      </c>
      <c r="M14" s="1">
        <v>20.329999999999998</v>
      </c>
      <c r="N14" s="1">
        <f t="shared" si="2"/>
        <v>20.323333333333334</v>
      </c>
      <c r="O14" s="2">
        <f t="shared" si="8"/>
        <v>20.419999999999998</v>
      </c>
      <c r="P14" t="s">
        <v>12</v>
      </c>
      <c r="Q14" t="s">
        <v>13</v>
      </c>
      <c r="R14">
        <v>26.61</v>
      </c>
      <c r="S14" s="1">
        <f t="shared" si="3"/>
        <v>26.189999999999998</v>
      </c>
      <c r="T14" s="2">
        <f t="shared" si="9"/>
        <v>26.538571428571426</v>
      </c>
      <c r="U14" t="s">
        <v>10</v>
      </c>
      <c r="V14" t="s">
        <v>11</v>
      </c>
      <c r="W14" s="1">
        <v>9.81</v>
      </c>
      <c r="X14" s="1">
        <f t="shared" si="4"/>
        <v>9.1966666666666672</v>
      </c>
      <c r="Y14" s="1">
        <f t="shared" si="10"/>
        <v>8.9357142857142851</v>
      </c>
      <c r="Z14" t="s">
        <v>8</v>
      </c>
      <c r="AA14" t="s">
        <v>9</v>
      </c>
      <c r="AB14" s="1">
        <v>9.09</v>
      </c>
      <c r="AC14" s="1">
        <f t="shared" si="5"/>
        <v>9.1866666666666656</v>
      </c>
      <c r="AD14" s="2">
        <f t="shared" si="11"/>
        <v>9.08</v>
      </c>
    </row>
    <row r="15" spans="1:30" x14ac:dyDescent="0.3">
      <c r="A15">
        <v>1864</v>
      </c>
      <c r="B15" t="s">
        <v>6</v>
      </c>
      <c r="C15" s="1">
        <v>7.98</v>
      </c>
      <c r="D15" s="1">
        <f t="shared" si="0"/>
        <v>7.8833333333333329</v>
      </c>
      <c r="E15" s="2">
        <f t="shared" si="6"/>
        <v>7.9728571428571433</v>
      </c>
      <c r="F15" t="s">
        <v>4</v>
      </c>
      <c r="G15" t="s">
        <v>5</v>
      </c>
      <c r="H15" s="1">
        <v>18.989999999999998</v>
      </c>
      <c r="I15" s="1">
        <f t="shared" si="1"/>
        <v>18.97</v>
      </c>
      <c r="J15" s="2">
        <f t="shared" si="7"/>
        <v>19.009999999999998</v>
      </c>
      <c r="K15" t="s">
        <v>7</v>
      </c>
      <c r="L15" t="s">
        <v>5</v>
      </c>
      <c r="M15" s="1">
        <v>20.329999999999998</v>
      </c>
      <c r="N15" s="1">
        <f t="shared" si="2"/>
        <v>20.319999999999997</v>
      </c>
      <c r="O15" s="2">
        <f t="shared" si="8"/>
        <v>20.378571428571426</v>
      </c>
      <c r="P15" t="s">
        <v>12</v>
      </c>
      <c r="Q15" t="s">
        <v>13</v>
      </c>
      <c r="R15">
        <v>26.49</v>
      </c>
      <c r="S15" s="1">
        <f t="shared" si="3"/>
        <v>26.156666666666666</v>
      </c>
      <c r="T15" s="2">
        <f t="shared" si="9"/>
        <v>26.505714285714287</v>
      </c>
      <c r="U15" t="s">
        <v>10</v>
      </c>
      <c r="V15" t="s">
        <v>11</v>
      </c>
      <c r="W15" s="1">
        <v>6.99</v>
      </c>
      <c r="X15" s="1">
        <f t="shared" si="4"/>
        <v>8.57</v>
      </c>
      <c r="Y15" s="1">
        <f t="shared" si="10"/>
        <v>8.5928571428571434</v>
      </c>
      <c r="Z15" t="s">
        <v>8</v>
      </c>
      <c r="AA15" t="s">
        <v>9</v>
      </c>
      <c r="AB15" s="1">
        <v>9.2899999999999991</v>
      </c>
      <c r="AC15" s="1">
        <f t="shared" si="5"/>
        <v>9.1266666666666669</v>
      </c>
      <c r="AD15" s="2">
        <f t="shared" si="11"/>
        <v>9.1900000000000013</v>
      </c>
    </row>
    <row r="16" spans="1:30" x14ac:dyDescent="0.3">
      <c r="A16">
        <v>1865</v>
      </c>
      <c r="B16" t="s">
        <v>6</v>
      </c>
      <c r="C16" s="1">
        <v>8.18</v>
      </c>
      <c r="D16" s="1">
        <f t="shared" si="0"/>
        <v>8.09</v>
      </c>
      <c r="E16" s="2">
        <f t="shared" si="6"/>
        <v>7.9842857142857158</v>
      </c>
      <c r="F16" t="s">
        <v>4</v>
      </c>
      <c r="G16" t="s">
        <v>5</v>
      </c>
      <c r="H16" s="1">
        <v>18.95</v>
      </c>
      <c r="I16" s="1">
        <f t="shared" si="1"/>
        <v>18.95</v>
      </c>
      <c r="J16" s="2">
        <f t="shared" si="7"/>
        <v>19.09</v>
      </c>
      <c r="K16" t="s">
        <v>7</v>
      </c>
      <c r="L16" t="s">
        <v>5</v>
      </c>
      <c r="M16" s="1">
        <v>20.239999999999998</v>
      </c>
      <c r="N16" s="1">
        <f t="shared" si="2"/>
        <v>20.299999999999997</v>
      </c>
      <c r="O16" s="2">
        <f t="shared" si="8"/>
        <v>20.442857142857143</v>
      </c>
      <c r="P16" t="s">
        <v>12</v>
      </c>
      <c r="Q16" t="s">
        <v>13</v>
      </c>
      <c r="R16">
        <v>26.93</v>
      </c>
      <c r="S16" s="1">
        <f t="shared" si="3"/>
        <v>26.676666666666666</v>
      </c>
      <c r="T16" s="2">
        <f t="shared" si="9"/>
        <v>26.502857142857149</v>
      </c>
      <c r="U16" t="s">
        <v>10</v>
      </c>
      <c r="V16" t="s">
        <v>11</v>
      </c>
      <c r="W16" s="1">
        <v>8.8800000000000008</v>
      </c>
      <c r="X16" s="1">
        <f t="shared" si="4"/>
        <v>8.56</v>
      </c>
      <c r="Y16" s="1">
        <f t="shared" si="10"/>
        <v>8.7228571428571424</v>
      </c>
      <c r="Z16" t="s">
        <v>8</v>
      </c>
      <c r="AA16" t="s">
        <v>9</v>
      </c>
      <c r="AB16" s="1">
        <v>9.64</v>
      </c>
      <c r="AC16" s="1">
        <f t="shared" si="5"/>
        <v>9.34</v>
      </c>
      <c r="AD16" s="2">
        <f t="shared" si="11"/>
        <v>9.2628571428571433</v>
      </c>
    </row>
    <row r="17" spans="1:30" x14ac:dyDescent="0.3">
      <c r="A17">
        <v>1866</v>
      </c>
      <c r="B17" t="s">
        <v>6</v>
      </c>
      <c r="C17" s="1">
        <v>8.2899999999999991</v>
      </c>
      <c r="D17" s="1">
        <f t="shared" si="0"/>
        <v>8.15</v>
      </c>
      <c r="E17" s="2">
        <f t="shared" si="6"/>
        <v>7.9899999999999993</v>
      </c>
      <c r="F17" t="s">
        <v>4</v>
      </c>
      <c r="G17" t="s">
        <v>5</v>
      </c>
      <c r="H17" s="1">
        <v>19.100000000000001</v>
      </c>
      <c r="I17" s="1">
        <f t="shared" si="1"/>
        <v>19.013333333333332</v>
      </c>
      <c r="J17" s="2">
        <f t="shared" si="7"/>
        <v>19.09714285714286</v>
      </c>
      <c r="K17" t="s">
        <v>7</v>
      </c>
      <c r="L17" t="s">
        <v>5</v>
      </c>
      <c r="M17" s="1">
        <v>20.440000000000001</v>
      </c>
      <c r="N17" s="1">
        <f t="shared" si="2"/>
        <v>20.336666666666662</v>
      </c>
      <c r="O17" s="2">
        <f t="shared" si="8"/>
        <v>20.444285714285712</v>
      </c>
      <c r="P17" t="s">
        <v>12</v>
      </c>
      <c r="Q17" t="s">
        <v>13</v>
      </c>
      <c r="R17">
        <v>27.04</v>
      </c>
      <c r="S17" s="1">
        <f t="shared" si="3"/>
        <v>26.820000000000004</v>
      </c>
      <c r="T17" s="2">
        <f t="shared" si="9"/>
        <v>26.525714285714287</v>
      </c>
      <c r="U17" t="s">
        <v>10</v>
      </c>
      <c r="V17" t="s">
        <v>11</v>
      </c>
      <c r="W17" s="1">
        <v>9.44</v>
      </c>
      <c r="X17" s="1">
        <f t="shared" si="4"/>
        <v>8.4366666666666674</v>
      </c>
      <c r="Y17" s="1">
        <f t="shared" si="10"/>
        <v>8.6999999999999993</v>
      </c>
      <c r="Z17" t="s">
        <v>8</v>
      </c>
      <c r="AA17" t="s">
        <v>9</v>
      </c>
      <c r="AB17" s="1">
        <v>8.9499999999999993</v>
      </c>
      <c r="AC17" s="1">
        <f t="shared" si="5"/>
        <v>9.293333333333333</v>
      </c>
      <c r="AD17" s="2">
        <f t="shared" si="11"/>
        <v>9.2314285714285695</v>
      </c>
    </row>
    <row r="18" spans="1:30" x14ac:dyDescent="0.3">
      <c r="A18">
        <v>1867</v>
      </c>
      <c r="B18" t="s">
        <v>6</v>
      </c>
      <c r="C18" s="1">
        <v>8.44</v>
      </c>
      <c r="D18" s="1">
        <f t="shared" si="0"/>
        <v>8.3033333333333328</v>
      </c>
      <c r="E18" s="2">
        <f t="shared" si="6"/>
        <v>8.0585714285714278</v>
      </c>
      <c r="F18" t="s">
        <v>4</v>
      </c>
      <c r="G18" t="s">
        <v>5</v>
      </c>
      <c r="H18" s="1">
        <v>19.21</v>
      </c>
      <c r="I18" s="1">
        <f t="shared" si="1"/>
        <v>19.086666666666666</v>
      </c>
      <c r="J18" s="2">
        <f t="shared" si="7"/>
        <v>19.022857142857141</v>
      </c>
      <c r="K18" t="s">
        <v>7</v>
      </c>
      <c r="L18" t="s">
        <v>5</v>
      </c>
      <c r="M18" s="1">
        <v>20.61</v>
      </c>
      <c r="N18" s="1">
        <f t="shared" si="2"/>
        <v>20.43</v>
      </c>
      <c r="O18" s="2">
        <f t="shared" si="8"/>
        <v>20.369999999999997</v>
      </c>
      <c r="P18" t="s">
        <v>12</v>
      </c>
      <c r="Q18" t="s">
        <v>13</v>
      </c>
      <c r="R18">
        <v>26.84</v>
      </c>
      <c r="S18" s="1">
        <f t="shared" si="3"/>
        <v>26.936666666666667</v>
      </c>
      <c r="T18" s="2">
        <f t="shared" si="9"/>
        <v>26.552857142857139</v>
      </c>
      <c r="U18" t="s">
        <v>10</v>
      </c>
      <c r="V18" t="s">
        <v>11</v>
      </c>
      <c r="W18" s="1">
        <v>8.41</v>
      </c>
      <c r="X18" s="1">
        <f t="shared" si="4"/>
        <v>8.91</v>
      </c>
      <c r="Y18" s="1">
        <f t="shared" si="10"/>
        <v>8.7585714285714289</v>
      </c>
      <c r="Z18" t="s">
        <v>8</v>
      </c>
      <c r="AA18" t="s">
        <v>9</v>
      </c>
      <c r="AB18" s="1">
        <v>8.59</v>
      </c>
      <c r="AC18" s="1">
        <f t="shared" si="5"/>
        <v>9.06</v>
      </c>
      <c r="AD18" s="2">
        <f t="shared" si="11"/>
        <v>9.1471428571428568</v>
      </c>
    </row>
    <row r="19" spans="1:30" x14ac:dyDescent="0.3">
      <c r="A19">
        <v>1868</v>
      </c>
      <c r="B19" t="s">
        <v>6</v>
      </c>
      <c r="C19" s="1">
        <v>8.25</v>
      </c>
      <c r="D19" s="1">
        <f t="shared" si="0"/>
        <v>8.3266666666666662</v>
      </c>
      <c r="E19" s="2">
        <f t="shared" si="6"/>
        <v>8.1157142857142848</v>
      </c>
      <c r="F19" t="s">
        <v>4</v>
      </c>
      <c r="G19" t="s">
        <v>5</v>
      </c>
      <c r="H19" s="1">
        <v>20.16</v>
      </c>
      <c r="I19" s="1">
        <f t="shared" si="1"/>
        <v>19.489999999999998</v>
      </c>
      <c r="J19" s="2">
        <f t="shared" si="7"/>
        <v>19.190000000000001</v>
      </c>
      <c r="K19" t="s">
        <v>7</v>
      </c>
      <c r="L19" t="s">
        <v>5</v>
      </c>
      <c r="M19" s="1">
        <v>21.46</v>
      </c>
      <c r="N19" s="1">
        <f t="shared" si="2"/>
        <v>20.836666666666666</v>
      </c>
      <c r="O19" s="2">
        <f t="shared" si="8"/>
        <v>20.529999999999998</v>
      </c>
      <c r="P19" t="s">
        <v>12</v>
      </c>
      <c r="Q19" t="s">
        <v>13</v>
      </c>
      <c r="R19">
        <v>26.92</v>
      </c>
      <c r="S19" s="1">
        <f t="shared" si="3"/>
        <v>26.933333333333334</v>
      </c>
      <c r="T19" s="2">
        <f t="shared" si="9"/>
        <v>26.599999999999998</v>
      </c>
      <c r="U19" t="s">
        <v>10</v>
      </c>
      <c r="V19" t="s">
        <v>11</v>
      </c>
      <c r="W19" s="1">
        <v>10.24</v>
      </c>
      <c r="X19" s="1">
        <f t="shared" si="4"/>
        <v>9.3633333333333351</v>
      </c>
      <c r="Y19" s="1">
        <f t="shared" si="10"/>
        <v>8.9542857142857137</v>
      </c>
      <c r="Z19" t="s">
        <v>8</v>
      </c>
      <c r="AA19" t="s">
        <v>9</v>
      </c>
      <c r="AB19" s="1">
        <v>7.95</v>
      </c>
      <c r="AC19" s="1">
        <f t="shared" si="5"/>
        <v>8.4966666666666661</v>
      </c>
      <c r="AD19" s="2">
        <f t="shared" si="11"/>
        <v>8.9300000000000015</v>
      </c>
    </row>
    <row r="20" spans="1:30" x14ac:dyDescent="0.3">
      <c r="A20">
        <v>1869</v>
      </c>
      <c r="B20" t="s">
        <v>6</v>
      </c>
      <c r="C20" s="1">
        <v>8.43</v>
      </c>
      <c r="D20" s="1">
        <f t="shared" si="0"/>
        <v>8.3733333333333331</v>
      </c>
      <c r="E20" s="2">
        <f t="shared" si="6"/>
        <v>8.24</v>
      </c>
      <c r="F20" t="s">
        <v>4</v>
      </c>
      <c r="G20" t="s">
        <v>5</v>
      </c>
      <c r="H20" s="1">
        <v>20.010000000000002</v>
      </c>
      <c r="I20" s="1">
        <f t="shared" si="1"/>
        <v>19.793333333333337</v>
      </c>
      <c r="J20" s="2">
        <f t="shared" si="7"/>
        <v>19.33285714285714</v>
      </c>
      <c r="K20" t="s">
        <v>7</v>
      </c>
      <c r="L20" t="s">
        <v>5</v>
      </c>
      <c r="M20" s="1">
        <v>21.4</v>
      </c>
      <c r="N20" s="1">
        <f t="shared" si="2"/>
        <v>21.156666666666666</v>
      </c>
      <c r="O20" s="2">
        <f t="shared" si="8"/>
        <v>20.687142857142856</v>
      </c>
      <c r="P20" t="s">
        <v>12</v>
      </c>
      <c r="Q20" t="s">
        <v>13</v>
      </c>
      <c r="R20">
        <v>26.35</v>
      </c>
      <c r="S20" s="1">
        <f t="shared" si="3"/>
        <v>26.703333333333337</v>
      </c>
      <c r="T20" s="2">
        <f t="shared" si="9"/>
        <v>26.74</v>
      </c>
      <c r="U20" t="s">
        <v>10</v>
      </c>
      <c r="V20" t="s">
        <v>11</v>
      </c>
      <c r="W20" s="1">
        <v>9.06</v>
      </c>
      <c r="X20" s="1">
        <f t="shared" si="4"/>
        <v>9.2366666666666664</v>
      </c>
      <c r="Y20" s="1">
        <f t="shared" si="10"/>
        <v>8.975714285714286</v>
      </c>
      <c r="Z20" t="s">
        <v>8</v>
      </c>
      <c r="AA20" t="s">
        <v>9</v>
      </c>
      <c r="AB20" s="1">
        <v>8.85</v>
      </c>
      <c r="AC20" s="1">
        <f t="shared" si="5"/>
        <v>8.4633333333333329</v>
      </c>
      <c r="AD20" s="2">
        <f t="shared" si="11"/>
        <v>8.9085714285714293</v>
      </c>
    </row>
    <row r="21" spans="1:30" x14ac:dyDescent="0.3">
      <c r="A21">
        <v>1870</v>
      </c>
      <c r="B21" t="s">
        <v>6</v>
      </c>
      <c r="C21" s="1">
        <v>8.1999999999999993</v>
      </c>
      <c r="D21" s="1">
        <f t="shared" si="0"/>
        <v>8.293333333333333</v>
      </c>
      <c r="E21" s="2">
        <f t="shared" si="6"/>
        <v>8.2528571428571418</v>
      </c>
      <c r="F21" t="s">
        <v>4</v>
      </c>
      <c r="G21" t="s">
        <v>5</v>
      </c>
      <c r="H21" s="1">
        <v>20.03</v>
      </c>
      <c r="I21" s="1">
        <f t="shared" si="1"/>
        <v>20.066666666666666</v>
      </c>
      <c r="J21" s="2">
        <f t="shared" si="7"/>
        <v>19.49285714285714</v>
      </c>
      <c r="K21" t="s">
        <v>7</v>
      </c>
      <c r="L21" t="s">
        <v>5</v>
      </c>
      <c r="M21" s="1">
        <v>21.38</v>
      </c>
      <c r="N21" s="1">
        <f t="shared" si="2"/>
        <v>21.41333333333333</v>
      </c>
      <c r="O21" s="2">
        <f t="shared" si="8"/>
        <v>20.837142857142855</v>
      </c>
      <c r="P21" t="s">
        <v>12</v>
      </c>
      <c r="Q21" t="s">
        <v>13</v>
      </c>
      <c r="R21">
        <v>26.4</v>
      </c>
      <c r="S21" s="1">
        <f t="shared" si="3"/>
        <v>26.556666666666668</v>
      </c>
      <c r="T21" s="2">
        <f t="shared" si="9"/>
        <v>26.710000000000004</v>
      </c>
      <c r="U21" t="s">
        <v>10</v>
      </c>
      <c r="V21" t="s">
        <v>11</v>
      </c>
      <c r="W21" s="1">
        <v>7.57</v>
      </c>
      <c r="X21" s="1">
        <f t="shared" si="4"/>
        <v>8.956666666666667</v>
      </c>
      <c r="Y21" s="1">
        <f t="shared" si="10"/>
        <v>8.6557142857142857</v>
      </c>
      <c r="Z21" t="s">
        <v>8</v>
      </c>
      <c r="AA21" t="s">
        <v>9</v>
      </c>
      <c r="AB21" s="1">
        <v>10.039999999999999</v>
      </c>
      <c r="AC21" s="1">
        <f t="shared" si="5"/>
        <v>8.9466666666666672</v>
      </c>
      <c r="AD21" s="2">
        <f t="shared" si="11"/>
        <v>9.0442857142857154</v>
      </c>
    </row>
    <row r="22" spans="1:30" x14ac:dyDescent="0.3">
      <c r="A22">
        <v>1871</v>
      </c>
      <c r="B22" t="s">
        <v>6</v>
      </c>
      <c r="C22" s="1">
        <v>8.1199999999999992</v>
      </c>
      <c r="D22" s="1">
        <f t="shared" si="0"/>
        <v>8.25</v>
      </c>
      <c r="E22" s="2">
        <f t="shared" si="6"/>
        <v>8.2728571428571414</v>
      </c>
      <c r="F22" t="s">
        <v>4</v>
      </c>
      <c r="G22" t="s">
        <v>5</v>
      </c>
      <c r="H22" s="1">
        <v>19.649999999999999</v>
      </c>
      <c r="I22" s="1">
        <f t="shared" si="1"/>
        <v>19.896666666666668</v>
      </c>
      <c r="J22" s="2">
        <f t="shared" si="7"/>
        <v>19.587142857142858</v>
      </c>
      <c r="K22" t="s">
        <v>7</v>
      </c>
      <c r="L22" t="s">
        <v>5</v>
      </c>
      <c r="M22" s="1">
        <v>21.07</v>
      </c>
      <c r="N22" s="1">
        <f t="shared" si="2"/>
        <v>21.283333333333335</v>
      </c>
      <c r="O22" s="2">
        <f t="shared" si="8"/>
        <v>20.942857142857143</v>
      </c>
      <c r="P22" t="s">
        <v>12</v>
      </c>
      <c r="Q22" t="s">
        <v>13</v>
      </c>
      <c r="R22">
        <v>26.75</v>
      </c>
      <c r="S22" s="1">
        <f t="shared" si="3"/>
        <v>26.5</v>
      </c>
      <c r="T22" s="2">
        <f t="shared" si="9"/>
        <v>26.747142857142858</v>
      </c>
      <c r="U22" t="s">
        <v>10</v>
      </c>
      <c r="V22" t="s">
        <v>11</v>
      </c>
      <c r="W22" s="1">
        <v>7.08</v>
      </c>
      <c r="X22" s="1">
        <f t="shared" si="4"/>
        <v>7.9033333333333333</v>
      </c>
      <c r="Y22" s="1">
        <f t="shared" si="10"/>
        <v>8.668571428571429</v>
      </c>
      <c r="Z22" t="s">
        <v>8</v>
      </c>
      <c r="AA22" t="s">
        <v>9</v>
      </c>
      <c r="AB22" s="1">
        <v>8.94</v>
      </c>
      <c r="AC22" s="1">
        <f t="shared" si="5"/>
        <v>9.2766666666666655</v>
      </c>
      <c r="AD22" s="2">
        <f t="shared" si="11"/>
        <v>8.9942857142857147</v>
      </c>
    </row>
    <row r="23" spans="1:30" x14ac:dyDescent="0.3">
      <c r="A23">
        <v>1872</v>
      </c>
      <c r="B23" t="s">
        <v>6</v>
      </c>
      <c r="C23" s="1">
        <v>8.19</v>
      </c>
      <c r="D23" s="1">
        <f t="shared" si="0"/>
        <v>8.17</v>
      </c>
      <c r="E23" s="2">
        <f t="shared" si="6"/>
        <v>8.274285714285714</v>
      </c>
      <c r="F23" t="s">
        <v>4</v>
      </c>
      <c r="G23" t="s">
        <v>5</v>
      </c>
      <c r="H23" s="1">
        <v>19.63</v>
      </c>
      <c r="I23" s="1">
        <f t="shared" si="1"/>
        <v>19.77</v>
      </c>
      <c r="J23" s="2">
        <f t="shared" si="7"/>
        <v>19.684285714285714</v>
      </c>
      <c r="K23" t="s">
        <v>7</v>
      </c>
      <c r="L23" t="s">
        <v>5</v>
      </c>
      <c r="M23" s="1">
        <v>21</v>
      </c>
      <c r="N23" s="1">
        <f t="shared" si="2"/>
        <v>21.150000000000002</v>
      </c>
      <c r="O23" s="2">
        <f t="shared" si="8"/>
        <v>21.05142857142857</v>
      </c>
      <c r="P23" t="s">
        <v>12</v>
      </c>
      <c r="Q23" t="s">
        <v>13</v>
      </c>
      <c r="R23">
        <v>26.88</v>
      </c>
      <c r="S23" s="1">
        <f t="shared" si="3"/>
        <v>26.676666666666666</v>
      </c>
      <c r="T23" s="2">
        <f t="shared" si="9"/>
        <v>26.740000000000002</v>
      </c>
      <c r="U23" t="s">
        <v>10</v>
      </c>
      <c r="V23" t="s">
        <v>11</v>
      </c>
      <c r="W23" s="1">
        <v>9.9700000000000006</v>
      </c>
      <c r="X23" s="1">
        <f t="shared" si="4"/>
        <v>8.206666666666667</v>
      </c>
      <c r="Y23" s="1">
        <f t="shared" si="10"/>
        <v>8.8242857142857147</v>
      </c>
      <c r="Z23" t="s">
        <v>8</v>
      </c>
      <c r="AA23" t="s">
        <v>9</v>
      </c>
      <c r="AB23" s="1">
        <v>8.61</v>
      </c>
      <c r="AC23" s="1">
        <f t="shared" si="5"/>
        <v>9.1966666666666654</v>
      </c>
      <c r="AD23" s="2">
        <f t="shared" si="11"/>
        <v>8.8471428571428561</v>
      </c>
    </row>
    <row r="24" spans="1:30" x14ac:dyDescent="0.3">
      <c r="A24">
        <v>1873</v>
      </c>
      <c r="B24" t="s">
        <v>6</v>
      </c>
      <c r="C24" s="1">
        <v>8.35</v>
      </c>
      <c r="D24" s="1">
        <f t="shared" si="0"/>
        <v>8.2199999999999989</v>
      </c>
      <c r="E24" s="2">
        <f t="shared" si="6"/>
        <v>8.2828571428571411</v>
      </c>
      <c r="F24" t="s">
        <v>4</v>
      </c>
      <c r="G24" t="s">
        <v>5</v>
      </c>
      <c r="H24" s="1">
        <v>19.84</v>
      </c>
      <c r="I24" s="1">
        <f t="shared" si="1"/>
        <v>19.706666666666667</v>
      </c>
      <c r="J24" s="2">
        <f t="shared" si="7"/>
        <v>19.79</v>
      </c>
      <c r="K24" t="s">
        <v>7</v>
      </c>
      <c r="L24" t="s">
        <v>5</v>
      </c>
      <c r="M24" s="1">
        <v>21.22</v>
      </c>
      <c r="N24" s="1">
        <f t="shared" si="2"/>
        <v>21.096666666666668</v>
      </c>
      <c r="O24" s="2">
        <f t="shared" si="8"/>
        <v>21.162857142857142</v>
      </c>
      <c r="P24" t="s">
        <v>12</v>
      </c>
      <c r="Q24" t="s">
        <v>13</v>
      </c>
      <c r="R24">
        <v>26.99</v>
      </c>
      <c r="S24" s="1">
        <f t="shared" si="3"/>
        <v>26.873333333333331</v>
      </c>
      <c r="T24" s="2">
        <f t="shared" si="9"/>
        <v>26.732857142857146</v>
      </c>
      <c r="U24" t="s">
        <v>10</v>
      </c>
      <c r="V24" t="s">
        <v>11</v>
      </c>
      <c r="W24" s="1">
        <v>9.27</v>
      </c>
      <c r="X24" s="1">
        <f t="shared" si="4"/>
        <v>8.7733333333333334</v>
      </c>
      <c r="Y24" s="1">
        <f t="shared" si="10"/>
        <v>8.7999999999999989</v>
      </c>
      <c r="Z24" t="s">
        <v>8</v>
      </c>
      <c r="AA24" t="s">
        <v>9</v>
      </c>
      <c r="AB24" s="1">
        <v>8.44</v>
      </c>
      <c r="AC24" s="1">
        <f t="shared" si="5"/>
        <v>8.6633333333333322</v>
      </c>
      <c r="AD24" s="2">
        <f t="shared" si="11"/>
        <v>8.774285714285714</v>
      </c>
    </row>
    <row r="25" spans="1:30" x14ac:dyDescent="0.3">
      <c r="A25">
        <v>1874</v>
      </c>
      <c r="B25" t="s">
        <v>6</v>
      </c>
      <c r="C25" s="1">
        <v>8.43</v>
      </c>
      <c r="D25" s="1">
        <f t="shared" si="0"/>
        <v>8.3233333333333324</v>
      </c>
      <c r="E25" s="2">
        <f t="shared" si="6"/>
        <v>8.281428571428572</v>
      </c>
      <c r="F25" t="s">
        <v>4</v>
      </c>
      <c r="G25" t="s">
        <v>5</v>
      </c>
      <c r="H25" s="1">
        <v>19.07</v>
      </c>
      <c r="I25" s="1">
        <f t="shared" si="1"/>
        <v>19.513333333333332</v>
      </c>
      <c r="J25" s="2">
        <f t="shared" si="7"/>
        <v>19.77</v>
      </c>
      <c r="K25" t="s">
        <v>7</v>
      </c>
      <c r="L25" t="s">
        <v>5</v>
      </c>
      <c r="M25" s="1">
        <v>20.58</v>
      </c>
      <c r="N25" s="1">
        <f t="shared" si="2"/>
        <v>20.933333333333334</v>
      </c>
      <c r="O25" s="2">
        <f t="shared" si="8"/>
        <v>21.158571428571431</v>
      </c>
      <c r="P25" t="s">
        <v>12</v>
      </c>
      <c r="Q25" t="s">
        <v>13</v>
      </c>
      <c r="R25">
        <v>26.91</v>
      </c>
      <c r="S25" s="1">
        <f t="shared" si="3"/>
        <v>26.926666666666666</v>
      </c>
      <c r="T25" s="2">
        <f t="shared" si="9"/>
        <v>26.742857142857144</v>
      </c>
      <c r="U25" t="s">
        <v>10</v>
      </c>
      <c r="V25" t="s">
        <v>11</v>
      </c>
      <c r="W25" s="1">
        <v>9.08</v>
      </c>
      <c r="X25" s="1">
        <f t="shared" si="4"/>
        <v>9.44</v>
      </c>
      <c r="Y25" s="1">
        <f t="shared" si="10"/>
        <v>8.8957142857142859</v>
      </c>
      <c r="Z25" t="s">
        <v>8</v>
      </c>
      <c r="AA25" t="s">
        <v>9</v>
      </c>
      <c r="AB25" s="1">
        <v>9.06</v>
      </c>
      <c r="AC25" s="1">
        <f t="shared" si="5"/>
        <v>8.7033333333333331</v>
      </c>
      <c r="AD25" s="2">
        <f t="shared" si="11"/>
        <v>8.8414285714285707</v>
      </c>
    </row>
    <row r="26" spans="1:30" x14ac:dyDescent="0.3">
      <c r="A26">
        <v>1875</v>
      </c>
      <c r="B26" t="s">
        <v>6</v>
      </c>
      <c r="C26" s="1">
        <v>7.86</v>
      </c>
      <c r="D26" s="1">
        <f t="shared" si="0"/>
        <v>8.2133333333333329</v>
      </c>
      <c r="E26" s="2">
        <f t="shared" si="6"/>
        <v>8.225714285714286</v>
      </c>
      <c r="F26" t="s">
        <v>4</v>
      </c>
      <c r="G26" t="s">
        <v>5</v>
      </c>
      <c r="H26" s="1">
        <v>18.760000000000002</v>
      </c>
      <c r="I26" s="1">
        <f t="shared" si="1"/>
        <v>19.223333333333333</v>
      </c>
      <c r="J26" s="2">
        <f t="shared" si="7"/>
        <v>19.57</v>
      </c>
      <c r="K26" t="s">
        <v>7</v>
      </c>
      <c r="L26" t="s">
        <v>5</v>
      </c>
      <c r="M26" s="1">
        <v>20.14</v>
      </c>
      <c r="N26" s="1">
        <f t="shared" si="2"/>
        <v>20.646666666666665</v>
      </c>
      <c r="O26" s="2">
        <f t="shared" si="8"/>
        <v>20.97</v>
      </c>
      <c r="P26" t="s">
        <v>12</v>
      </c>
      <c r="Q26" t="s">
        <v>13</v>
      </c>
      <c r="R26">
        <v>26.54</v>
      </c>
      <c r="S26" s="1">
        <f t="shared" si="3"/>
        <v>26.813333333333333</v>
      </c>
      <c r="T26" s="2">
        <f t="shared" si="9"/>
        <v>26.688571428571429</v>
      </c>
      <c r="U26" t="s">
        <v>10</v>
      </c>
      <c r="V26" t="s">
        <v>11</v>
      </c>
      <c r="W26" s="1">
        <v>8.0399999999999991</v>
      </c>
      <c r="X26" s="1">
        <f t="shared" si="4"/>
        <v>8.7966666666666669</v>
      </c>
      <c r="Y26" s="1">
        <f t="shared" si="10"/>
        <v>8.581428571428571</v>
      </c>
      <c r="Z26" t="s">
        <v>8</v>
      </c>
      <c r="AA26" t="s">
        <v>9</v>
      </c>
      <c r="AB26" s="1">
        <v>7.74</v>
      </c>
      <c r="AC26" s="1">
        <f t="shared" si="5"/>
        <v>8.413333333333334</v>
      </c>
      <c r="AD26" s="2">
        <f t="shared" si="11"/>
        <v>8.8114285714285714</v>
      </c>
    </row>
    <row r="27" spans="1:30" x14ac:dyDescent="0.3">
      <c r="A27">
        <v>1876</v>
      </c>
      <c r="B27" t="s">
        <v>6</v>
      </c>
      <c r="C27" s="1">
        <v>8.08</v>
      </c>
      <c r="D27" s="1">
        <f t="shared" si="0"/>
        <v>8.1233333333333331</v>
      </c>
      <c r="E27" s="2">
        <f t="shared" si="6"/>
        <v>8.1757142857142853</v>
      </c>
      <c r="F27" t="s">
        <v>4</v>
      </c>
      <c r="G27" t="s">
        <v>5</v>
      </c>
      <c r="H27" s="1">
        <v>19</v>
      </c>
      <c r="I27" s="1">
        <f t="shared" si="1"/>
        <v>18.943333333333332</v>
      </c>
      <c r="J27" s="2">
        <f t="shared" si="7"/>
        <v>19.425714285714289</v>
      </c>
      <c r="K27" t="s">
        <v>7</v>
      </c>
      <c r="L27" t="s">
        <v>5</v>
      </c>
      <c r="M27" s="1">
        <v>20.39</v>
      </c>
      <c r="N27" s="1">
        <f t="shared" si="2"/>
        <v>20.37</v>
      </c>
      <c r="O27" s="2">
        <f t="shared" si="8"/>
        <v>20.825714285714287</v>
      </c>
      <c r="P27" t="s">
        <v>12</v>
      </c>
      <c r="Q27" t="s">
        <v>13</v>
      </c>
      <c r="R27">
        <v>26.5</v>
      </c>
      <c r="S27" s="1">
        <f t="shared" si="3"/>
        <v>26.650000000000002</v>
      </c>
      <c r="T27" s="2">
        <f t="shared" si="9"/>
        <v>26.71</v>
      </c>
      <c r="U27" t="s">
        <v>10</v>
      </c>
      <c r="V27" t="s">
        <v>11</v>
      </c>
      <c r="W27" s="1">
        <v>8.64</v>
      </c>
      <c r="X27" s="1">
        <f t="shared" si="4"/>
        <v>8.586666666666666</v>
      </c>
      <c r="Y27" s="1">
        <f t="shared" si="10"/>
        <v>8.5214285714285705</v>
      </c>
      <c r="Z27" t="s">
        <v>8</v>
      </c>
      <c r="AA27" t="s">
        <v>9</v>
      </c>
      <c r="AB27" s="1">
        <v>9.35</v>
      </c>
      <c r="AC27" s="1">
        <f t="shared" si="5"/>
        <v>8.7166666666666668</v>
      </c>
      <c r="AD27" s="2">
        <f t="shared" si="11"/>
        <v>8.8828571428571426</v>
      </c>
    </row>
    <row r="28" spans="1:30" x14ac:dyDescent="0.3">
      <c r="A28">
        <v>1877</v>
      </c>
      <c r="B28" t="s">
        <v>6</v>
      </c>
      <c r="C28" s="1">
        <v>8.5399999999999991</v>
      </c>
      <c r="D28" s="1">
        <f t="shared" si="0"/>
        <v>8.16</v>
      </c>
      <c r="E28" s="2">
        <f t="shared" si="6"/>
        <v>8.2242857142857133</v>
      </c>
      <c r="F28" t="s">
        <v>4</v>
      </c>
      <c r="G28" t="s">
        <v>5</v>
      </c>
      <c r="H28" s="1">
        <v>19.829999999999998</v>
      </c>
      <c r="I28" s="1">
        <f t="shared" si="1"/>
        <v>19.196666666666669</v>
      </c>
      <c r="J28" s="2">
        <f t="shared" si="7"/>
        <v>19.397142857142857</v>
      </c>
      <c r="K28" t="s">
        <v>7</v>
      </c>
      <c r="L28" t="s">
        <v>5</v>
      </c>
      <c r="M28" s="1">
        <v>21.13</v>
      </c>
      <c r="N28" s="1">
        <f t="shared" si="2"/>
        <v>20.553333333333331</v>
      </c>
      <c r="O28" s="2">
        <f t="shared" si="8"/>
        <v>20.79</v>
      </c>
      <c r="P28" t="s">
        <v>12</v>
      </c>
      <c r="Q28" t="s">
        <v>13</v>
      </c>
      <c r="R28">
        <v>27.09</v>
      </c>
      <c r="S28" s="1">
        <f t="shared" si="3"/>
        <v>26.709999999999997</v>
      </c>
      <c r="T28" s="2">
        <f t="shared" si="9"/>
        <v>26.80857142857143</v>
      </c>
      <c r="U28" t="s">
        <v>10</v>
      </c>
      <c r="V28" t="s">
        <v>11</v>
      </c>
      <c r="W28" s="1">
        <v>8.9499999999999993</v>
      </c>
      <c r="X28" s="1">
        <f t="shared" si="4"/>
        <v>8.543333333333333</v>
      </c>
      <c r="Y28" s="1">
        <f t="shared" si="10"/>
        <v>8.718571428571428</v>
      </c>
      <c r="Z28" t="s">
        <v>8</v>
      </c>
      <c r="AA28" t="s">
        <v>9</v>
      </c>
      <c r="AB28" s="1">
        <v>10.15</v>
      </c>
      <c r="AC28" s="1">
        <f t="shared" si="5"/>
        <v>9.08</v>
      </c>
      <c r="AD28" s="2">
        <f t="shared" si="11"/>
        <v>8.8985714285714277</v>
      </c>
    </row>
    <row r="29" spans="1:30" x14ac:dyDescent="0.3">
      <c r="A29">
        <v>1878</v>
      </c>
      <c r="B29" t="s">
        <v>6</v>
      </c>
      <c r="C29" s="1">
        <v>8.83</v>
      </c>
      <c r="D29" s="1">
        <f t="shared" si="0"/>
        <v>8.4833333333333325</v>
      </c>
      <c r="E29" s="2">
        <f t="shared" si="6"/>
        <v>8.3257142857142856</v>
      </c>
      <c r="F29" t="s">
        <v>4</v>
      </c>
      <c r="G29" t="s">
        <v>5</v>
      </c>
      <c r="H29" s="1">
        <v>20.02</v>
      </c>
      <c r="I29" s="1">
        <f t="shared" si="1"/>
        <v>19.616666666666664</v>
      </c>
      <c r="J29" s="2">
        <f t="shared" si="7"/>
        <v>19.45</v>
      </c>
      <c r="K29" t="s">
        <v>7</v>
      </c>
      <c r="L29" t="s">
        <v>5</v>
      </c>
      <c r="M29" s="1">
        <v>21.55</v>
      </c>
      <c r="N29" s="1">
        <f t="shared" si="2"/>
        <v>21.02333333333333</v>
      </c>
      <c r="O29" s="2">
        <f t="shared" si="8"/>
        <v>20.858571428571427</v>
      </c>
      <c r="P29" t="s">
        <v>12</v>
      </c>
      <c r="Q29" t="s">
        <v>13</v>
      </c>
      <c r="R29">
        <v>27.58</v>
      </c>
      <c r="S29" s="1">
        <f t="shared" si="3"/>
        <v>27.056666666666668</v>
      </c>
      <c r="T29" s="2">
        <f t="shared" si="9"/>
        <v>26.927142857142858</v>
      </c>
      <c r="U29" t="s">
        <v>10</v>
      </c>
      <c r="V29" t="s">
        <v>11</v>
      </c>
      <c r="W29" s="1">
        <v>9.3800000000000008</v>
      </c>
      <c r="X29" s="1">
        <f t="shared" si="4"/>
        <v>8.99</v>
      </c>
      <c r="Y29" s="1">
        <f t="shared" si="10"/>
        <v>9.0471428571428572</v>
      </c>
      <c r="Z29" t="s">
        <v>8</v>
      </c>
      <c r="AA29" t="s">
        <v>9</v>
      </c>
      <c r="AB29" s="1">
        <v>10.38</v>
      </c>
      <c r="AC29" s="1">
        <f t="shared" si="5"/>
        <v>9.9600000000000009</v>
      </c>
      <c r="AD29" s="2">
        <f t="shared" si="11"/>
        <v>9.1042857142857141</v>
      </c>
    </row>
    <row r="30" spans="1:30" x14ac:dyDescent="0.3">
      <c r="A30">
        <v>1879</v>
      </c>
      <c r="B30" t="s">
        <v>6</v>
      </c>
      <c r="C30" s="1">
        <v>8.17</v>
      </c>
      <c r="D30" s="1">
        <f t="shared" si="0"/>
        <v>8.5133333333333336</v>
      </c>
      <c r="E30" s="2">
        <f t="shared" si="6"/>
        <v>8.3228571428571421</v>
      </c>
      <c r="F30" t="s">
        <v>4</v>
      </c>
      <c r="G30" t="s">
        <v>5</v>
      </c>
      <c r="H30" s="1">
        <v>18.78</v>
      </c>
      <c r="I30" s="1">
        <f t="shared" si="1"/>
        <v>19.543333333333333</v>
      </c>
      <c r="J30" s="2">
        <f t="shared" si="7"/>
        <v>19.328571428571429</v>
      </c>
      <c r="K30" t="s">
        <v>7</v>
      </c>
      <c r="L30" t="s">
        <v>5</v>
      </c>
      <c r="M30" s="1">
        <v>20.2</v>
      </c>
      <c r="N30" s="1">
        <f t="shared" si="2"/>
        <v>20.959999999999997</v>
      </c>
      <c r="O30" s="2">
        <f t="shared" si="8"/>
        <v>20.744285714285713</v>
      </c>
      <c r="P30" t="s">
        <v>12</v>
      </c>
      <c r="Q30" t="s">
        <v>13</v>
      </c>
      <c r="R30">
        <v>26.95</v>
      </c>
      <c r="S30" s="1">
        <f t="shared" si="3"/>
        <v>27.206666666666667</v>
      </c>
      <c r="T30" s="2">
        <f t="shared" si="9"/>
        <v>26.937142857142856</v>
      </c>
      <c r="U30" t="s">
        <v>10</v>
      </c>
      <c r="V30" t="s">
        <v>11</v>
      </c>
      <c r="W30" s="1">
        <v>7.46</v>
      </c>
      <c r="X30" s="1">
        <f t="shared" si="4"/>
        <v>8.5966666666666658</v>
      </c>
      <c r="Y30" s="1">
        <f t="shared" si="10"/>
        <v>8.6885714285714304</v>
      </c>
      <c r="Z30" t="s">
        <v>8</v>
      </c>
      <c r="AA30" t="s">
        <v>9</v>
      </c>
      <c r="AB30" s="1">
        <v>9.3699999999999992</v>
      </c>
      <c r="AC30" s="1">
        <f t="shared" si="5"/>
        <v>9.9666666666666668</v>
      </c>
      <c r="AD30" s="2">
        <f t="shared" si="11"/>
        <v>9.2128571428571444</v>
      </c>
    </row>
    <row r="31" spans="1:30" x14ac:dyDescent="0.3">
      <c r="A31">
        <v>1880</v>
      </c>
      <c r="B31" t="s">
        <v>6</v>
      </c>
      <c r="C31" s="1">
        <v>8.1199999999999992</v>
      </c>
      <c r="D31" s="1">
        <f t="shared" si="0"/>
        <v>8.3733333333333331</v>
      </c>
      <c r="E31" s="2">
        <f t="shared" si="6"/>
        <v>8.2899999999999991</v>
      </c>
      <c r="F31" t="s">
        <v>4</v>
      </c>
      <c r="G31" t="s">
        <v>5</v>
      </c>
      <c r="H31" s="1">
        <v>19.73</v>
      </c>
      <c r="I31" s="1">
        <f t="shared" si="1"/>
        <v>19.510000000000002</v>
      </c>
      <c r="J31" s="2">
        <f t="shared" si="7"/>
        <v>19.312857142857144</v>
      </c>
      <c r="K31" t="s">
        <v>7</v>
      </c>
      <c r="L31" t="s">
        <v>5</v>
      </c>
      <c r="M31" s="1">
        <v>21.18</v>
      </c>
      <c r="N31" s="1">
        <f t="shared" si="2"/>
        <v>20.976666666666667</v>
      </c>
      <c r="O31" s="2">
        <f t="shared" si="8"/>
        <v>20.738571428571426</v>
      </c>
      <c r="P31" t="s">
        <v>12</v>
      </c>
      <c r="Q31" t="s">
        <v>13</v>
      </c>
      <c r="R31">
        <v>26.83</v>
      </c>
      <c r="S31" s="1">
        <f t="shared" si="3"/>
        <v>27.12</v>
      </c>
      <c r="T31" s="2">
        <f t="shared" si="9"/>
        <v>26.914285714285711</v>
      </c>
      <c r="U31" t="s">
        <v>10</v>
      </c>
      <c r="V31" t="s">
        <v>11</v>
      </c>
      <c r="W31" s="1">
        <v>9.08</v>
      </c>
      <c r="X31" s="1">
        <f t="shared" si="4"/>
        <v>8.64</v>
      </c>
      <c r="Y31" s="1">
        <f t="shared" si="10"/>
        <v>8.661428571428571</v>
      </c>
      <c r="Z31" t="s">
        <v>8</v>
      </c>
      <c r="AA31" t="s">
        <v>9</v>
      </c>
      <c r="AB31" s="1">
        <v>9.99</v>
      </c>
      <c r="AC31" s="1">
        <f t="shared" si="5"/>
        <v>9.913333333333334</v>
      </c>
      <c r="AD31" s="2">
        <f t="shared" si="11"/>
        <v>9.4342857142857124</v>
      </c>
    </row>
    <row r="32" spans="1:30" x14ac:dyDescent="0.3">
      <c r="A32">
        <v>1881</v>
      </c>
      <c r="B32" t="s">
        <v>6</v>
      </c>
      <c r="C32" s="1">
        <v>8.27</v>
      </c>
      <c r="D32" s="1">
        <f t="shared" si="0"/>
        <v>8.1866666666666656</v>
      </c>
      <c r="E32" s="2">
        <f t="shared" si="6"/>
        <v>8.2671428571428578</v>
      </c>
      <c r="F32" t="s">
        <v>4</v>
      </c>
      <c r="G32" t="s">
        <v>5</v>
      </c>
      <c r="H32" s="1">
        <v>19.23</v>
      </c>
      <c r="I32" s="1">
        <f t="shared" si="1"/>
        <v>19.24666666666667</v>
      </c>
      <c r="J32" s="2">
        <f t="shared" si="7"/>
        <v>19.335714285714285</v>
      </c>
      <c r="K32" t="s">
        <v>7</v>
      </c>
      <c r="L32" t="s">
        <v>5</v>
      </c>
      <c r="M32" s="1">
        <v>20.61</v>
      </c>
      <c r="N32" s="1">
        <f t="shared" si="2"/>
        <v>20.66333333333333</v>
      </c>
      <c r="O32" s="2">
        <f t="shared" si="8"/>
        <v>20.74285714285714</v>
      </c>
      <c r="P32" t="s">
        <v>12</v>
      </c>
      <c r="Q32" t="s">
        <v>13</v>
      </c>
      <c r="R32">
        <v>27.03</v>
      </c>
      <c r="S32" s="1">
        <f t="shared" si="3"/>
        <v>26.936666666666667</v>
      </c>
      <c r="T32" s="2">
        <f t="shared" si="9"/>
        <v>26.931428571428572</v>
      </c>
      <c r="U32" t="s">
        <v>10</v>
      </c>
      <c r="V32" t="s">
        <v>11</v>
      </c>
      <c r="W32" s="1">
        <v>7.75</v>
      </c>
      <c r="X32" s="1">
        <f t="shared" si="4"/>
        <v>8.0966666666666658</v>
      </c>
      <c r="Y32" s="1">
        <f t="shared" si="10"/>
        <v>8.4714285714285715</v>
      </c>
      <c r="Z32" t="s">
        <v>8</v>
      </c>
      <c r="AA32" t="s">
        <v>9</v>
      </c>
      <c r="AB32" s="1">
        <v>9.77</v>
      </c>
      <c r="AC32" s="1">
        <f t="shared" si="5"/>
        <v>9.7099999999999991</v>
      </c>
      <c r="AD32" s="2">
        <f t="shared" si="11"/>
        <v>9.5357142857142865</v>
      </c>
    </row>
    <row r="33" spans="1:30" x14ac:dyDescent="0.3">
      <c r="A33">
        <v>1882</v>
      </c>
      <c r="B33" t="s">
        <v>6</v>
      </c>
      <c r="C33" s="1">
        <v>8.1300000000000008</v>
      </c>
      <c r="D33" s="1">
        <f t="shared" si="0"/>
        <v>8.1733333333333338</v>
      </c>
      <c r="E33" s="2">
        <f t="shared" si="6"/>
        <v>8.3057142857142843</v>
      </c>
      <c r="F33" t="s">
        <v>4</v>
      </c>
      <c r="G33" t="s">
        <v>5</v>
      </c>
      <c r="H33" s="1">
        <v>18.62</v>
      </c>
      <c r="I33" s="1">
        <f t="shared" si="1"/>
        <v>19.193333333333332</v>
      </c>
      <c r="J33" s="2">
        <f t="shared" si="7"/>
        <v>19.315714285714286</v>
      </c>
      <c r="K33" t="s">
        <v>7</v>
      </c>
      <c r="L33" t="s">
        <v>5</v>
      </c>
      <c r="M33" s="1">
        <v>20.05</v>
      </c>
      <c r="N33" s="1">
        <f t="shared" si="2"/>
        <v>20.613333333333333</v>
      </c>
      <c r="O33" s="2">
        <f t="shared" si="8"/>
        <v>20.729999999999997</v>
      </c>
      <c r="P33" t="s">
        <v>12</v>
      </c>
      <c r="Q33" t="s">
        <v>13</v>
      </c>
      <c r="R33">
        <v>26.85</v>
      </c>
      <c r="S33" s="1">
        <f t="shared" si="3"/>
        <v>26.903333333333336</v>
      </c>
      <c r="T33" s="2">
        <f t="shared" si="9"/>
        <v>26.975714285714282</v>
      </c>
      <c r="U33" t="s">
        <v>10</v>
      </c>
      <c r="V33" t="s">
        <v>11</v>
      </c>
      <c r="W33" s="1">
        <v>9.2799999999999994</v>
      </c>
      <c r="X33" s="1">
        <f t="shared" si="4"/>
        <v>8.7033333333333331</v>
      </c>
      <c r="Y33" s="1">
        <f t="shared" si="10"/>
        <v>8.6485714285714277</v>
      </c>
      <c r="Z33" t="s">
        <v>8</v>
      </c>
      <c r="AA33" t="s">
        <v>9</v>
      </c>
      <c r="AB33" s="1">
        <v>9.2200000000000006</v>
      </c>
      <c r="AC33" s="1">
        <f t="shared" si="5"/>
        <v>9.6599999999999984</v>
      </c>
      <c r="AD33" s="2">
        <f t="shared" si="11"/>
        <v>9.7471428571428582</v>
      </c>
    </row>
    <row r="34" spans="1:30" x14ac:dyDescent="0.3">
      <c r="A34">
        <v>1883</v>
      </c>
      <c r="B34" t="s">
        <v>6</v>
      </c>
      <c r="C34" s="1">
        <v>7.98</v>
      </c>
      <c r="D34" s="1">
        <f t="shared" si="0"/>
        <v>8.1266666666666669</v>
      </c>
      <c r="E34" s="2">
        <f t="shared" si="6"/>
        <v>8.29142857142857</v>
      </c>
      <c r="F34" t="s">
        <v>4</v>
      </c>
      <c r="G34" t="s">
        <v>5</v>
      </c>
      <c r="H34" s="1">
        <v>18.93</v>
      </c>
      <c r="I34" s="1">
        <f t="shared" si="1"/>
        <v>18.926666666666666</v>
      </c>
      <c r="J34" s="2">
        <f t="shared" si="7"/>
        <v>19.305714285714288</v>
      </c>
      <c r="K34" t="s">
        <v>7</v>
      </c>
      <c r="L34" t="s">
        <v>5</v>
      </c>
      <c r="M34" s="1">
        <v>20.29</v>
      </c>
      <c r="N34" s="1">
        <f t="shared" si="2"/>
        <v>20.316666666666666</v>
      </c>
      <c r="O34" s="2">
        <f t="shared" si="8"/>
        <v>20.715714285714284</v>
      </c>
      <c r="P34" t="s">
        <v>12</v>
      </c>
      <c r="Q34" t="s">
        <v>13</v>
      </c>
      <c r="R34">
        <v>26.7</v>
      </c>
      <c r="S34" s="1">
        <f t="shared" si="3"/>
        <v>26.86</v>
      </c>
      <c r="T34" s="2">
        <f t="shared" si="9"/>
        <v>27.004285714285714</v>
      </c>
      <c r="U34" t="s">
        <v>10</v>
      </c>
      <c r="V34" t="s">
        <v>11</v>
      </c>
      <c r="W34" s="1">
        <v>8.5399999999999991</v>
      </c>
      <c r="X34" s="1">
        <f t="shared" si="4"/>
        <v>8.5233333333333334</v>
      </c>
      <c r="Y34" s="1">
        <f t="shared" si="10"/>
        <v>8.6342857142857135</v>
      </c>
      <c r="Z34" t="s">
        <v>8</v>
      </c>
      <c r="AA34" t="s">
        <v>9</v>
      </c>
      <c r="AB34" s="1">
        <v>8.59</v>
      </c>
      <c r="AC34" s="1">
        <f t="shared" si="5"/>
        <v>9.1933333333333334</v>
      </c>
      <c r="AD34" s="2">
        <f t="shared" si="11"/>
        <v>9.6385714285714279</v>
      </c>
    </row>
    <row r="35" spans="1:30" x14ac:dyDescent="0.3">
      <c r="A35">
        <v>1884</v>
      </c>
      <c r="B35" t="s">
        <v>6</v>
      </c>
      <c r="C35" s="1">
        <v>7.77</v>
      </c>
      <c r="D35" s="1">
        <f t="shared" si="0"/>
        <v>7.96</v>
      </c>
      <c r="E35" s="2">
        <f t="shared" si="6"/>
        <v>8.1814285714285706</v>
      </c>
      <c r="F35" t="s">
        <v>4</v>
      </c>
      <c r="G35" t="s">
        <v>5</v>
      </c>
      <c r="H35" s="1">
        <v>18.86</v>
      </c>
      <c r="I35" s="1">
        <f t="shared" si="1"/>
        <v>18.803333333333331</v>
      </c>
      <c r="J35" s="2">
        <f t="shared" si="7"/>
        <v>19.16714285714286</v>
      </c>
      <c r="K35" t="s">
        <v>7</v>
      </c>
      <c r="L35" t="s">
        <v>5</v>
      </c>
      <c r="M35" s="1">
        <v>20.170000000000002</v>
      </c>
      <c r="N35" s="1">
        <f t="shared" si="2"/>
        <v>20.170000000000002</v>
      </c>
      <c r="O35" s="2">
        <f t="shared" si="8"/>
        <v>20.578571428571429</v>
      </c>
      <c r="P35" t="s">
        <v>12</v>
      </c>
      <c r="Q35" t="s">
        <v>13</v>
      </c>
      <c r="R35">
        <v>26.5</v>
      </c>
      <c r="S35" s="1">
        <f t="shared" si="3"/>
        <v>26.683333333333334</v>
      </c>
      <c r="T35" s="2">
        <f t="shared" si="9"/>
        <v>26.919999999999998</v>
      </c>
      <c r="U35" t="s">
        <v>10</v>
      </c>
      <c r="V35" t="s">
        <v>11</v>
      </c>
      <c r="W35" s="1">
        <v>9.1999999999999993</v>
      </c>
      <c r="X35" s="1">
        <f t="shared" si="4"/>
        <v>9.0066666666666659</v>
      </c>
      <c r="Y35" s="1">
        <f t="shared" si="10"/>
        <v>8.67</v>
      </c>
      <c r="Z35" t="s">
        <v>8</v>
      </c>
      <c r="AA35" t="s">
        <v>9</v>
      </c>
      <c r="AB35" s="1">
        <v>9.36</v>
      </c>
      <c r="AC35" s="1">
        <f t="shared" si="5"/>
        <v>9.0566666666666666</v>
      </c>
      <c r="AD35" s="2">
        <f t="shared" si="11"/>
        <v>9.5257142857142867</v>
      </c>
    </row>
    <row r="36" spans="1:30" x14ac:dyDescent="0.3">
      <c r="A36">
        <v>1885</v>
      </c>
      <c r="B36" t="s">
        <v>6</v>
      </c>
      <c r="C36" s="1">
        <v>7.92</v>
      </c>
      <c r="D36" s="1">
        <f t="shared" si="0"/>
        <v>7.8900000000000006</v>
      </c>
      <c r="E36" s="2">
        <f t="shared" si="6"/>
        <v>8.0514285714285716</v>
      </c>
      <c r="F36" t="s">
        <v>4</v>
      </c>
      <c r="G36" t="s">
        <v>5</v>
      </c>
      <c r="H36" s="1">
        <v>19.8</v>
      </c>
      <c r="I36" s="1">
        <f t="shared" si="1"/>
        <v>19.196666666666669</v>
      </c>
      <c r="J36" s="2">
        <f t="shared" si="7"/>
        <v>19.13571428571429</v>
      </c>
      <c r="K36" t="s">
        <v>7</v>
      </c>
      <c r="L36" t="s">
        <v>5</v>
      </c>
      <c r="M36" s="1">
        <v>21.05</v>
      </c>
      <c r="N36" s="1">
        <f t="shared" si="2"/>
        <v>20.503333333333334</v>
      </c>
      <c r="O36" s="2">
        <f t="shared" si="8"/>
        <v>20.507142857142856</v>
      </c>
      <c r="P36" t="s">
        <v>12</v>
      </c>
      <c r="Q36" t="s">
        <v>13</v>
      </c>
      <c r="R36">
        <v>26.97</v>
      </c>
      <c r="S36" s="1">
        <f t="shared" si="3"/>
        <v>26.723333333333333</v>
      </c>
      <c r="T36" s="2">
        <f t="shared" si="9"/>
        <v>26.83285714285714</v>
      </c>
      <c r="U36" t="s">
        <v>10</v>
      </c>
      <c r="V36" t="s">
        <v>11</v>
      </c>
      <c r="W36" s="1">
        <v>8.4700000000000006</v>
      </c>
      <c r="X36" s="1">
        <f t="shared" si="4"/>
        <v>8.7366666666666664</v>
      </c>
      <c r="Y36" s="1">
        <f t="shared" si="10"/>
        <v>8.5400000000000009</v>
      </c>
      <c r="Z36" t="s">
        <v>8</v>
      </c>
      <c r="AA36" t="s">
        <v>9</v>
      </c>
      <c r="AB36" s="1">
        <v>8.3699999999999992</v>
      </c>
      <c r="AC36" s="1">
        <f t="shared" si="5"/>
        <v>8.7733333333333334</v>
      </c>
      <c r="AD36" s="2">
        <f t="shared" si="11"/>
        <v>9.2385714285714293</v>
      </c>
    </row>
    <row r="37" spans="1:30" x14ac:dyDescent="0.3">
      <c r="A37">
        <v>1886</v>
      </c>
      <c r="B37" t="s">
        <v>6</v>
      </c>
      <c r="C37" s="1">
        <v>7.95</v>
      </c>
      <c r="D37" s="1">
        <f t="shared" si="0"/>
        <v>7.88</v>
      </c>
      <c r="E37" s="2">
        <f t="shared" si="6"/>
        <v>8.02</v>
      </c>
      <c r="F37" t="s">
        <v>4</v>
      </c>
      <c r="G37" t="s">
        <v>5</v>
      </c>
      <c r="H37" s="1">
        <v>18.93</v>
      </c>
      <c r="I37" s="1">
        <f t="shared" si="1"/>
        <v>19.196666666666665</v>
      </c>
      <c r="J37" s="2">
        <f t="shared" si="7"/>
        <v>19.157142857142855</v>
      </c>
      <c r="K37" t="s">
        <v>7</v>
      </c>
      <c r="L37" t="s">
        <v>5</v>
      </c>
      <c r="M37" s="1">
        <v>20.309999999999999</v>
      </c>
      <c r="N37" s="1">
        <f t="shared" si="2"/>
        <v>20.51</v>
      </c>
      <c r="O37" s="2">
        <f t="shared" si="8"/>
        <v>20.522857142857141</v>
      </c>
      <c r="P37" t="s">
        <v>12</v>
      </c>
      <c r="Q37" t="s">
        <v>13</v>
      </c>
      <c r="R37">
        <v>26.87</v>
      </c>
      <c r="S37" s="1">
        <f t="shared" si="3"/>
        <v>26.78</v>
      </c>
      <c r="T37" s="2">
        <f t="shared" si="9"/>
        <v>26.821428571428577</v>
      </c>
      <c r="U37" t="s">
        <v>10</v>
      </c>
      <c r="V37" t="s">
        <v>11</v>
      </c>
      <c r="W37" s="1">
        <v>8.5500000000000007</v>
      </c>
      <c r="X37" s="1">
        <f t="shared" si="4"/>
        <v>8.74</v>
      </c>
      <c r="Y37" s="1">
        <f t="shared" si="10"/>
        <v>8.6957142857142848</v>
      </c>
      <c r="Z37" t="s">
        <v>8</v>
      </c>
      <c r="AA37" t="s">
        <v>9</v>
      </c>
      <c r="AB37" s="1">
        <v>8.9</v>
      </c>
      <c r="AC37" s="1">
        <f t="shared" si="5"/>
        <v>8.8766666666666652</v>
      </c>
      <c r="AD37" s="2">
        <f t="shared" si="11"/>
        <v>9.171428571428569</v>
      </c>
    </row>
    <row r="38" spans="1:30" x14ac:dyDescent="0.3">
      <c r="A38">
        <v>1887</v>
      </c>
      <c r="B38" t="s">
        <v>6</v>
      </c>
      <c r="C38" s="1">
        <v>7.91</v>
      </c>
      <c r="D38" s="1">
        <f t="shared" si="0"/>
        <v>7.9266666666666667</v>
      </c>
      <c r="E38" s="2">
        <f t="shared" si="6"/>
        <v>7.9900000000000011</v>
      </c>
      <c r="F38" t="s">
        <v>4</v>
      </c>
      <c r="G38" t="s">
        <v>5</v>
      </c>
      <c r="H38" s="1">
        <v>19.45</v>
      </c>
      <c r="I38" s="1">
        <f t="shared" si="1"/>
        <v>19.393333333333334</v>
      </c>
      <c r="J38" s="2">
        <f t="shared" si="7"/>
        <v>19.117142857142856</v>
      </c>
      <c r="K38" t="s">
        <v>7</v>
      </c>
      <c r="L38" t="s">
        <v>5</v>
      </c>
      <c r="M38" s="1">
        <v>20.8</v>
      </c>
      <c r="N38" s="1">
        <f t="shared" si="2"/>
        <v>20.72</v>
      </c>
      <c r="O38" s="2">
        <f t="shared" si="8"/>
        <v>20.46857142857143</v>
      </c>
      <c r="P38" t="s">
        <v>12</v>
      </c>
      <c r="Q38" t="s">
        <v>13</v>
      </c>
      <c r="R38">
        <v>26.62</v>
      </c>
      <c r="S38" s="1">
        <f t="shared" si="3"/>
        <v>26.820000000000004</v>
      </c>
      <c r="T38" s="2">
        <f t="shared" si="9"/>
        <v>26.791428571428575</v>
      </c>
      <c r="U38" t="s">
        <v>10</v>
      </c>
      <c r="V38" t="s">
        <v>11</v>
      </c>
      <c r="W38" s="1">
        <v>7.93</v>
      </c>
      <c r="X38" s="1">
        <f t="shared" si="4"/>
        <v>8.3166666666666682</v>
      </c>
      <c r="Y38" s="1">
        <f t="shared" si="10"/>
        <v>8.5314285714285703</v>
      </c>
      <c r="Z38" t="s">
        <v>8</v>
      </c>
      <c r="AA38" t="s">
        <v>9</v>
      </c>
      <c r="AB38" s="1">
        <v>9.1</v>
      </c>
      <c r="AC38" s="1">
        <f t="shared" si="5"/>
        <v>8.7899999999999991</v>
      </c>
      <c r="AD38" s="2">
        <f t="shared" si="11"/>
        <v>9.0442857142857136</v>
      </c>
    </row>
    <row r="39" spans="1:30" x14ac:dyDescent="0.3">
      <c r="A39">
        <v>1888</v>
      </c>
      <c r="B39" t="s">
        <v>6</v>
      </c>
      <c r="C39" s="1">
        <v>8.09</v>
      </c>
      <c r="D39" s="1">
        <f t="shared" si="0"/>
        <v>7.9833333333333334</v>
      </c>
      <c r="E39" s="2">
        <f t="shared" si="6"/>
        <v>7.9642857142857144</v>
      </c>
      <c r="F39" t="s">
        <v>4</v>
      </c>
      <c r="G39" t="s">
        <v>5</v>
      </c>
      <c r="H39" s="1">
        <v>20.12</v>
      </c>
      <c r="I39" s="1">
        <f t="shared" si="1"/>
        <v>19.5</v>
      </c>
      <c r="J39" s="2">
        <f t="shared" si="7"/>
        <v>19.244285714285713</v>
      </c>
      <c r="K39" t="s">
        <v>7</v>
      </c>
      <c r="L39" t="s">
        <v>5</v>
      </c>
      <c r="M39" s="1">
        <v>21.17</v>
      </c>
      <c r="N39" s="1">
        <f t="shared" si="2"/>
        <v>20.76</v>
      </c>
      <c r="O39" s="2">
        <f t="shared" si="8"/>
        <v>20.548571428571428</v>
      </c>
      <c r="P39" t="s">
        <v>12</v>
      </c>
      <c r="Q39" t="s">
        <v>13</v>
      </c>
      <c r="R39">
        <v>27.12</v>
      </c>
      <c r="S39" s="1">
        <f t="shared" si="3"/>
        <v>26.87</v>
      </c>
      <c r="T39" s="2">
        <f t="shared" si="9"/>
        <v>26.804285714285715</v>
      </c>
      <c r="U39" t="s">
        <v>10</v>
      </c>
      <c r="V39" t="s">
        <v>11</v>
      </c>
      <c r="W39" s="1">
        <v>7.61</v>
      </c>
      <c r="X39" s="1">
        <f t="shared" si="4"/>
        <v>8.0299999999999994</v>
      </c>
      <c r="Y39" s="1">
        <f t="shared" si="10"/>
        <v>8.5114285714285725</v>
      </c>
      <c r="Z39" t="s">
        <v>8</v>
      </c>
      <c r="AA39" t="s">
        <v>9</v>
      </c>
      <c r="AB39" s="1">
        <v>8.31</v>
      </c>
      <c r="AC39" s="1">
        <f t="shared" si="5"/>
        <v>8.7700000000000014</v>
      </c>
      <c r="AD39" s="2">
        <f t="shared" si="11"/>
        <v>8.8357142857142854</v>
      </c>
    </row>
    <row r="40" spans="1:30" x14ac:dyDescent="0.3">
      <c r="A40">
        <v>1889</v>
      </c>
      <c r="B40" t="s">
        <v>6</v>
      </c>
      <c r="C40" s="1">
        <v>8.32</v>
      </c>
      <c r="D40" s="1">
        <f t="shared" si="0"/>
        <v>8.1066666666666674</v>
      </c>
      <c r="E40" s="2">
        <f t="shared" si="6"/>
        <v>7.991428571428572</v>
      </c>
      <c r="F40" t="s">
        <v>4</v>
      </c>
      <c r="G40" t="s">
        <v>5</v>
      </c>
      <c r="H40" s="1">
        <v>20.03</v>
      </c>
      <c r="I40" s="1">
        <f t="shared" si="1"/>
        <v>19.866666666666667</v>
      </c>
      <c r="J40" s="2">
        <f t="shared" si="7"/>
        <v>19.445714285714285</v>
      </c>
      <c r="K40" t="s">
        <v>7</v>
      </c>
      <c r="L40" t="s">
        <v>5</v>
      </c>
      <c r="M40" s="1">
        <v>21.4</v>
      </c>
      <c r="N40" s="1">
        <f t="shared" si="2"/>
        <v>21.123333333333331</v>
      </c>
      <c r="O40" s="2">
        <f t="shared" si="8"/>
        <v>20.741428571428571</v>
      </c>
      <c r="P40" t="s">
        <v>12</v>
      </c>
      <c r="Q40" t="s">
        <v>13</v>
      </c>
      <c r="R40">
        <v>27.21</v>
      </c>
      <c r="S40" s="1">
        <f t="shared" si="3"/>
        <v>26.983333333333334</v>
      </c>
      <c r="T40" s="2">
        <f t="shared" si="9"/>
        <v>26.855714285714289</v>
      </c>
      <c r="U40" t="s">
        <v>10</v>
      </c>
      <c r="V40" t="s">
        <v>11</v>
      </c>
      <c r="W40" s="1">
        <v>8.34</v>
      </c>
      <c r="X40" s="1">
        <f t="shared" si="4"/>
        <v>7.96</v>
      </c>
      <c r="Y40" s="1">
        <f t="shared" si="10"/>
        <v>8.3771428571428572</v>
      </c>
      <c r="Z40" t="s">
        <v>8</v>
      </c>
      <c r="AA40" t="s">
        <v>9</v>
      </c>
      <c r="AB40" s="1">
        <v>9.86</v>
      </c>
      <c r="AC40" s="1">
        <f t="shared" si="5"/>
        <v>9.09</v>
      </c>
      <c r="AD40" s="2">
        <f t="shared" si="11"/>
        <v>8.9271428571428579</v>
      </c>
    </row>
    <row r="41" spans="1:30" x14ac:dyDescent="0.3">
      <c r="A41">
        <v>1890</v>
      </c>
      <c r="B41" t="s">
        <v>6</v>
      </c>
      <c r="C41" s="1">
        <v>7.97</v>
      </c>
      <c r="D41" s="1">
        <f t="shared" si="0"/>
        <v>8.1266666666666669</v>
      </c>
      <c r="E41" s="2">
        <f t="shared" si="6"/>
        <v>7.99</v>
      </c>
      <c r="F41" t="s">
        <v>4</v>
      </c>
      <c r="G41" t="s">
        <v>5</v>
      </c>
      <c r="H41" s="1">
        <v>19.170000000000002</v>
      </c>
      <c r="I41" s="1">
        <f t="shared" si="1"/>
        <v>19.773333333333337</v>
      </c>
      <c r="J41" s="2">
        <f t="shared" si="7"/>
        <v>19.48</v>
      </c>
      <c r="K41" t="s">
        <v>7</v>
      </c>
      <c r="L41" t="s">
        <v>5</v>
      </c>
      <c r="M41" s="1">
        <v>20.63</v>
      </c>
      <c r="N41" s="1">
        <f t="shared" si="2"/>
        <v>21.066666666666666</v>
      </c>
      <c r="O41" s="2">
        <f t="shared" si="8"/>
        <v>20.79</v>
      </c>
      <c r="P41" t="s">
        <v>12</v>
      </c>
      <c r="Q41" t="s">
        <v>13</v>
      </c>
      <c r="R41">
        <v>26.78</v>
      </c>
      <c r="S41" s="1">
        <f t="shared" si="3"/>
        <v>27.036666666666665</v>
      </c>
      <c r="T41" s="2">
        <f t="shared" si="9"/>
        <v>26.867142857142859</v>
      </c>
      <c r="U41" t="s">
        <v>10</v>
      </c>
      <c r="V41" t="s">
        <v>11</v>
      </c>
      <c r="W41" s="1">
        <v>8.35</v>
      </c>
      <c r="X41" s="1">
        <f t="shared" si="4"/>
        <v>8.1</v>
      </c>
      <c r="Y41" s="1">
        <f t="shared" si="10"/>
        <v>8.3500000000000014</v>
      </c>
      <c r="Z41" t="s">
        <v>8</v>
      </c>
      <c r="AA41" t="s">
        <v>9</v>
      </c>
      <c r="AB41" s="1">
        <v>9.6199999999999992</v>
      </c>
      <c r="AC41" s="1">
        <f t="shared" si="5"/>
        <v>9.2633333333333336</v>
      </c>
      <c r="AD41" s="2">
        <f t="shared" si="11"/>
        <v>9.074285714285713</v>
      </c>
    </row>
    <row r="42" spans="1:30" x14ac:dyDescent="0.3">
      <c r="A42">
        <v>1891</v>
      </c>
      <c r="B42" t="s">
        <v>6</v>
      </c>
      <c r="C42" s="1">
        <v>8.02</v>
      </c>
      <c r="D42" s="1">
        <f t="shared" si="0"/>
        <v>8.1033333333333335</v>
      </c>
      <c r="E42" s="2">
        <f t="shared" si="6"/>
        <v>8.0257142857142849</v>
      </c>
      <c r="F42" t="s">
        <v>4</v>
      </c>
      <c r="G42" t="s">
        <v>5</v>
      </c>
      <c r="H42" s="1">
        <v>19.559999999999999</v>
      </c>
      <c r="I42" s="1">
        <f t="shared" si="1"/>
        <v>19.58666666666667</v>
      </c>
      <c r="J42" s="2">
        <f t="shared" si="7"/>
        <v>19.580000000000002</v>
      </c>
      <c r="K42" t="s">
        <v>7</v>
      </c>
      <c r="L42" t="s">
        <v>5</v>
      </c>
      <c r="M42" s="1">
        <v>20.83</v>
      </c>
      <c r="N42" s="1">
        <f t="shared" si="2"/>
        <v>20.953333333333333</v>
      </c>
      <c r="O42" s="2">
        <f t="shared" si="8"/>
        <v>20.884285714285713</v>
      </c>
      <c r="P42" t="s">
        <v>12</v>
      </c>
      <c r="Q42" t="s">
        <v>13</v>
      </c>
      <c r="R42">
        <v>27.13</v>
      </c>
      <c r="S42" s="1">
        <f t="shared" si="3"/>
        <v>27.040000000000003</v>
      </c>
      <c r="T42" s="2">
        <f t="shared" si="9"/>
        <v>26.957142857142859</v>
      </c>
      <c r="U42" t="s">
        <v>10</v>
      </c>
      <c r="V42" t="s">
        <v>11</v>
      </c>
      <c r="W42" s="1">
        <v>8.48</v>
      </c>
      <c r="X42" s="1">
        <f t="shared" si="4"/>
        <v>8.3899999999999988</v>
      </c>
      <c r="Y42" s="1">
        <f t="shared" si="10"/>
        <v>8.2471428571428582</v>
      </c>
      <c r="Z42" t="s">
        <v>8</v>
      </c>
      <c r="AA42" t="s">
        <v>9</v>
      </c>
      <c r="AB42" s="1">
        <v>10</v>
      </c>
      <c r="AC42" s="1">
        <f t="shared" si="5"/>
        <v>9.8266666666666662</v>
      </c>
      <c r="AD42" s="2">
        <f t="shared" si="11"/>
        <v>9.1657142857142855</v>
      </c>
    </row>
    <row r="43" spans="1:30" x14ac:dyDescent="0.3">
      <c r="A43">
        <v>1892</v>
      </c>
      <c r="B43" t="s">
        <v>6</v>
      </c>
      <c r="C43" s="1">
        <v>8.07</v>
      </c>
      <c r="D43" s="1">
        <f t="shared" si="0"/>
        <v>8.02</v>
      </c>
      <c r="E43" s="2">
        <f t="shared" si="6"/>
        <v>8.0471428571428554</v>
      </c>
      <c r="F43" t="s">
        <v>4</v>
      </c>
      <c r="G43" t="s">
        <v>5</v>
      </c>
      <c r="H43" s="1">
        <v>19.170000000000002</v>
      </c>
      <c r="I43" s="1">
        <f t="shared" si="1"/>
        <v>19.3</v>
      </c>
      <c r="J43" s="2">
        <f t="shared" si="7"/>
        <v>19.490000000000002</v>
      </c>
      <c r="K43" t="s">
        <v>7</v>
      </c>
      <c r="L43" t="s">
        <v>5</v>
      </c>
      <c r="M43" s="1">
        <v>20.62</v>
      </c>
      <c r="N43" s="1">
        <f t="shared" si="2"/>
        <v>20.693333333333332</v>
      </c>
      <c r="O43" s="2">
        <f t="shared" si="8"/>
        <v>20.822857142857142</v>
      </c>
      <c r="P43" t="s">
        <v>12</v>
      </c>
      <c r="Q43" t="s">
        <v>13</v>
      </c>
      <c r="R43">
        <v>26.59</v>
      </c>
      <c r="S43" s="1">
        <f t="shared" si="3"/>
        <v>26.833333333333332</v>
      </c>
      <c r="T43" s="2">
        <f t="shared" si="9"/>
        <v>26.90285714285714</v>
      </c>
      <c r="U43" t="s">
        <v>10</v>
      </c>
      <c r="V43" t="s">
        <v>11</v>
      </c>
      <c r="W43" s="1">
        <v>8.2799999999999994</v>
      </c>
      <c r="X43" s="1">
        <f t="shared" si="4"/>
        <v>8.3699999999999992</v>
      </c>
      <c r="Y43" s="1">
        <f t="shared" si="10"/>
        <v>8.2200000000000006</v>
      </c>
      <c r="Z43" t="s">
        <v>8</v>
      </c>
      <c r="AA43" t="s">
        <v>9</v>
      </c>
      <c r="AB43" s="1">
        <v>9.15</v>
      </c>
      <c r="AC43" s="1">
        <f t="shared" si="5"/>
        <v>9.5899999999999981</v>
      </c>
      <c r="AD43" s="2">
        <f t="shared" si="11"/>
        <v>9.2771428571428576</v>
      </c>
    </row>
    <row r="44" spans="1:30" x14ac:dyDescent="0.3">
      <c r="A44">
        <v>1893</v>
      </c>
      <c r="B44" t="s">
        <v>6</v>
      </c>
      <c r="C44" s="1">
        <v>8.06</v>
      </c>
      <c r="D44" s="1">
        <f t="shared" si="0"/>
        <v>8.0499999999999989</v>
      </c>
      <c r="E44" s="2">
        <f t="shared" si="6"/>
        <v>8.0628571428571441</v>
      </c>
      <c r="F44" t="s">
        <v>4</v>
      </c>
      <c r="G44" t="s">
        <v>5</v>
      </c>
      <c r="H44" s="1">
        <v>18.489999999999998</v>
      </c>
      <c r="I44" s="1">
        <f t="shared" si="1"/>
        <v>19.073333333333334</v>
      </c>
      <c r="J44" s="2">
        <f t="shared" si="7"/>
        <v>19.427142857142858</v>
      </c>
      <c r="K44" t="s">
        <v>7</v>
      </c>
      <c r="L44" t="s">
        <v>5</v>
      </c>
      <c r="M44" s="1">
        <v>20.010000000000002</v>
      </c>
      <c r="N44" s="1">
        <f t="shared" si="2"/>
        <v>20.486666666666668</v>
      </c>
      <c r="O44" s="2">
        <f t="shared" si="8"/>
        <v>20.78</v>
      </c>
      <c r="P44" t="s">
        <v>12</v>
      </c>
      <c r="Q44" t="s">
        <v>13</v>
      </c>
      <c r="R44">
        <v>26.37</v>
      </c>
      <c r="S44" s="1">
        <f t="shared" si="3"/>
        <v>26.696666666666669</v>
      </c>
      <c r="T44" s="2">
        <f t="shared" si="9"/>
        <v>26.831428571428575</v>
      </c>
      <c r="U44" t="s">
        <v>10</v>
      </c>
      <c r="V44" t="s">
        <v>11</v>
      </c>
      <c r="W44" s="1">
        <v>8.5</v>
      </c>
      <c r="X44" s="1">
        <f t="shared" si="4"/>
        <v>8.42</v>
      </c>
      <c r="Y44" s="1">
        <f t="shared" si="10"/>
        <v>8.2128571428571426</v>
      </c>
      <c r="Z44" t="s">
        <v>8</v>
      </c>
      <c r="AA44" t="s">
        <v>9</v>
      </c>
      <c r="AB44" s="1">
        <v>8.68</v>
      </c>
      <c r="AC44" s="1">
        <f t="shared" si="5"/>
        <v>9.2766666666666655</v>
      </c>
      <c r="AD44" s="2">
        <f t="shared" si="11"/>
        <v>9.2457142857142856</v>
      </c>
    </row>
    <row r="45" spans="1:30" x14ac:dyDescent="0.3">
      <c r="A45">
        <v>1894</v>
      </c>
      <c r="B45" t="s">
        <v>6</v>
      </c>
      <c r="C45" s="1">
        <v>8.16</v>
      </c>
      <c r="D45" s="1">
        <f t="shared" si="0"/>
        <v>8.0966666666666676</v>
      </c>
      <c r="E45" s="2">
        <f t="shared" si="6"/>
        <v>8.0985714285714288</v>
      </c>
      <c r="F45" t="s">
        <v>4</v>
      </c>
      <c r="G45" t="s">
        <v>5</v>
      </c>
      <c r="H45" s="1">
        <v>19.48</v>
      </c>
      <c r="I45" s="1">
        <f t="shared" si="1"/>
        <v>19.046666666666667</v>
      </c>
      <c r="J45" s="2">
        <f t="shared" si="7"/>
        <v>19.431428571428572</v>
      </c>
      <c r="K45" t="s">
        <v>7</v>
      </c>
      <c r="L45" t="s">
        <v>5</v>
      </c>
      <c r="M45" s="1">
        <v>20.89</v>
      </c>
      <c r="N45" s="1">
        <f t="shared" si="2"/>
        <v>20.506666666666668</v>
      </c>
      <c r="O45" s="2">
        <f t="shared" si="8"/>
        <v>20.792857142857144</v>
      </c>
      <c r="P45" t="s">
        <v>12</v>
      </c>
      <c r="Q45" t="s">
        <v>13</v>
      </c>
      <c r="R45">
        <v>26.68</v>
      </c>
      <c r="S45" s="1">
        <f t="shared" si="3"/>
        <v>26.546666666666667</v>
      </c>
      <c r="T45" s="2">
        <f t="shared" si="9"/>
        <v>26.84</v>
      </c>
      <c r="U45" t="s">
        <v>10</v>
      </c>
      <c r="V45" t="s">
        <v>11</v>
      </c>
      <c r="W45" s="1">
        <v>8.9600000000000009</v>
      </c>
      <c r="X45" s="1">
        <f t="shared" si="4"/>
        <v>8.58</v>
      </c>
      <c r="Y45" s="1">
        <f t="shared" si="10"/>
        <v>8.3600000000000012</v>
      </c>
      <c r="Z45" t="s">
        <v>8</v>
      </c>
      <c r="AA45" t="s">
        <v>9</v>
      </c>
      <c r="AB45" s="1">
        <v>9.9499999999999993</v>
      </c>
      <c r="AC45" s="1">
        <f t="shared" si="5"/>
        <v>9.26</v>
      </c>
      <c r="AD45" s="2">
        <f t="shared" si="11"/>
        <v>9.3671428571428557</v>
      </c>
    </row>
    <row r="46" spans="1:30" x14ac:dyDescent="0.3">
      <c r="A46">
        <v>1895</v>
      </c>
      <c r="B46" t="s">
        <v>6</v>
      </c>
      <c r="C46" s="1">
        <v>8.15</v>
      </c>
      <c r="D46" s="1">
        <f t="shared" si="0"/>
        <v>8.1233333333333331</v>
      </c>
      <c r="E46" s="2">
        <f t="shared" si="6"/>
        <v>8.1071428571428559</v>
      </c>
      <c r="F46" t="s">
        <v>4</v>
      </c>
      <c r="G46" t="s">
        <v>5</v>
      </c>
      <c r="H46" s="1">
        <v>19.43</v>
      </c>
      <c r="I46" s="1">
        <f t="shared" si="1"/>
        <v>19.133333333333333</v>
      </c>
      <c r="J46" s="2">
        <f t="shared" si="7"/>
        <v>19.332857142857144</v>
      </c>
      <c r="K46" t="s">
        <v>7</v>
      </c>
      <c r="L46" t="s">
        <v>5</v>
      </c>
      <c r="M46" s="1">
        <v>20.67</v>
      </c>
      <c r="N46" s="1">
        <f t="shared" si="2"/>
        <v>20.523333333333337</v>
      </c>
      <c r="O46" s="2">
        <f t="shared" si="8"/>
        <v>20.721428571428572</v>
      </c>
      <c r="P46" t="s">
        <v>12</v>
      </c>
      <c r="Q46" t="s">
        <v>13</v>
      </c>
      <c r="R46">
        <v>27.05</v>
      </c>
      <c r="S46" s="1">
        <f t="shared" si="3"/>
        <v>26.7</v>
      </c>
      <c r="T46" s="2">
        <f t="shared" si="9"/>
        <v>26.830000000000005</v>
      </c>
      <c r="U46" t="s">
        <v>10</v>
      </c>
      <c r="V46" t="s">
        <v>11</v>
      </c>
      <c r="W46" s="1">
        <v>8.2799999999999994</v>
      </c>
      <c r="X46" s="1">
        <f t="shared" si="4"/>
        <v>8.58</v>
      </c>
      <c r="Y46" s="1">
        <f t="shared" si="10"/>
        <v>8.4557142857142846</v>
      </c>
      <c r="Z46" t="s">
        <v>8</v>
      </c>
      <c r="AA46" t="s">
        <v>9</v>
      </c>
      <c r="AB46" s="1">
        <v>9.2200000000000006</v>
      </c>
      <c r="AC46" s="1">
        <f t="shared" si="5"/>
        <v>9.2833333333333332</v>
      </c>
      <c r="AD46" s="2">
        <f t="shared" si="11"/>
        <v>9.4971428571428564</v>
      </c>
    </row>
    <row r="47" spans="1:30" x14ac:dyDescent="0.3">
      <c r="A47">
        <v>1896</v>
      </c>
      <c r="B47" t="s">
        <v>6</v>
      </c>
      <c r="C47" s="1">
        <v>8.2100000000000009</v>
      </c>
      <c r="D47" s="1">
        <f t="shared" si="0"/>
        <v>8.1733333333333338</v>
      </c>
      <c r="E47" s="2">
        <f t="shared" si="6"/>
        <v>8.0914285714285707</v>
      </c>
      <c r="F47" t="s">
        <v>4</v>
      </c>
      <c r="G47" t="s">
        <v>5</v>
      </c>
      <c r="H47" s="1">
        <v>19.45</v>
      </c>
      <c r="I47" s="1">
        <f t="shared" si="1"/>
        <v>19.453333333333333</v>
      </c>
      <c r="J47" s="2">
        <f t="shared" si="7"/>
        <v>19.25</v>
      </c>
      <c r="K47" t="s">
        <v>7</v>
      </c>
      <c r="L47" t="s">
        <v>5</v>
      </c>
      <c r="M47" s="1">
        <v>20.7</v>
      </c>
      <c r="N47" s="1">
        <f t="shared" si="2"/>
        <v>20.753333333333334</v>
      </c>
      <c r="O47" s="2">
        <f t="shared" si="8"/>
        <v>20.62142857142857</v>
      </c>
      <c r="P47" t="s">
        <v>12</v>
      </c>
      <c r="Q47" t="s">
        <v>13</v>
      </c>
      <c r="R47">
        <v>27.15</v>
      </c>
      <c r="S47" s="1">
        <f t="shared" si="3"/>
        <v>26.959999999999997</v>
      </c>
      <c r="T47" s="2">
        <f t="shared" si="9"/>
        <v>26.821428571428577</v>
      </c>
      <c r="U47" t="s">
        <v>10</v>
      </c>
      <c r="V47" t="s">
        <v>11</v>
      </c>
      <c r="W47" s="1">
        <v>8.57</v>
      </c>
      <c r="X47" s="1">
        <f t="shared" si="4"/>
        <v>8.6033333333333335</v>
      </c>
      <c r="Y47" s="1">
        <f t="shared" si="10"/>
        <v>8.4885714285714293</v>
      </c>
      <c r="Z47" t="s">
        <v>8</v>
      </c>
      <c r="AA47" t="s">
        <v>9</v>
      </c>
      <c r="AB47" s="1">
        <v>9.51</v>
      </c>
      <c r="AC47" s="1">
        <f t="shared" si="5"/>
        <v>9.56</v>
      </c>
      <c r="AD47" s="2">
        <f t="shared" si="11"/>
        <v>9.4471428571428557</v>
      </c>
    </row>
    <row r="48" spans="1:30" x14ac:dyDescent="0.3">
      <c r="A48">
        <v>1897</v>
      </c>
      <c r="B48" t="s">
        <v>6</v>
      </c>
      <c r="C48" s="1">
        <v>8.2899999999999991</v>
      </c>
      <c r="D48" s="1">
        <f t="shared" si="0"/>
        <v>8.2166666666666668</v>
      </c>
      <c r="E48" s="2">
        <f t="shared" si="6"/>
        <v>8.137142857142857</v>
      </c>
      <c r="F48" t="s">
        <v>4</v>
      </c>
      <c r="G48" t="s">
        <v>5</v>
      </c>
      <c r="H48" s="1">
        <v>19.510000000000002</v>
      </c>
      <c r="I48" s="1">
        <f t="shared" si="1"/>
        <v>19.463333333333335</v>
      </c>
      <c r="J48" s="2">
        <f t="shared" si="7"/>
        <v>19.298571428571428</v>
      </c>
      <c r="K48" t="s">
        <v>7</v>
      </c>
      <c r="L48" t="s">
        <v>5</v>
      </c>
      <c r="M48" s="1">
        <v>20.65</v>
      </c>
      <c r="N48" s="1">
        <f t="shared" si="2"/>
        <v>20.673333333333336</v>
      </c>
      <c r="O48" s="2">
        <f t="shared" si="8"/>
        <v>20.624285714285715</v>
      </c>
      <c r="P48" t="s">
        <v>12</v>
      </c>
      <c r="Q48" t="s">
        <v>13</v>
      </c>
      <c r="R48">
        <v>27.19</v>
      </c>
      <c r="S48" s="1">
        <f t="shared" si="3"/>
        <v>27.13</v>
      </c>
      <c r="T48" s="2">
        <f t="shared" si="9"/>
        <v>26.880000000000003</v>
      </c>
      <c r="U48" t="s">
        <v>10</v>
      </c>
      <c r="V48" t="s">
        <v>11</v>
      </c>
      <c r="W48" s="1">
        <v>8.69</v>
      </c>
      <c r="X48" s="1">
        <f t="shared" si="4"/>
        <v>8.5133333333333336</v>
      </c>
      <c r="Y48" s="1">
        <f t="shared" si="10"/>
        <v>8.5371428571428574</v>
      </c>
      <c r="Z48" t="s">
        <v>8</v>
      </c>
      <c r="AA48" t="s">
        <v>9</v>
      </c>
      <c r="AB48" s="1">
        <v>9.6300000000000008</v>
      </c>
      <c r="AC48" s="1">
        <f t="shared" si="5"/>
        <v>9.4533333333333331</v>
      </c>
      <c r="AD48" s="2">
        <f t="shared" si="11"/>
        <v>9.4485714285714284</v>
      </c>
    </row>
    <row r="49" spans="1:30" x14ac:dyDescent="0.3">
      <c r="A49">
        <v>1898</v>
      </c>
      <c r="B49" t="s">
        <v>6</v>
      </c>
      <c r="C49" s="1">
        <v>8.18</v>
      </c>
      <c r="D49" s="1">
        <f t="shared" si="0"/>
        <v>8.2266666666666666</v>
      </c>
      <c r="E49" s="2">
        <f t="shared" si="6"/>
        <v>8.16</v>
      </c>
      <c r="F49" t="s">
        <v>4</v>
      </c>
      <c r="G49" t="s">
        <v>5</v>
      </c>
      <c r="H49" s="1">
        <v>19.54</v>
      </c>
      <c r="I49" s="1">
        <f t="shared" si="1"/>
        <v>19.5</v>
      </c>
      <c r="J49" s="2">
        <f t="shared" si="7"/>
        <v>19.295714285714286</v>
      </c>
      <c r="K49" t="s">
        <v>7</v>
      </c>
      <c r="L49" t="s">
        <v>5</v>
      </c>
      <c r="M49" s="1">
        <v>20.9</v>
      </c>
      <c r="N49" s="1">
        <f t="shared" si="2"/>
        <v>20.749999999999996</v>
      </c>
      <c r="O49" s="2">
        <f t="shared" si="8"/>
        <v>20.634285714285713</v>
      </c>
      <c r="P49" t="s">
        <v>12</v>
      </c>
      <c r="Q49" t="s">
        <v>13</v>
      </c>
      <c r="R49">
        <v>26.83</v>
      </c>
      <c r="S49" s="1">
        <f t="shared" si="3"/>
        <v>27.056666666666668</v>
      </c>
      <c r="T49" s="2">
        <f t="shared" si="9"/>
        <v>26.837142857142858</v>
      </c>
      <c r="U49" t="s">
        <v>10</v>
      </c>
      <c r="V49" t="s">
        <v>11</v>
      </c>
      <c r="W49" s="1">
        <v>9.42</v>
      </c>
      <c r="X49" s="1">
        <f t="shared" si="4"/>
        <v>8.8933333333333326</v>
      </c>
      <c r="Y49" s="1">
        <f t="shared" si="10"/>
        <v>8.6714285714285726</v>
      </c>
      <c r="Z49" t="s">
        <v>8</v>
      </c>
      <c r="AA49" t="s">
        <v>9</v>
      </c>
      <c r="AB49" s="1">
        <v>10.24</v>
      </c>
      <c r="AC49" s="1">
        <f t="shared" si="5"/>
        <v>9.7933333333333348</v>
      </c>
      <c r="AD49" s="2">
        <f t="shared" si="11"/>
        <v>9.4828571428571422</v>
      </c>
    </row>
    <row r="50" spans="1:30" x14ac:dyDescent="0.3">
      <c r="A50">
        <v>1899</v>
      </c>
      <c r="B50" t="s">
        <v>6</v>
      </c>
      <c r="C50" s="1">
        <v>8.4</v>
      </c>
      <c r="D50" s="1">
        <f t="shared" si="0"/>
        <v>8.2899999999999991</v>
      </c>
      <c r="E50" s="2">
        <f t="shared" si="6"/>
        <v>8.2071428571428573</v>
      </c>
      <c r="F50" t="s">
        <v>4</v>
      </c>
      <c r="G50" t="s">
        <v>5</v>
      </c>
      <c r="H50" s="1">
        <v>20.09</v>
      </c>
      <c r="I50" s="1">
        <f t="shared" si="1"/>
        <v>19.713333333333335</v>
      </c>
      <c r="J50" s="2">
        <f t="shared" si="7"/>
        <v>19.427142857142858</v>
      </c>
      <c r="K50" t="s">
        <v>7</v>
      </c>
      <c r="L50" t="s">
        <v>5</v>
      </c>
      <c r="M50" s="1">
        <v>21.17</v>
      </c>
      <c r="N50" s="1">
        <f t="shared" si="2"/>
        <v>20.906666666666666</v>
      </c>
      <c r="O50" s="2">
        <f t="shared" si="8"/>
        <v>20.712857142857143</v>
      </c>
      <c r="P50" t="s">
        <v>12</v>
      </c>
      <c r="Q50" t="s">
        <v>13</v>
      </c>
      <c r="R50">
        <v>26.84</v>
      </c>
      <c r="S50" s="1">
        <f t="shared" si="3"/>
        <v>26.953333333333333</v>
      </c>
      <c r="T50" s="2">
        <f t="shared" si="9"/>
        <v>26.872857142857139</v>
      </c>
      <c r="U50" t="s">
        <v>10</v>
      </c>
      <c r="V50" t="s">
        <v>11</v>
      </c>
      <c r="W50" s="1">
        <v>8.9600000000000009</v>
      </c>
      <c r="X50" s="1">
        <f t="shared" si="4"/>
        <v>9.0233333333333334</v>
      </c>
      <c r="Y50" s="1">
        <f t="shared" si="10"/>
        <v>8.7685714285714287</v>
      </c>
      <c r="Z50" t="s">
        <v>8</v>
      </c>
      <c r="AA50" t="s">
        <v>9</v>
      </c>
      <c r="AB50" s="1">
        <v>9.51</v>
      </c>
      <c r="AC50" s="1">
        <f t="shared" si="5"/>
        <v>9.7933333333333348</v>
      </c>
      <c r="AD50" s="2">
        <f t="shared" si="11"/>
        <v>9.5342857142857156</v>
      </c>
    </row>
    <row r="51" spans="1:30" x14ac:dyDescent="0.3">
      <c r="A51">
        <v>1900</v>
      </c>
      <c r="B51" t="s">
        <v>6</v>
      </c>
      <c r="C51" s="1">
        <v>8.5</v>
      </c>
      <c r="D51" s="1">
        <f t="shared" si="0"/>
        <v>8.36</v>
      </c>
      <c r="E51" s="2">
        <f t="shared" si="6"/>
        <v>8.27</v>
      </c>
      <c r="F51" t="s">
        <v>4</v>
      </c>
      <c r="G51" t="s">
        <v>5</v>
      </c>
      <c r="H51" s="1">
        <v>19.71</v>
      </c>
      <c r="I51" s="1">
        <f t="shared" si="1"/>
        <v>19.779999999999998</v>
      </c>
      <c r="J51" s="2">
        <f t="shared" si="7"/>
        <v>19.601428571428574</v>
      </c>
      <c r="K51" t="s">
        <v>7</v>
      </c>
      <c r="L51" t="s">
        <v>5</v>
      </c>
      <c r="M51" s="1">
        <v>20.94</v>
      </c>
      <c r="N51" s="1">
        <f t="shared" si="2"/>
        <v>21.003333333333334</v>
      </c>
      <c r="O51" s="2">
        <f t="shared" si="8"/>
        <v>20.845714285714287</v>
      </c>
      <c r="P51" t="s">
        <v>12</v>
      </c>
      <c r="Q51" t="s">
        <v>13</v>
      </c>
      <c r="R51">
        <v>27.36</v>
      </c>
      <c r="S51" s="1">
        <f t="shared" si="3"/>
        <v>27.01</v>
      </c>
      <c r="T51" s="2">
        <f t="shared" si="9"/>
        <v>27.014285714285709</v>
      </c>
      <c r="U51" t="s">
        <v>10</v>
      </c>
      <c r="V51" t="s">
        <v>11</v>
      </c>
      <c r="W51" s="1">
        <v>9.16</v>
      </c>
      <c r="X51" s="1">
        <f t="shared" si="4"/>
        <v>9.1800000000000015</v>
      </c>
      <c r="Y51" s="1">
        <f t="shared" si="10"/>
        <v>8.862857142857143</v>
      </c>
      <c r="Z51" t="s">
        <v>8</v>
      </c>
      <c r="AA51" t="s">
        <v>9</v>
      </c>
      <c r="AB51" s="1">
        <v>10.4</v>
      </c>
      <c r="AC51" s="1">
        <f t="shared" si="5"/>
        <v>10.049999999999999</v>
      </c>
      <c r="AD51" s="2">
        <f t="shared" si="11"/>
        <v>9.7800000000000011</v>
      </c>
    </row>
    <row r="52" spans="1:30" x14ac:dyDescent="0.3">
      <c r="A52">
        <v>1901</v>
      </c>
      <c r="B52" t="s">
        <v>6</v>
      </c>
      <c r="C52" s="1">
        <v>8.5399999999999991</v>
      </c>
      <c r="D52" s="1">
        <f t="shared" si="0"/>
        <v>8.4799999999999986</v>
      </c>
      <c r="E52" s="2">
        <f t="shared" si="6"/>
        <v>8.324285714285713</v>
      </c>
      <c r="F52" t="s">
        <v>4</v>
      </c>
      <c r="G52" t="s">
        <v>5</v>
      </c>
      <c r="H52" s="1">
        <v>19.149999999999999</v>
      </c>
      <c r="I52" s="1">
        <f t="shared" si="1"/>
        <v>19.649999999999999</v>
      </c>
      <c r="J52" s="2">
        <f t="shared" si="7"/>
        <v>19.554285714285719</v>
      </c>
      <c r="K52" t="s">
        <v>7</v>
      </c>
      <c r="L52" t="s">
        <v>5</v>
      </c>
      <c r="M52" s="1">
        <v>20.74</v>
      </c>
      <c r="N52" s="1">
        <f t="shared" si="2"/>
        <v>20.95</v>
      </c>
      <c r="O52" s="2">
        <f t="shared" si="8"/>
        <v>20.824285714285715</v>
      </c>
      <c r="P52" t="s">
        <v>12</v>
      </c>
      <c r="Q52" t="s">
        <v>13</v>
      </c>
      <c r="R52">
        <v>27.28</v>
      </c>
      <c r="S52" s="1">
        <f t="shared" si="3"/>
        <v>27.16</v>
      </c>
      <c r="T52" s="2">
        <f t="shared" si="9"/>
        <v>27.1</v>
      </c>
      <c r="U52" t="s">
        <v>10</v>
      </c>
      <c r="V52" t="s">
        <v>11</v>
      </c>
      <c r="W52" s="1">
        <v>8.58</v>
      </c>
      <c r="X52" s="1">
        <f t="shared" si="4"/>
        <v>8.9</v>
      </c>
      <c r="Y52" s="1">
        <f t="shared" si="10"/>
        <v>8.8085714285714278</v>
      </c>
      <c r="Z52" t="s">
        <v>8</v>
      </c>
      <c r="AA52" t="s">
        <v>9</v>
      </c>
      <c r="AB52" s="1">
        <v>9.2899999999999991</v>
      </c>
      <c r="AC52" s="1">
        <f t="shared" si="5"/>
        <v>9.7333333333333325</v>
      </c>
      <c r="AD52" s="2">
        <f t="shared" si="11"/>
        <v>9.6857142857142851</v>
      </c>
    </row>
    <row r="53" spans="1:30" x14ac:dyDescent="0.3">
      <c r="A53">
        <v>1902</v>
      </c>
      <c r="B53" t="s">
        <v>6</v>
      </c>
      <c r="C53" s="1">
        <v>8.3000000000000007</v>
      </c>
      <c r="D53" s="1">
        <f t="shared" si="0"/>
        <v>8.4466666666666672</v>
      </c>
      <c r="E53" s="2">
        <f t="shared" si="6"/>
        <v>8.3457142857142852</v>
      </c>
      <c r="F53" t="s">
        <v>4</v>
      </c>
      <c r="G53" t="s">
        <v>5</v>
      </c>
      <c r="H53" s="1">
        <v>19.87</v>
      </c>
      <c r="I53" s="1">
        <f t="shared" si="1"/>
        <v>19.576666666666668</v>
      </c>
      <c r="J53" s="2">
        <f t="shared" si="7"/>
        <v>19.617142857142859</v>
      </c>
      <c r="K53" t="s">
        <v>7</v>
      </c>
      <c r="L53" t="s">
        <v>5</v>
      </c>
      <c r="M53" s="1">
        <v>21.24</v>
      </c>
      <c r="N53" s="1">
        <f t="shared" si="2"/>
        <v>20.973333333333333</v>
      </c>
      <c r="O53" s="2">
        <f t="shared" si="8"/>
        <v>20.905714285714282</v>
      </c>
      <c r="P53" t="s">
        <v>12</v>
      </c>
      <c r="Q53" t="s">
        <v>13</v>
      </c>
      <c r="R53">
        <v>27.19</v>
      </c>
      <c r="S53" s="1">
        <f t="shared" si="3"/>
        <v>27.276666666666667</v>
      </c>
      <c r="T53" s="2">
        <f t="shared" si="9"/>
        <v>27.12</v>
      </c>
      <c r="U53" t="s">
        <v>10</v>
      </c>
      <c r="V53" t="s">
        <v>11</v>
      </c>
      <c r="W53" s="1">
        <v>7.63</v>
      </c>
      <c r="X53" s="1">
        <f t="shared" si="4"/>
        <v>8.456666666666667</v>
      </c>
      <c r="Y53" s="1">
        <f t="shared" si="10"/>
        <v>8.7157142857142862</v>
      </c>
      <c r="Z53" t="s">
        <v>8</v>
      </c>
      <c r="AA53" t="s">
        <v>9</v>
      </c>
      <c r="AB53" s="1">
        <v>9.43</v>
      </c>
      <c r="AC53" s="1">
        <f t="shared" si="5"/>
        <v>9.7066666666666652</v>
      </c>
      <c r="AD53" s="2">
        <f t="shared" si="11"/>
        <v>9.7157142857142844</v>
      </c>
    </row>
    <row r="54" spans="1:30" x14ac:dyDescent="0.3">
      <c r="A54">
        <v>1903</v>
      </c>
      <c r="B54" t="s">
        <v>6</v>
      </c>
      <c r="C54" s="1">
        <v>8.2200000000000006</v>
      </c>
      <c r="D54" s="1">
        <f t="shared" si="0"/>
        <v>8.3533333333333335</v>
      </c>
      <c r="E54" s="2">
        <f t="shared" si="6"/>
        <v>8.3471428571428561</v>
      </c>
      <c r="F54" t="s">
        <v>4</v>
      </c>
      <c r="G54" t="s">
        <v>5</v>
      </c>
      <c r="H54" s="1">
        <v>19.440000000000001</v>
      </c>
      <c r="I54" s="1">
        <f t="shared" si="1"/>
        <v>19.486666666666665</v>
      </c>
      <c r="J54" s="2">
        <f t="shared" si="7"/>
        <v>19.615714285714287</v>
      </c>
      <c r="K54" t="s">
        <v>7</v>
      </c>
      <c r="L54" t="s">
        <v>5</v>
      </c>
      <c r="M54" s="1">
        <v>21</v>
      </c>
      <c r="N54" s="1">
        <f t="shared" si="2"/>
        <v>20.993333333333332</v>
      </c>
      <c r="O54" s="2">
        <f t="shared" si="8"/>
        <v>20.948571428571427</v>
      </c>
      <c r="P54" t="s">
        <v>12</v>
      </c>
      <c r="Q54" t="s">
        <v>13</v>
      </c>
      <c r="R54">
        <v>27.14</v>
      </c>
      <c r="S54" s="1">
        <f t="shared" si="3"/>
        <v>27.203333333333333</v>
      </c>
      <c r="T54" s="2">
        <f t="shared" si="9"/>
        <v>27.118571428571425</v>
      </c>
      <c r="U54" t="s">
        <v>10</v>
      </c>
      <c r="V54" t="s">
        <v>11</v>
      </c>
      <c r="W54" s="1">
        <v>9.2799999999999994</v>
      </c>
      <c r="X54" s="1">
        <f t="shared" si="4"/>
        <v>8.4966666666666679</v>
      </c>
      <c r="Y54" s="1">
        <f t="shared" si="10"/>
        <v>8.8171428571428585</v>
      </c>
      <c r="Z54" t="s">
        <v>8</v>
      </c>
      <c r="AA54" t="s">
        <v>9</v>
      </c>
      <c r="AB54" s="1">
        <v>9.32</v>
      </c>
      <c r="AC54" s="1">
        <f t="shared" si="5"/>
        <v>9.3466666666666658</v>
      </c>
      <c r="AD54" s="2">
        <f t="shared" si="11"/>
        <v>9.6885714285714268</v>
      </c>
    </row>
    <row r="55" spans="1:30" x14ac:dyDescent="0.3">
      <c r="A55">
        <v>1904</v>
      </c>
      <c r="B55" t="s">
        <v>6</v>
      </c>
      <c r="C55" s="1">
        <v>8.09</v>
      </c>
      <c r="D55" s="1">
        <f t="shared" si="0"/>
        <v>8.2033333333333349</v>
      </c>
      <c r="E55" s="2">
        <f t="shared" si="6"/>
        <v>8.3185714285714294</v>
      </c>
      <c r="F55" t="s">
        <v>4</v>
      </c>
      <c r="G55" t="s">
        <v>5</v>
      </c>
      <c r="H55" s="1">
        <v>19.02</v>
      </c>
      <c r="I55" s="1">
        <f t="shared" si="1"/>
        <v>19.443333333333332</v>
      </c>
      <c r="J55" s="2">
        <f t="shared" si="7"/>
        <v>19.545714285714286</v>
      </c>
      <c r="K55" t="s">
        <v>7</v>
      </c>
      <c r="L55" t="s">
        <v>5</v>
      </c>
      <c r="M55" s="1">
        <v>20.03</v>
      </c>
      <c r="N55" s="1">
        <f t="shared" si="2"/>
        <v>20.756666666666664</v>
      </c>
      <c r="O55" s="2">
        <f t="shared" si="8"/>
        <v>20.859999999999996</v>
      </c>
      <c r="P55" t="s">
        <v>12</v>
      </c>
      <c r="Q55" t="s">
        <v>13</v>
      </c>
      <c r="R55">
        <v>26.51</v>
      </c>
      <c r="S55" s="1">
        <f t="shared" si="3"/>
        <v>26.946666666666669</v>
      </c>
      <c r="T55" s="2">
        <f t="shared" si="9"/>
        <v>27.021428571428569</v>
      </c>
      <c r="U55" t="s">
        <v>10</v>
      </c>
      <c r="V55" t="s">
        <v>11</v>
      </c>
      <c r="W55" s="1">
        <v>9.15</v>
      </c>
      <c r="X55" s="1">
        <f t="shared" si="4"/>
        <v>8.6866666666666674</v>
      </c>
      <c r="Y55" s="1">
        <f t="shared" si="10"/>
        <v>8.8828571428571443</v>
      </c>
      <c r="Z55" t="s">
        <v>8</v>
      </c>
      <c r="AA55" t="s">
        <v>9</v>
      </c>
      <c r="AB55" s="1">
        <v>7.87</v>
      </c>
      <c r="AC55" s="1">
        <f t="shared" si="5"/>
        <v>8.8733333333333331</v>
      </c>
      <c r="AD55" s="2">
        <f t="shared" si="11"/>
        <v>9.4371428571428577</v>
      </c>
    </row>
    <row r="56" spans="1:30" x14ac:dyDescent="0.3">
      <c r="A56">
        <v>1905</v>
      </c>
      <c r="B56" t="s">
        <v>6</v>
      </c>
      <c r="C56" s="1">
        <v>8.23</v>
      </c>
      <c r="D56" s="1">
        <f t="shared" si="0"/>
        <v>8.1800000000000015</v>
      </c>
      <c r="E56" s="2">
        <f t="shared" si="6"/>
        <v>8.3257142857142856</v>
      </c>
      <c r="F56" t="s">
        <v>4</v>
      </c>
      <c r="G56" t="s">
        <v>5</v>
      </c>
      <c r="H56" s="1">
        <v>19.61</v>
      </c>
      <c r="I56" s="1">
        <f t="shared" si="1"/>
        <v>19.356666666666666</v>
      </c>
      <c r="J56" s="2">
        <f t="shared" si="7"/>
        <v>19.555714285714284</v>
      </c>
      <c r="K56" t="s">
        <v>7</v>
      </c>
      <c r="L56" t="s">
        <v>5</v>
      </c>
      <c r="M56" s="1">
        <v>21.29</v>
      </c>
      <c r="N56" s="1">
        <f t="shared" si="2"/>
        <v>20.773333333333333</v>
      </c>
      <c r="O56" s="2">
        <f t="shared" si="8"/>
        <v>20.915714285714284</v>
      </c>
      <c r="P56" t="s">
        <v>12</v>
      </c>
      <c r="Q56" t="s">
        <v>13</v>
      </c>
      <c r="R56">
        <v>27.22</v>
      </c>
      <c r="S56" s="1">
        <f t="shared" si="3"/>
        <v>26.956666666666667</v>
      </c>
      <c r="T56" s="2">
        <f t="shared" si="9"/>
        <v>27.077142857142857</v>
      </c>
      <c r="U56" t="s">
        <v>10</v>
      </c>
      <c r="V56" t="s">
        <v>11</v>
      </c>
      <c r="W56" s="1">
        <v>8.9</v>
      </c>
      <c r="X56" s="1">
        <f t="shared" si="4"/>
        <v>9.11</v>
      </c>
      <c r="Y56" s="1">
        <f t="shared" si="10"/>
        <v>8.8085714285714296</v>
      </c>
      <c r="Z56" t="s">
        <v>8</v>
      </c>
      <c r="AA56" t="s">
        <v>9</v>
      </c>
      <c r="AB56" s="1">
        <v>9.1</v>
      </c>
      <c r="AC56" s="1">
        <f t="shared" si="5"/>
        <v>8.7633333333333336</v>
      </c>
      <c r="AD56" s="2">
        <f t="shared" si="11"/>
        <v>9.2742857142857122</v>
      </c>
    </row>
    <row r="57" spans="1:30" x14ac:dyDescent="0.3">
      <c r="A57">
        <v>1906</v>
      </c>
      <c r="B57" t="s">
        <v>6</v>
      </c>
      <c r="C57" s="1">
        <v>8.3800000000000008</v>
      </c>
      <c r="D57" s="1">
        <f t="shared" si="0"/>
        <v>8.2333333333333343</v>
      </c>
      <c r="E57" s="2">
        <f t="shared" si="6"/>
        <v>8.3228571428571438</v>
      </c>
      <c r="F57" t="s">
        <v>4</v>
      </c>
      <c r="G57" t="s">
        <v>5</v>
      </c>
      <c r="H57" s="1">
        <v>19.489999999999998</v>
      </c>
      <c r="I57" s="1">
        <f t="shared" si="1"/>
        <v>19.373333333333331</v>
      </c>
      <c r="J57" s="2">
        <f t="shared" si="7"/>
        <v>19.47</v>
      </c>
      <c r="K57" t="s">
        <v>7</v>
      </c>
      <c r="L57" t="s">
        <v>5</v>
      </c>
      <c r="M57" s="1">
        <v>20.93</v>
      </c>
      <c r="N57" s="1">
        <f t="shared" si="2"/>
        <v>20.75</v>
      </c>
      <c r="O57" s="2">
        <f t="shared" si="8"/>
        <v>20.881428571428575</v>
      </c>
      <c r="P57" t="s">
        <v>12</v>
      </c>
      <c r="Q57" t="s">
        <v>13</v>
      </c>
      <c r="R57">
        <v>27.48</v>
      </c>
      <c r="S57" s="1">
        <f t="shared" si="3"/>
        <v>27.070000000000004</v>
      </c>
      <c r="T57" s="2">
        <f t="shared" si="9"/>
        <v>27.168571428571425</v>
      </c>
      <c r="U57" t="s">
        <v>10</v>
      </c>
      <c r="V57" t="s">
        <v>11</v>
      </c>
      <c r="W57" s="1">
        <v>9.31</v>
      </c>
      <c r="X57" s="1">
        <f t="shared" si="4"/>
        <v>9.1199999999999992</v>
      </c>
      <c r="Y57" s="1">
        <f t="shared" si="10"/>
        <v>8.8585714285714285</v>
      </c>
      <c r="Z57" t="s">
        <v>8</v>
      </c>
      <c r="AA57" t="s">
        <v>9</v>
      </c>
      <c r="AB57" s="1">
        <v>9.9</v>
      </c>
      <c r="AC57" s="1">
        <f t="shared" si="5"/>
        <v>8.9566666666666652</v>
      </c>
      <c r="AD57" s="2">
        <f t="shared" si="11"/>
        <v>9.33</v>
      </c>
    </row>
    <row r="58" spans="1:30" x14ac:dyDescent="0.3">
      <c r="A58">
        <v>1907</v>
      </c>
      <c r="B58" t="s">
        <v>6</v>
      </c>
      <c r="C58" s="1">
        <v>7.95</v>
      </c>
      <c r="D58" s="1">
        <f t="shared" si="0"/>
        <v>8.1866666666666656</v>
      </c>
      <c r="E58" s="2">
        <f t="shared" si="6"/>
        <v>8.2442857142857164</v>
      </c>
      <c r="F58" t="s">
        <v>4</v>
      </c>
      <c r="G58" t="s">
        <v>5</v>
      </c>
      <c r="H58" s="1">
        <v>19.18</v>
      </c>
      <c r="I58" s="1">
        <f t="shared" si="1"/>
        <v>19.426666666666666</v>
      </c>
      <c r="J58" s="2">
        <f t="shared" si="7"/>
        <v>19.394285714285711</v>
      </c>
      <c r="K58" t="s">
        <v>7</v>
      </c>
      <c r="L58" t="s">
        <v>5</v>
      </c>
      <c r="M58" s="1">
        <v>20.63</v>
      </c>
      <c r="N58" s="1">
        <f t="shared" si="2"/>
        <v>20.95</v>
      </c>
      <c r="O58" s="2">
        <f t="shared" si="8"/>
        <v>20.837142857142855</v>
      </c>
      <c r="P58" t="s">
        <v>12</v>
      </c>
      <c r="Q58" t="s">
        <v>13</v>
      </c>
      <c r="R58">
        <v>26.8</v>
      </c>
      <c r="S58" s="1">
        <f t="shared" si="3"/>
        <v>27.166666666666668</v>
      </c>
      <c r="T58" s="2">
        <f t="shared" si="9"/>
        <v>27.088571428571431</v>
      </c>
      <c r="U58" t="s">
        <v>10</v>
      </c>
      <c r="V58" t="s">
        <v>11</v>
      </c>
      <c r="W58" s="1">
        <v>8.52</v>
      </c>
      <c r="X58" s="1">
        <f t="shared" si="4"/>
        <v>8.91</v>
      </c>
      <c r="Y58" s="1">
        <f t="shared" si="10"/>
        <v>8.7671428571428578</v>
      </c>
      <c r="Z58" t="s">
        <v>8</v>
      </c>
      <c r="AA58" t="s">
        <v>9</v>
      </c>
      <c r="AB58" s="1">
        <v>8.49</v>
      </c>
      <c r="AC58" s="1">
        <f t="shared" si="5"/>
        <v>9.163333333333334</v>
      </c>
      <c r="AD58" s="2">
        <f t="shared" si="11"/>
        <v>9.0571428571428569</v>
      </c>
    </row>
    <row r="59" spans="1:30" x14ac:dyDescent="0.3">
      <c r="A59">
        <v>1908</v>
      </c>
      <c r="B59" t="s">
        <v>6</v>
      </c>
      <c r="C59" s="1">
        <v>8.19</v>
      </c>
      <c r="D59" s="1">
        <f t="shared" si="0"/>
        <v>8.1733333333333338</v>
      </c>
      <c r="E59" s="2">
        <f t="shared" si="6"/>
        <v>8.1942857142857157</v>
      </c>
      <c r="F59" t="s">
        <v>4</v>
      </c>
      <c r="G59" t="s">
        <v>5</v>
      </c>
      <c r="H59" s="1">
        <v>19.22</v>
      </c>
      <c r="I59" s="1">
        <f t="shared" si="1"/>
        <v>19.296666666666667</v>
      </c>
      <c r="J59" s="2">
        <f t="shared" si="7"/>
        <v>19.404285714285713</v>
      </c>
      <c r="K59" t="s">
        <v>7</v>
      </c>
      <c r="L59" t="s">
        <v>5</v>
      </c>
      <c r="M59" s="1">
        <v>20.95</v>
      </c>
      <c r="N59" s="1">
        <f t="shared" si="2"/>
        <v>20.83666666666667</v>
      </c>
      <c r="O59" s="2">
        <f t="shared" si="8"/>
        <v>20.867142857142856</v>
      </c>
      <c r="P59" t="s">
        <v>12</v>
      </c>
      <c r="Q59" t="s">
        <v>13</v>
      </c>
      <c r="R59">
        <v>26.89</v>
      </c>
      <c r="S59" s="1">
        <f t="shared" si="3"/>
        <v>27.056666666666668</v>
      </c>
      <c r="T59" s="2">
        <f t="shared" si="9"/>
        <v>27.032857142857146</v>
      </c>
      <c r="U59" t="s">
        <v>10</v>
      </c>
      <c r="V59" t="s">
        <v>11</v>
      </c>
      <c r="W59" s="1">
        <v>8.35</v>
      </c>
      <c r="X59" s="1">
        <f t="shared" si="4"/>
        <v>8.7266666666666666</v>
      </c>
      <c r="Y59" s="1">
        <f t="shared" si="10"/>
        <v>8.7342857142857149</v>
      </c>
      <c r="Z59" t="s">
        <v>8</v>
      </c>
      <c r="AA59" t="s">
        <v>9</v>
      </c>
      <c r="AB59" s="1">
        <v>9.8699999999999992</v>
      </c>
      <c r="AC59" s="1">
        <f t="shared" si="5"/>
        <v>9.42</v>
      </c>
      <c r="AD59" s="2">
        <f t="shared" si="11"/>
        <v>9.1399999999999988</v>
      </c>
    </row>
    <row r="60" spans="1:30" x14ac:dyDescent="0.3">
      <c r="A60">
        <v>1909</v>
      </c>
      <c r="B60" t="s">
        <v>6</v>
      </c>
      <c r="C60" s="1">
        <v>8.18</v>
      </c>
      <c r="D60" s="1">
        <f t="shared" si="0"/>
        <v>8.1066666666666674</v>
      </c>
      <c r="E60" s="2">
        <f t="shared" si="6"/>
        <v>8.1771428571428579</v>
      </c>
      <c r="F60" t="s">
        <v>4</v>
      </c>
      <c r="G60" t="s">
        <v>5</v>
      </c>
      <c r="H60" s="1">
        <v>18.98</v>
      </c>
      <c r="I60" s="1">
        <f t="shared" si="1"/>
        <v>19.126666666666665</v>
      </c>
      <c r="J60" s="2">
        <f t="shared" si="7"/>
        <v>19.277142857142856</v>
      </c>
      <c r="K60" t="s">
        <v>7</v>
      </c>
      <c r="L60" t="s">
        <v>5</v>
      </c>
      <c r="M60" s="1">
        <v>20.56</v>
      </c>
      <c r="N60" s="1">
        <f t="shared" si="2"/>
        <v>20.713333333333335</v>
      </c>
      <c r="O60" s="2">
        <f t="shared" si="8"/>
        <v>20.77</v>
      </c>
      <c r="P60" t="s">
        <v>12</v>
      </c>
      <c r="Q60" t="s">
        <v>13</v>
      </c>
      <c r="R60">
        <v>26.98</v>
      </c>
      <c r="S60" s="1">
        <f t="shared" si="3"/>
        <v>26.89</v>
      </c>
      <c r="T60" s="2">
        <f t="shared" si="9"/>
        <v>27.002857142857145</v>
      </c>
      <c r="U60" t="s">
        <v>10</v>
      </c>
      <c r="V60" t="s">
        <v>11</v>
      </c>
      <c r="W60" s="1">
        <v>8.16</v>
      </c>
      <c r="X60" s="1">
        <f t="shared" si="4"/>
        <v>8.3433333333333319</v>
      </c>
      <c r="Y60" s="1">
        <f t="shared" si="10"/>
        <v>8.81</v>
      </c>
      <c r="Z60" t="s">
        <v>8</v>
      </c>
      <c r="AA60" t="s">
        <v>9</v>
      </c>
      <c r="AB60" s="1">
        <v>9.51</v>
      </c>
      <c r="AC60" s="1">
        <f t="shared" si="5"/>
        <v>9.2899999999999991</v>
      </c>
      <c r="AD60" s="2">
        <f t="shared" si="11"/>
        <v>9.1514285714285712</v>
      </c>
    </row>
    <row r="61" spans="1:30" x14ac:dyDescent="0.3">
      <c r="A61">
        <v>1910</v>
      </c>
      <c r="B61" t="s">
        <v>6</v>
      </c>
      <c r="C61" s="1">
        <v>8.2200000000000006</v>
      </c>
      <c r="D61" s="1">
        <f t="shared" si="0"/>
        <v>8.1966666666666654</v>
      </c>
      <c r="E61" s="2">
        <f t="shared" si="6"/>
        <v>8.1771428571428579</v>
      </c>
      <c r="F61" t="s">
        <v>4</v>
      </c>
      <c r="G61" t="s">
        <v>5</v>
      </c>
      <c r="H61" s="1">
        <v>19.149999999999999</v>
      </c>
      <c r="I61" s="1">
        <f t="shared" si="1"/>
        <v>19.116666666666667</v>
      </c>
      <c r="J61" s="2">
        <f t="shared" si="7"/>
        <v>19.235714285714284</v>
      </c>
      <c r="K61" t="s">
        <v>7</v>
      </c>
      <c r="L61" t="s">
        <v>5</v>
      </c>
      <c r="M61" s="1">
        <v>20.81</v>
      </c>
      <c r="N61" s="1">
        <f t="shared" si="2"/>
        <v>20.77333333333333</v>
      </c>
      <c r="O61" s="2">
        <f t="shared" si="8"/>
        <v>20.74285714285714</v>
      </c>
      <c r="P61" t="s">
        <v>12</v>
      </c>
      <c r="Q61" t="s">
        <v>13</v>
      </c>
      <c r="R61">
        <v>26.95</v>
      </c>
      <c r="S61" s="1">
        <f t="shared" si="3"/>
        <v>26.94</v>
      </c>
      <c r="T61" s="2">
        <f t="shared" si="9"/>
        <v>26.975714285714282</v>
      </c>
      <c r="U61" t="s">
        <v>10</v>
      </c>
      <c r="V61" t="s">
        <v>11</v>
      </c>
      <c r="W61" s="1">
        <v>9.33</v>
      </c>
      <c r="X61" s="1">
        <f t="shared" si="4"/>
        <v>8.6133333333333315</v>
      </c>
      <c r="Y61" s="1">
        <f t="shared" si="10"/>
        <v>8.8171428571428567</v>
      </c>
      <c r="Z61" t="s">
        <v>8</v>
      </c>
      <c r="AA61" t="s">
        <v>9</v>
      </c>
      <c r="AB61" s="1">
        <v>9.5500000000000007</v>
      </c>
      <c r="AC61" s="1">
        <f t="shared" si="5"/>
        <v>9.6433333333333326</v>
      </c>
      <c r="AD61" s="2">
        <f t="shared" si="11"/>
        <v>9.1842857142857124</v>
      </c>
    </row>
    <row r="62" spans="1:30" x14ac:dyDescent="0.3">
      <c r="A62">
        <v>1911</v>
      </c>
      <c r="B62" t="s">
        <v>6</v>
      </c>
      <c r="C62" s="1">
        <v>8.18</v>
      </c>
      <c r="D62" s="1">
        <f t="shared" si="0"/>
        <v>8.1933333333333334</v>
      </c>
      <c r="E62" s="2">
        <f t="shared" si="6"/>
        <v>8.19</v>
      </c>
      <c r="F62" t="s">
        <v>4</v>
      </c>
      <c r="G62" t="s">
        <v>5</v>
      </c>
      <c r="H62" s="1">
        <v>19.02</v>
      </c>
      <c r="I62" s="1">
        <f t="shared" si="1"/>
        <v>19.049999999999997</v>
      </c>
      <c r="J62" s="2">
        <f t="shared" si="7"/>
        <v>19.235714285714288</v>
      </c>
      <c r="K62" t="s">
        <v>7</v>
      </c>
      <c r="L62" t="s">
        <v>5</v>
      </c>
      <c r="M62" s="1">
        <v>20.7</v>
      </c>
      <c r="N62" s="1">
        <f t="shared" si="2"/>
        <v>20.689999999999998</v>
      </c>
      <c r="O62" s="2">
        <f t="shared" si="8"/>
        <v>20.838571428571431</v>
      </c>
      <c r="P62" t="s">
        <v>12</v>
      </c>
      <c r="Q62" t="s">
        <v>13</v>
      </c>
      <c r="R62">
        <v>27.14</v>
      </c>
      <c r="S62" s="1">
        <f t="shared" si="3"/>
        <v>27.02333333333333</v>
      </c>
      <c r="T62" s="2">
        <f t="shared" si="9"/>
        <v>27.065714285714282</v>
      </c>
      <c r="U62" t="s">
        <v>10</v>
      </c>
      <c r="V62" t="s">
        <v>11</v>
      </c>
      <c r="W62" s="1">
        <v>9.89</v>
      </c>
      <c r="X62" s="1">
        <f t="shared" si="4"/>
        <v>9.1266666666666669</v>
      </c>
      <c r="Y62" s="1">
        <f t="shared" si="10"/>
        <v>8.9228571428571417</v>
      </c>
      <c r="Z62" t="s">
        <v>8</v>
      </c>
      <c r="AA62" t="s">
        <v>9</v>
      </c>
      <c r="AB62" s="1">
        <v>9.91</v>
      </c>
      <c r="AC62" s="1">
        <f t="shared" si="5"/>
        <v>9.6566666666666681</v>
      </c>
      <c r="AD62" s="2">
        <f t="shared" si="11"/>
        <v>9.475714285714286</v>
      </c>
    </row>
    <row r="63" spans="1:30" x14ac:dyDescent="0.3">
      <c r="A63">
        <v>1912</v>
      </c>
      <c r="B63" t="s">
        <v>6</v>
      </c>
      <c r="C63" s="1">
        <v>8.17</v>
      </c>
      <c r="D63" s="1">
        <f t="shared" si="0"/>
        <v>8.19</v>
      </c>
      <c r="E63" s="2">
        <f t="shared" si="6"/>
        <v>8.1814285714285724</v>
      </c>
      <c r="F63" t="s">
        <v>4</v>
      </c>
      <c r="G63" t="s">
        <v>5</v>
      </c>
      <c r="H63" s="1">
        <v>19.32</v>
      </c>
      <c r="I63" s="1">
        <f t="shared" si="1"/>
        <v>19.163333333333334</v>
      </c>
      <c r="J63" s="2">
        <f t="shared" si="7"/>
        <v>19.194285714285716</v>
      </c>
      <c r="K63" t="s">
        <v>7</v>
      </c>
      <c r="L63" t="s">
        <v>5</v>
      </c>
      <c r="M63" s="1">
        <v>20.73</v>
      </c>
      <c r="N63" s="1">
        <f t="shared" si="2"/>
        <v>20.746666666666666</v>
      </c>
      <c r="O63" s="2">
        <f t="shared" si="8"/>
        <v>20.758571428571429</v>
      </c>
      <c r="P63" t="s">
        <v>12</v>
      </c>
      <c r="Q63" t="s">
        <v>13</v>
      </c>
      <c r="R63">
        <v>27.24</v>
      </c>
      <c r="S63" s="1">
        <f t="shared" si="3"/>
        <v>27.11</v>
      </c>
      <c r="T63" s="2">
        <f t="shared" si="9"/>
        <v>27.068571428571431</v>
      </c>
      <c r="U63" t="s">
        <v>10</v>
      </c>
      <c r="V63" t="s">
        <v>11</v>
      </c>
      <c r="W63" s="1">
        <v>8.49</v>
      </c>
      <c r="X63" s="1">
        <f t="shared" si="4"/>
        <v>9.2366666666666664</v>
      </c>
      <c r="Y63" s="1">
        <f t="shared" si="10"/>
        <v>8.8642857142857157</v>
      </c>
      <c r="Z63" t="s">
        <v>8</v>
      </c>
      <c r="AA63" t="s">
        <v>9</v>
      </c>
      <c r="AB63" s="1">
        <v>9.24</v>
      </c>
      <c r="AC63" s="1">
        <f t="shared" si="5"/>
        <v>9.5666666666666682</v>
      </c>
      <c r="AD63" s="2">
        <f t="shared" si="11"/>
        <v>9.4957142857142838</v>
      </c>
    </row>
    <row r="64" spans="1:30" x14ac:dyDescent="0.3">
      <c r="A64">
        <v>1913</v>
      </c>
      <c r="B64" t="s">
        <v>6</v>
      </c>
      <c r="C64" s="1">
        <v>8.3000000000000007</v>
      </c>
      <c r="D64" s="1">
        <f t="shared" si="0"/>
        <v>8.2166666666666668</v>
      </c>
      <c r="E64" s="2">
        <f t="shared" si="6"/>
        <v>8.17</v>
      </c>
      <c r="F64" t="s">
        <v>4</v>
      </c>
      <c r="G64" t="s">
        <v>5</v>
      </c>
      <c r="H64" s="1">
        <v>19.72</v>
      </c>
      <c r="I64" s="1">
        <f t="shared" si="1"/>
        <v>19.353333333333335</v>
      </c>
      <c r="J64" s="2">
        <f t="shared" si="7"/>
        <v>19.227142857142859</v>
      </c>
      <c r="K64" t="s">
        <v>7</v>
      </c>
      <c r="L64" t="s">
        <v>5</v>
      </c>
      <c r="M64" s="1">
        <v>21.04</v>
      </c>
      <c r="N64" s="1">
        <f t="shared" si="2"/>
        <v>20.823333333333334</v>
      </c>
      <c r="O64" s="2">
        <f t="shared" si="8"/>
        <v>20.774285714285718</v>
      </c>
      <c r="P64" t="s">
        <v>12</v>
      </c>
      <c r="Q64" t="s">
        <v>13</v>
      </c>
      <c r="R64">
        <v>27.09</v>
      </c>
      <c r="S64" s="1">
        <f t="shared" si="3"/>
        <v>27.156666666666666</v>
      </c>
      <c r="T64" s="2">
        <f t="shared" si="9"/>
        <v>27.012857142857143</v>
      </c>
      <c r="U64" t="s">
        <v>10</v>
      </c>
      <c r="V64" t="s">
        <v>11</v>
      </c>
      <c r="W64" s="1">
        <v>9.41</v>
      </c>
      <c r="X64" s="1">
        <f t="shared" si="4"/>
        <v>9.2633333333333336</v>
      </c>
      <c r="Y64" s="1">
        <f t="shared" si="10"/>
        <v>8.8785714285714299</v>
      </c>
      <c r="Z64" t="s">
        <v>8</v>
      </c>
      <c r="AA64" t="s">
        <v>9</v>
      </c>
      <c r="AB64" s="1">
        <v>10.76</v>
      </c>
      <c r="AC64" s="1">
        <f t="shared" si="5"/>
        <v>9.9699999999999989</v>
      </c>
      <c r="AD64" s="2">
        <f t="shared" si="11"/>
        <v>9.6185714285714283</v>
      </c>
    </row>
    <row r="65" spans="1:30" x14ac:dyDescent="0.3">
      <c r="A65">
        <v>1914</v>
      </c>
      <c r="B65" t="s">
        <v>6</v>
      </c>
      <c r="C65" s="1">
        <v>8.59</v>
      </c>
      <c r="D65" s="1">
        <f t="shared" si="0"/>
        <v>8.3533333333333335</v>
      </c>
      <c r="E65" s="2">
        <f t="shared" si="6"/>
        <v>8.2614285714285707</v>
      </c>
      <c r="F65" t="s">
        <v>4</v>
      </c>
      <c r="G65" t="s">
        <v>5</v>
      </c>
      <c r="H65" s="1">
        <v>20.37</v>
      </c>
      <c r="I65" s="1">
        <f t="shared" si="1"/>
        <v>19.803333333333331</v>
      </c>
      <c r="J65" s="2">
        <f t="shared" si="7"/>
        <v>19.397142857142857</v>
      </c>
      <c r="K65" t="s">
        <v>7</v>
      </c>
      <c r="L65" t="s">
        <v>5</v>
      </c>
      <c r="M65" s="1">
        <v>21.46</v>
      </c>
      <c r="N65" s="1">
        <f t="shared" si="2"/>
        <v>21.076666666666664</v>
      </c>
      <c r="O65" s="2">
        <f t="shared" si="8"/>
        <v>20.892857142857142</v>
      </c>
      <c r="P65" t="s">
        <v>12</v>
      </c>
      <c r="Q65" t="s">
        <v>13</v>
      </c>
      <c r="R65">
        <v>27.28</v>
      </c>
      <c r="S65" s="1">
        <f t="shared" si="3"/>
        <v>27.203333333333333</v>
      </c>
      <c r="T65" s="2">
        <f t="shared" si="9"/>
        <v>27.081428571428575</v>
      </c>
      <c r="U65" t="s">
        <v>10</v>
      </c>
      <c r="V65" t="s">
        <v>11</v>
      </c>
      <c r="W65" s="1">
        <v>9.5</v>
      </c>
      <c r="X65" s="1">
        <f t="shared" si="4"/>
        <v>9.1333333333333329</v>
      </c>
      <c r="Y65" s="1">
        <f t="shared" si="10"/>
        <v>9.0185714285714287</v>
      </c>
      <c r="Z65" t="s">
        <v>8</v>
      </c>
      <c r="AA65" t="s">
        <v>9</v>
      </c>
      <c r="AB65" s="1">
        <v>9.02</v>
      </c>
      <c r="AC65" s="1">
        <f t="shared" si="5"/>
        <v>9.6733333333333338</v>
      </c>
      <c r="AD65" s="2">
        <f t="shared" si="11"/>
        <v>9.694285714285714</v>
      </c>
    </row>
    <row r="66" spans="1:30" x14ac:dyDescent="0.3">
      <c r="A66">
        <v>1915</v>
      </c>
      <c r="B66" t="s">
        <v>6</v>
      </c>
      <c r="C66" s="1">
        <v>8.59</v>
      </c>
      <c r="D66" s="1">
        <f t="shared" si="0"/>
        <v>8.4933333333333341</v>
      </c>
      <c r="E66" s="2">
        <f t="shared" si="6"/>
        <v>8.3185714285714294</v>
      </c>
      <c r="F66" t="s">
        <v>4</v>
      </c>
      <c r="G66" t="s">
        <v>5</v>
      </c>
      <c r="H66" s="1">
        <v>20.12</v>
      </c>
      <c r="I66" s="1">
        <f t="shared" si="1"/>
        <v>20.070000000000004</v>
      </c>
      <c r="J66" s="2">
        <f t="shared" si="7"/>
        <v>19.525714285714287</v>
      </c>
      <c r="K66" t="s">
        <v>7</v>
      </c>
      <c r="L66" t="s">
        <v>5</v>
      </c>
      <c r="M66" s="1">
        <v>21.46</v>
      </c>
      <c r="N66" s="1">
        <f t="shared" si="2"/>
        <v>21.32</v>
      </c>
      <c r="O66" s="2">
        <f t="shared" si="8"/>
        <v>20.965714285714288</v>
      </c>
      <c r="P66" t="s">
        <v>12</v>
      </c>
      <c r="Q66" t="s">
        <v>13</v>
      </c>
      <c r="R66">
        <v>27.27</v>
      </c>
      <c r="S66" s="1">
        <f t="shared" si="3"/>
        <v>27.213333333333335</v>
      </c>
      <c r="T66" s="2">
        <f t="shared" si="9"/>
        <v>27.135714285714283</v>
      </c>
      <c r="U66" t="s">
        <v>10</v>
      </c>
      <c r="V66" t="s">
        <v>11</v>
      </c>
      <c r="W66" s="1">
        <v>8.56</v>
      </c>
      <c r="X66" s="1">
        <f t="shared" si="4"/>
        <v>9.1566666666666663</v>
      </c>
      <c r="Y66" s="1">
        <f t="shared" si="10"/>
        <v>9.0485714285714298</v>
      </c>
      <c r="Z66" t="s">
        <v>8</v>
      </c>
      <c r="AA66" t="s">
        <v>9</v>
      </c>
      <c r="AB66" s="1">
        <v>9.85</v>
      </c>
      <c r="AC66" s="1">
        <f t="shared" si="5"/>
        <v>9.8766666666666669</v>
      </c>
      <c r="AD66" s="2">
        <f t="shared" si="11"/>
        <v>9.6914285714285704</v>
      </c>
    </row>
    <row r="67" spans="1:30" x14ac:dyDescent="0.3">
      <c r="A67">
        <v>1916</v>
      </c>
      <c r="B67" t="s">
        <v>6</v>
      </c>
      <c r="C67" s="1">
        <v>8.23</v>
      </c>
      <c r="D67" s="1">
        <f t="shared" si="0"/>
        <v>8.4700000000000006</v>
      </c>
      <c r="E67" s="2">
        <f t="shared" si="6"/>
        <v>8.3257142857142874</v>
      </c>
      <c r="F67" t="s">
        <v>4</v>
      </c>
      <c r="G67" t="s">
        <v>5</v>
      </c>
      <c r="H67" s="1">
        <v>19.53</v>
      </c>
      <c r="I67" s="1">
        <f t="shared" si="1"/>
        <v>20.006666666666668</v>
      </c>
      <c r="J67" s="2">
        <f t="shared" si="7"/>
        <v>19.604285714285716</v>
      </c>
      <c r="K67" t="s">
        <v>7</v>
      </c>
      <c r="L67" t="s">
        <v>5</v>
      </c>
      <c r="M67" s="1">
        <v>20.83</v>
      </c>
      <c r="N67" s="1">
        <f t="shared" si="2"/>
        <v>21.25</v>
      </c>
      <c r="O67" s="2">
        <f t="shared" si="8"/>
        <v>21.004285714285718</v>
      </c>
      <c r="P67" t="s">
        <v>12</v>
      </c>
      <c r="Q67" t="s">
        <v>13</v>
      </c>
      <c r="R67">
        <v>26.82</v>
      </c>
      <c r="S67" s="1">
        <f t="shared" si="3"/>
        <v>27.123333333333335</v>
      </c>
      <c r="T67" s="2">
        <f t="shared" si="9"/>
        <v>27.112857142857141</v>
      </c>
      <c r="U67" t="s">
        <v>10</v>
      </c>
      <c r="V67" t="s">
        <v>11</v>
      </c>
      <c r="W67" s="1">
        <v>9.3000000000000007</v>
      </c>
      <c r="X67" s="1">
        <f t="shared" si="4"/>
        <v>9.120000000000001</v>
      </c>
      <c r="Y67" s="1">
        <f t="shared" si="10"/>
        <v>9.2114285714285717</v>
      </c>
      <c r="Z67" t="s">
        <v>8</v>
      </c>
      <c r="AA67" t="s">
        <v>9</v>
      </c>
      <c r="AB67" s="1">
        <v>9.1</v>
      </c>
      <c r="AC67" s="1">
        <f t="shared" si="5"/>
        <v>9.3233333333333324</v>
      </c>
      <c r="AD67" s="2">
        <f t="shared" si="11"/>
        <v>9.6328571428571443</v>
      </c>
    </row>
    <row r="68" spans="1:30" x14ac:dyDescent="0.3">
      <c r="A68">
        <v>1917</v>
      </c>
      <c r="B68" t="s">
        <v>6</v>
      </c>
      <c r="C68" s="1">
        <v>8.02</v>
      </c>
      <c r="D68" s="1">
        <f t="shared" si="0"/>
        <v>8.2799999999999994</v>
      </c>
      <c r="E68" s="2">
        <f t="shared" si="6"/>
        <v>8.2971428571428572</v>
      </c>
      <c r="F68" t="s">
        <v>4</v>
      </c>
      <c r="G68" t="s">
        <v>5</v>
      </c>
      <c r="H68" s="1">
        <v>18.43</v>
      </c>
      <c r="I68" s="1">
        <f t="shared" si="1"/>
        <v>19.360000000000003</v>
      </c>
      <c r="J68" s="2">
        <f t="shared" si="7"/>
        <v>19.501428571428573</v>
      </c>
      <c r="K68" t="s">
        <v>7</v>
      </c>
      <c r="L68" t="s">
        <v>5</v>
      </c>
      <c r="M68" s="1">
        <v>20.02</v>
      </c>
      <c r="N68" s="1">
        <f t="shared" si="2"/>
        <v>20.77</v>
      </c>
      <c r="O68" s="2">
        <f t="shared" si="8"/>
        <v>20.891428571428573</v>
      </c>
      <c r="P68" t="s">
        <v>12</v>
      </c>
      <c r="Q68" t="s">
        <v>13</v>
      </c>
      <c r="R68">
        <v>26.77</v>
      </c>
      <c r="S68" s="1">
        <f t="shared" si="3"/>
        <v>26.953333333333333</v>
      </c>
      <c r="T68" s="2">
        <f t="shared" si="9"/>
        <v>27.087142857142858</v>
      </c>
      <c r="U68" t="s">
        <v>10</v>
      </c>
      <c r="V68" t="s">
        <v>11</v>
      </c>
      <c r="W68" s="1">
        <v>8.39</v>
      </c>
      <c r="X68" s="1">
        <f t="shared" si="4"/>
        <v>8.75</v>
      </c>
      <c r="Y68" s="1">
        <f t="shared" si="10"/>
        <v>9.0771428571428583</v>
      </c>
      <c r="Z68" t="s">
        <v>8</v>
      </c>
      <c r="AA68" t="s">
        <v>9</v>
      </c>
      <c r="AB68" s="1">
        <v>8.24</v>
      </c>
      <c r="AC68" s="1">
        <f t="shared" si="5"/>
        <v>9.0633333333333326</v>
      </c>
      <c r="AD68" s="2">
        <f t="shared" si="11"/>
        <v>9.4457142857142848</v>
      </c>
    </row>
    <row r="69" spans="1:30" x14ac:dyDescent="0.3">
      <c r="A69">
        <v>1918</v>
      </c>
      <c r="B69" t="s">
        <v>6</v>
      </c>
      <c r="C69" s="1">
        <v>8.1300000000000008</v>
      </c>
      <c r="D69" s="1">
        <f t="shared" ref="D69:D132" si="12">AVERAGE(C67:C69)</f>
        <v>8.1266666666666669</v>
      </c>
      <c r="E69" s="2">
        <f t="shared" si="6"/>
        <v>8.2899999999999991</v>
      </c>
      <c r="F69" t="s">
        <v>4</v>
      </c>
      <c r="G69" t="s">
        <v>5</v>
      </c>
      <c r="H69" s="1">
        <v>19.239999999999998</v>
      </c>
      <c r="I69" s="1">
        <f t="shared" ref="I69:I132" si="13">AVERAGE(H67:H69)</f>
        <v>19.066666666666666</v>
      </c>
      <c r="J69" s="2">
        <f t="shared" si="7"/>
        <v>19.532857142857146</v>
      </c>
      <c r="K69" t="s">
        <v>7</v>
      </c>
      <c r="L69" t="s">
        <v>5</v>
      </c>
      <c r="M69" s="1">
        <v>20.52</v>
      </c>
      <c r="N69" s="1">
        <f t="shared" ref="N69:N132" si="14">AVERAGE(M67:M69)</f>
        <v>20.456666666666663</v>
      </c>
      <c r="O69" s="2">
        <f t="shared" si="8"/>
        <v>20.865714285714287</v>
      </c>
      <c r="P69" t="s">
        <v>12</v>
      </c>
      <c r="Q69" t="s">
        <v>13</v>
      </c>
      <c r="R69">
        <v>26.78</v>
      </c>
      <c r="S69" s="1">
        <f t="shared" ref="S69:S132" si="15">AVERAGE(R67:R69)</f>
        <v>26.790000000000003</v>
      </c>
      <c r="T69" s="2">
        <f t="shared" si="9"/>
        <v>27.035714285714285</v>
      </c>
      <c r="U69" t="s">
        <v>10</v>
      </c>
      <c r="V69" t="s">
        <v>11</v>
      </c>
      <c r="W69" s="1">
        <v>9.42</v>
      </c>
      <c r="X69" s="1">
        <f t="shared" ref="X69:X132" si="16">AVERAGE(W67:W69)</f>
        <v>9.0366666666666671</v>
      </c>
      <c r="Y69" s="1">
        <f t="shared" si="10"/>
        <v>9.0100000000000016</v>
      </c>
      <c r="Z69" t="s">
        <v>8</v>
      </c>
      <c r="AA69" t="s">
        <v>9</v>
      </c>
      <c r="AB69" s="1">
        <v>9.51</v>
      </c>
      <c r="AC69" s="1">
        <f t="shared" ref="AC69:AC132" si="17">AVERAGE(AB67:AB69)</f>
        <v>8.9500000000000011</v>
      </c>
      <c r="AD69" s="2">
        <f t="shared" si="11"/>
        <v>9.3885714285714279</v>
      </c>
    </row>
    <row r="70" spans="1:30" x14ac:dyDescent="0.3">
      <c r="A70">
        <v>1919</v>
      </c>
      <c r="B70" t="s">
        <v>6</v>
      </c>
      <c r="C70" s="1">
        <v>8.3800000000000008</v>
      </c>
      <c r="D70" s="1">
        <f t="shared" si="12"/>
        <v>8.1766666666666676</v>
      </c>
      <c r="E70" s="2">
        <f t="shared" si="6"/>
        <v>8.3200000000000021</v>
      </c>
      <c r="F70" t="s">
        <v>4</v>
      </c>
      <c r="G70" t="s">
        <v>5</v>
      </c>
      <c r="H70" s="1">
        <v>19.88</v>
      </c>
      <c r="I70" s="1">
        <f t="shared" si="13"/>
        <v>19.183333333333334</v>
      </c>
      <c r="J70" s="2">
        <f t="shared" si="7"/>
        <v>19.612857142857145</v>
      </c>
      <c r="K70" t="s">
        <v>7</v>
      </c>
      <c r="L70" t="s">
        <v>5</v>
      </c>
      <c r="M70" s="1">
        <v>20.91</v>
      </c>
      <c r="N70" s="1">
        <f t="shared" si="14"/>
        <v>20.483333333333334</v>
      </c>
      <c r="O70" s="2">
        <f t="shared" si="8"/>
        <v>20.89142857142857</v>
      </c>
      <c r="P70" t="s">
        <v>12</v>
      </c>
      <c r="Q70" t="s">
        <v>13</v>
      </c>
      <c r="R70">
        <v>27.51</v>
      </c>
      <c r="S70" s="1">
        <f t="shared" si="15"/>
        <v>27.02</v>
      </c>
      <c r="T70" s="2">
        <f t="shared" si="9"/>
        <v>27.074285714285715</v>
      </c>
      <c r="U70" t="s">
        <v>10</v>
      </c>
      <c r="V70" t="s">
        <v>11</v>
      </c>
      <c r="W70" s="1">
        <v>8</v>
      </c>
      <c r="X70" s="1">
        <f t="shared" si="16"/>
        <v>8.6033333333333335</v>
      </c>
      <c r="Y70" s="1">
        <f t="shared" si="10"/>
        <v>8.94</v>
      </c>
      <c r="Z70" t="s">
        <v>8</v>
      </c>
      <c r="AA70" t="s">
        <v>9</v>
      </c>
      <c r="AB70" s="1">
        <v>10.050000000000001</v>
      </c>
      <c r="AC70" s="1">
        <f t="shared" si="17"/>
        <v>9.2666666666666675</v>
      </c>
      <c r="AD70" s="2">
        <f t="shared" si="11"/>
        <v>9.5042857142857144</v>
      </c>
    </row>
    <row r="71" spans="1:30" x14ac:dyDescent="0.3">
      <c r="A71">
        <v>1920</v>
      </c>
      <c r="B71" t="s">
        <v>6</v>
      </c>
      <c r="C71" s="1">
        <v>8.36</v>
      </c>
      <c r="D71" s="1">
        <f t="shared" si="12"/>
        <v>8.2900000000000009</v>
      </c>
      <c r="E71" s="2">
        <f t="shared" si="6"/>
        <v>8.3285714285714292</v>
      </c>
      <c r="F71" t="s">
        <v>4</v>
      </c>
      <c r="G71" t="s">
        <v>5</v>
      </c>
      <c r="H71" s="1">
        <v>19.559999999999999</v>
      </c>
      <c r="I71" s="1">
        <f t="shared" si="13"/>
        <v>19.559999999999999</v>
      </c>
      <c r="J71" s="2">
        <f t="shared" si="7"/>
        <v>19.59</v>
      </c>
      <c r="K71" t="s">
        <v>7</v>
      </c>
      <c r="L71" t="s">
        <v>5</v>
      </c>
      <c r="M71" s="1">
        <v>20.79</v>
      </c>
      <c r="N71" s="1">
        <f t="shared" si="14"/>
        <v>20.74</v>
      </c>
      <c r="O71" s="2">
        <f t="shared" si="8"/>
        <v>20.855714285714281</v>
      </c>
      <c r="P71" t="s">
        <v>12</v>
      </c>
      <c r="Q71" t="s">
        <v>13</v>
      </c>
      <c r="R71">
        <v>27.23</v>
      </c>
      <c r="S71" s="1">
        <f t="shared" si="15"/>
        <v>27.173333333333336</v>
      </c>
      <c r="T71" s="2">
        <f t="shared" si="9"/>
        <v>27.094285714285714</v>
      </c>
      <c r="U71" t="s">
        <v>10</v>
      </c>
      <c r="V71" t="s">
        <v>11</v>
      </c>
      <c r="W71" s="1">
        <v>9.3699999999999992</v>
      </c>
      <c r="X71" s="1">
        <f t="shared" si="16"/>
        <v>8.93</v>
      </c>
      <c r="Y71" s="1">
        <f t="shared" si="10"/>
        <v>8.9342857142857142</v>
      </c>
      <c r="Z71" t="s">
        <v>8</v>
      </c>
      <c r="AA71" t="s">
        <v>9</v>
      </c>
      <c r="AB71" s="1">
        <v>9.19</v>
      </c>
      <c r="AC71" s="1">
        <f t="shared" si="17"/>
        <v>9.5833333333333339</v>
      </c>
      <c r="AD71" s="2">
        <f t="shared" si="11"/>
        <v>9.2799999999999994</v>
      </c>
    </row>
    <row r="72" spans="1:30" x14ac:dyDescent="0.3">
      <c r="A72">
        <v>1921</v>
      </c>
      <c r="B72" t="s">
        <v>6</v>
      </c>
      <c r="C72" s="1">
        <v>8.57</v>
      </c>
      <c r="D72" s="1">
        <f t="shared" si="12"/>
        <v>8.4366666666666674</v>
      </c>
      <c r="E72" s="2">
        <f t="shared" si="6"/>
        <v>8.3257142857142856</v>
      </c>
      <c r="F72" t="s">
        <v>4</v>
      </c>
      <c r="G72" t="s">
        <v>5</v>
      </c>
      <c r="H72" s="1">
        <v>19.37</v>
      </c>
      <c r="I72" s="1">
        <f t="shared" si="13"/>
        <v>19.603333333333335</v>
      </c>
      <c r="J72" s="2">
        <f t="shared" si="7"/>
        <v>19.447142857142858</v>
      </c>
      <c r="K72" t="s">
        <v>7</v>
      </c>
      <c r="L72" t="s">
        <v>5</v>
      </c>
      <c r="M72" s="1">
        <v>20.65</v>
      </c>
      <c r="N72" s="1">
        <f t="shared" si="14"/>
        <v>20.783333333333335</v>
      </c>
      <c r="O72" s="2">
        <f t="shared" si="8"/>
        <v>20.740000000000002</v>
      </c>
      <c r="P72" t="s">
        <v>12</v>
      </c>
      <c r="Q72" t="s">
        <v>13</v>
      </c>
      <c r="R72">
        <v>26.89</v>
      </c>
      <c r="S72" s="1">
        <f t="shared" si="15"/>
        <v>27.209999999999997</v>
      </c>
      <c r="T72" s="2">
        <f t="shared" si="9"/>
        <v>27.038571428571426</v>
      </c>
      <c r="U72" t="s">
        <v>10</v>
      </c>
      <c r="V72" t="s">
        <v>11</v>
      </c>
      <c r="W72" s="1">
        <v>9.7799999999999994</v>
      </c>
      <c r="X72" s="1">
        <f t="shared" si="16"/>
        <v>9.0499999999999989</v>
      </c>
      <c r="Y72" s="1">
        <f t="shared" si="10"/>
        <v>8.9742857142857151</v>
      </c>
      <c r="Z72" t="s">
        <v>8</v>
      </c>
      <c r="AA72" t="s">
        <v>9</v>
      </c>
      <c r="AB72" s="1">
        <v>10.91</v>
      </c>
      <c r="AC72" s="1">
        <f t="shared" si="17"/>
        <v>10.050000000000001</v>
      </c>
      <c r="AD72" s="2">
        <f t="shared" si="11"/>
        <v>9.5499999999999989</v>
      </c>
    </row>
    <row r="73" spans="1:30" x14ac:dyDescent="0.3">
      <c r="A73">
        <v>1922</v>
      </c>
      <c r="B73" t="s">
        <v>6</v>
      </c>
      <c r="C73" s="1">
        <v>8.41</v>
      </c>
      <c r="D73" s="1">
        <f t="shared" si="12"/>
        <v>8.4466666666666672</v>
      </c>
      <c r="E73" s="2">
        <f t="shared" ref="E73:E136" si="18">AVERAGE(C67:C73)</f>
        <v>8.3000000000000007</v>
      </c>
      <c r="F73" t="s">
        <v>4</v>
      </c>
      <c r="G73" t="s">
        <v>5</v>
      </c>
      <c r="H73" s="1">
        <v>19.850000000000001</v>
      </c>
      <c r="I73" s="1">
        <f t="shared" si="13"/>
        <v>19.593333333333334</v>
      </c>
      <c r="J73" s="2">
        <f t="shared" ref="J73:J136" si="19">AVERAGE(H67:H73)</f>
        <v>19.408571428571431</v>
      </c>
      <c r="K73" t="s">
        <v>7</v>
      </c>
      <c r="L73" t="s">
        <v>5</v>
      </c>
      <c r="M73" s="1">
        <v>21.15</v>
      </c>
      <c r="N73" s="1">
        <f t="shared" si="14"/>
        <v>20.863333333333333</v>
      </c>
      <c r="O73" s="2">
        <f t="shared" ref="O73:O136" si="20">AVERAGE(M67:M73)</f>
        <v>20.695714285714285</v>
      </c>
      <c r="P73" t="s">
        <v>12</v>
      </c>
      <c r="Q73" t="s">
        <v>13</v>
      </c>
      <c r="R73">
        <v>27.14</v>
      </c>
      <c r="S73" s="1">
        <f t="shared" si="15"/>
        <v>27.08666666666667</v>
      </c>
      <c r="T73" s="2">
        <f t="shared" ref="T73:T136" si="21">AVERAGE(R67:R73)</f>
        <v>27.02</v>
      </c>
      <c r="U73" t="s">
        <v>10</v>
      </c>
      <c r="V73" t="s">
        <v>11</v>
      </c>
      <c r="W73" s="1">
        <v>7.76</v>
      </c>
      <c r="X73" s="1">
        <f t="shared" si="16"/>
        <v>8.9699999999999989</v>
      </c>
      <c r="Y73" s="1">
        <f t="shared" ref="Y73:Y136" si="22">AVERAGE(W67:W73)</f>
        <v>8.86</v>
      </c>
      <c r="Z73" t="s">
        <v>8</v>
      </c>
      <c r="AA73" t="s">
        <v>9</v>
      </c>
      <c r="AB73" s="1">
        <v>10.039999999999999</v>
      </c>
      <c r="AC73" s="1">
        <f t="shared" si="17"/>
        <v>10.046666666666667</v>
      </c>
      <c r="AD73" s="2">
        <f t="shared" ref="AD73:AD136" si="23">AVERAGE(AB67:AB73)</f>
        <v>9.5771428571428565</v>
      </c>
    </row>
    <row r="74" spans="1:30" x14ac:dyDescent="0.3">
      <c r="A74">
        <v>1923</v>
      </c>
      <c r="B74" t="s">
        <v>6</v>
      </c>
      <c r="C74" s="1">
        <v>8.42</v>
      </c>
      <c r="D74" s="1">
        <f t="shared" si="12"/>
        <v>8.4666666666666668</v>
      </c>
      <c r="E74" s="2">
        <f t="shared" si="18"/>
        <v>8.3271428571428583</v>
      </c>
      <c r="F74" t="s">
        <v>4</v>
      </c>
      <c r="G74" t="s">
        <v>5</v>
      </c>
      <c r="H74" s="1">
        <v>19.579999999999998</v>
      </c>
      <c r="I74" s="1">
        <f t="shared" si="13"/>
        <v>19.599999999999998</v>
      </c>
      <c r="J74" s="2">
        <f t="shared" si="19"/>
        <v>19.415714285714291</v>
      </c>
      <c r="K74" t="s">
        <v>7</v>
      </c>
      <c r="L74" t="s">
        <v>5</v>
      </c>
      <c r="M74" s="1">
        <v>20.79</v>
      </c>
      <c r="N74" s="1">
        <f t="shared" si="14"/>
        <v>20.863333333333333</v>
      </c>
      <c r="O74" s="2">
        <f t="shared" si="20"/>
        <v>20.69</v>
      </c>
      <c r="P74" t="s">
        <v>12</v>
      </c>
      <c r="Q74" t="s">
        <v>13</v>
      </c>
      <c r="R74">
        <v>26.91</v>
      </c>
      <c r="S74" s="1">
        <f t="shared" si="15"/>
        <v>26.98</v>
      </c>
      <c r="T74" s="2">
        <f t="shared" si="21"/>
        <v>27.032857142857143</v>
      </c>
      <c r="U74" t="s">
        <v>10</v>
      </c>
      <c r="V74" t="s">
        <v>11</v>
      </c>
      <c r="W74" s="1">
        <v>8.58</v>
      </c>
      <c r="X74" s="1">
        <f t="shared" si="16"/>
        <v>8.7066666666666652</v>
      </c>
      <c r="Y74" s="1">
        <f t="shared" si="22"/>
        <v>8.7571428571428562</v>
      </c>
      <c r="Z74" t="s">
        <v>8</v>
      </c>
      <c r="AA74" t="s">
        <v>9</v>
      </c>
      <c r="AB74" s="1">
        <v>9.51</v>
      </c>
      <c r="AC74" s="1">
        <f t="shared" si="17"/>
        <v>10.153333333333334</v>
      </c>
      <c r="AD74" s="2">
        <f t="shared" si="23"/>
        <v>9.6357142857142861</v>
      </c>
    </row>
    <row r="75" spans="1:30" x14ac:dyDescent="0.3">
      <c r="A75">
        <v>1924</v>
      </c>
      <c r="B75" t="s">
        <v>6</v>
      </c>
      <c r="C75" s="1">
        <v>8.51</v>
      </c>
      <c r="D75" s="1">
        <f t="shared" si="12"/>
        <v>8.4466666666666654</v>
      </c>
      <c r="E75" s="2">
        <f t="shared" si="18"/>
        <v>8.3971428571428568</v>
      </c>
      <c r="F75" t="s">
        <v>4</v>
      </c>
      <c r="G75" t="s">
        <v>5</v>
      </c>
      <c r="H75" s="1">
        <v>19.13</v>
      </c>
      <c r="I75" s="1">
        <f t="shared" si="13"/>
        <v>19.52</v>
      </c>
      <c r="J75" s="2">
        <f t="shared" si="19"/>
        <v>19.515714285714289</v>
      </c>
      <c r="K75" t="s">
        <v>7</v>
      </c>
      <c r="L75" t="s">
        <v>5</v>
      </c>
      <c r="M75" s="1">
        <v>20.7</v>
      </c>
      <c r="N75" s="1">
        <f t="shared" si="14"/>
        <v>20.88</v>
      </c>
      <c r="O75" s="2">
        <f t="shared" si="20"/>
        <v>20.787142857142857</v>
      </c>
      <c r="P75" t="s">
        <v>12</v>
      </c>
      <c r="Q75" t="s">
        <v>13</v>
      </c>
      <c r="R75">
        <v>27.04</v>
      </c>
      <c r="S75" s="1">
        <f t="shared" si="15"/>
        <v>27.03</v>
      </c>
      <c r="T75" s="2">
        <f t="shared" si="21"/>
        <v>27.071428571428573</v>
      </c>
      <c r="U75" t="s">
        <v>10</v>
      </c>
      <c r="V75" t="s">
        <v>11</v>
      </c>
      <c r="W75" s="1">
        <v>8.3000000000000007</v>
      </c>
      <c r="X75" s="1">
        <f t="shared" si="16"/>
        <v>8.2133333333333329</v>
      </c>
      <c r="Y75" s="1">
        <f t="shared" si="22"/>
        <v>8.7442857142857129</v>
      </c>
      <c r="Z75" t="s">
        <v>8</v>
      </c>
      <c r="AA75" t="s">
        <v>9</v>
      </c>
      <c r="AB75" s="1">
        <v>8.85</v>
      </c>
      <c r="AC75" s="1">
        <f t="shared" si="17"/>
        <v>9.4666666666666668</v>
      </c>
      <c r="AD75" s="2">
        <f t="shared" si="23"/>
        <v>9.7228571428571406</v>
      </c>
    </row>
    <row r="76" spans="1:30" x14ac:dyDescent="0.3">
      <c r="A76">
        <v>1925</v>
      </c>
      <c r="B76" t="s">
        <v>6</v>
      </c>
      <c r="C76" s="1">
        <v>8.5299999999999994</v>
      </c>
      <c r="D76" s="1">
        <f t="shared" si="12"/>
        <v>8.4866666666666664</v>
      </c>
      <c r="E76" s="2">
        <f t="shared" si="18"/>
        <v>8.4542857142857137</v>
      </c>
      <c r="F76" t="s">
        <v>4</v>
      </c>
      <c r="G76" t="s">
        <v>5</v>
      </c>
      <c r="H76" s="1">
        <v>19.52</v>
      </c>
      <c r="I76" s="1">
        <f t="shared" si="13"/>
        <v>19.409999999999997</v>
      </c>
      <c r="J76" s="2">
        <f t="shared" si="19"/>
        <v>19.555714285714284</v>
      </c>
      <c r="K76" t="s">
        <v>7</v>
      </c>
      <c r="L76" t="s">
        <v>5</v>
      </c>
      <c r="M76" s="1">
        <v>20.77</v>
      </c>
      <c r="N76" s="1">
        <f t="shared" si="14"/>
        <v>20.75333333333333</v>
      </c>
      <c r="O76" s="2">
        <f t="shared" si="20"/>
        <v>20.822857142857142</v>
      </c>
      <c r="P76" t="s">
        <v>12</v>
      </c>
      <c r="Q76" t="s">
        <v>13</v>
      </c>
      <c r="R76">
        <v>26.91</v>
      </c>
      <c r="S76" s="1">
        <f t="shared" si="15"/>
        <v>26.953333333333333</v>
      </c>
      <c r="T76" s="2">
        <f t="shared" si="21"/>
        <v>27.09</v>
      </c>
      <c r="U76" t="s">
        <v>10</v>
      </c>
      <c r="V76" t="s">
        <v>11</v>
      </c>
      <c r="W76" s="1">
        <v>9.32</v>
      </c>
      <c r="X76" s="1">
        <f t="shared" si="16"/>
        <v>8.7333333333333343</v>
      </c>
      <c r="Y76" s="1">
        <f t="shared" si="22"/>
        <v>8.7299999999999986</v>
      </c>
      <c r="Z76" t="s">
        <v>8</v>
      </c>
      <c r="AA76" t="s">
        <v>9</v>
      </c>
      <c r="AB76" s="1">
        <v>9.7200000000000006</v>
      </c>
      <c r="AC76" s="1">
        <f t="shared" si="17"/>
        <v>9.36</v>
      </c>
      <c r="AD76" s="2">
        <f t="shared" si="23"/>
        <v>9.7528571428571418</v>
      </c>
    </row>
    <row r="77" spans="1:30" x14ac:dyDescent="0.3">
      <c r="A77">
        <v>1926</v>
      </c>
      <c r="B77" t="s">
        <v>6</v>
      </c>
      <c r="C77" s="1">
        <v>8.73</v>
      </c>
      <c r="D77" s="1">
        <f t="shared" si="12"/>
        <v>8.59</v>
      </c>
      <c r="E77" s="2">
        <f t="shared" si="18"/>
        <v>8.5042857142857144</v>
      </c>
      <c r="F77" t="s">
        <v>4</v>
      </c>
      <c r="G77" t="s">
        <v>5</v>
      </c>
      <c r="H77" s="1">
        <v>19.78</v>
      </c>
      <c r="I77" s="1">
        <f t="shared" si="13"/>
        <v>19.476666666666667</v>
      </c>
      <c r="J77" s="2">
        <f t="shared" si="19"/>
        <v>19.541428571428572</v>
      </c>
      <c r="K77" t="s">
        <v>7</v>
      </c>
      <c r="L77" t="s">
        <v>5</v>
      </c>
      <c r="M77" s="1">
        <v>21.05</v>
      </c>
      <c r="N77" s="1">
        <f t="shared" si="14"/>
        <v>20.84</v>
      </c>
      <c r="O77" s="2">
        <f t="shared" si="20"/>
        <v>20.842857142857145</v>
      </c>
      <c r="P77" t="s">
        <v>12</v>
      </c>
      <c r="Q77" t="s">
        <v>13</v>
      </c>
      <c r="R77">
        <v>27.49</v>
      </c>
      <c r="S77" s="1">
        <f t="shared" si="15"/>
        <v>27.146666666666665</v>
      </c>
      <c r="T77" s="2">
        <f t="shared" si="21"/>
        <v>27.087142857142858</v>
      </c>
      <c r="U77" t="s">
        <v>10</v>
      </c>
      <c r="V77" t="s">
        <v>11</v>
      </c>
      <c r="W77" s="1">
        <v>9.57</v>
      </c>
      <c r="X77" s="1">
        <f t="shared" si="16"/>
        <v>9.0633333333333344</v>
      </c>
      <c r="Y77" s="1">
        <f t="shared" si="22"/>
        <v>8.9542857142857137</v>
      </c>
      <c r="Z77" t="s">
        <v>8</v>
      </c>
      <c r="AA77" t="s">
        <v>9</v>
      </c>
      <c r="AB77" s="1">
        <v>8.5399999999999991</v>
      </c>
      <c r="AC77" s="1">
        <f t="shared" si="17"/>
        <v>9.0366666666666671</v>
      </c>
      <c r="AD77" s="2">
        <f t="shared" si="23"/>
        <v>9.5371428571428556</v>
      </c>
    </row>
    <row r="78" spans="1:30" x14ac:dyDescent="0.3">
      <c r="A78">
        <v>1927</v>
      </c>
      <c r="B78" t="s">
        <v>6</v>
      </c>
      <c r="C78" s="1">
        <v>8.52</v>
      </c>
      <c r="D78" s="1">
        <f t="shared" si="12"/>
        <v>8.5933333333333319</v>
      </c>
      <c r="E78" s="2">
        <f t="shared" si="18"/>
        <v>8.5271428571428576</v>
      </c>
      <c r="F78" t="s">
        <v>4</v>
      </c>
      <c r="G78" t="s">
        <v>5</v>
      </c>
      <c r="H78" s="1">
        <v>19.559999999999999</v>
      </c>
      <c r="I78" s="1">
        <f t="shared" si="13"/>
        <v>19.62</v>
      </c>
      <c r="J78" s="2">
        <f t="shared" si="19"/>
        <v>19.541428571428572</v>
      </c>
      <c r="K78" t="s">
        <v>7</v>
      </c>
      <c r="L78" t="s">
        <v>5</v>
      </c>
      <c r="M78" s="1">
        <v>21.13</v>
      </c>
      <c r="N78" s="1">
        <f t="shared" si="14"/>
        <v>20.983333333333334</v>
      </c>
      <c r="O78" s="2">
        <f t="shared" si="20"/>
        <v>20.89142857142857</v>
      </c>
      <c r="P78" t="s">
        <v>12</v>
      </c>
      <c r="Q78" t="s">
        <v>13</v>
      </c>
      <c r="R78">
        <v>27.07</v>
      </c>
      <c r="S78" s="1">
        <f t="shared" si="15"/>
        <v>27.156666666666666</v>
      </c>
      <c r="T78" s="2">
        <f t="shared" si="21"/>
        <v>27.064285714285713</v>
      </c>
      <c r="U78" t="s">
        <v>10</v>
      </c>
      <c r="V78" t="s">
        <v>11</v>
      </c>
      <c r="W78" s="1">
        <v>8.7200000000000006</v>
      </c>
      <c r="X78" s="1">
        <f t="shared" si="16"/>
        <v>9.2033333333333331</v>
      </c>
      <c r="Y78" s="1">
        <f t="shared" si="22"/>
        <v>8.8614285714285721</v>
      </c>
      <c r="Z78" t="s">
        <v>8</v>
      </c>
      <c r="AA78" t="s">
        <v>9</v>
      </c>
      <c r="AB78" s="1">
        <v>9.6999999999999993</v>
      </c>
      <c r="AC78" s="1">
        <f t="shared" si="17"/>
        <v>9.3199999999999985</v>
      </c>
      <c r="AD78" s="2">
        <f t="shared" si="23"/>
        <v>9.61</v>
      </c>
    </row>
    <row r="79" spans="1:30" x14ac:dyDescent="0.3">
      <c r="A79">
        <v>1928</v>
      </c>
      <c r="B79" t="s">
        <v>6</v>
      </c>
      <c r="C79" s="1">
        <v>8.6300000000000008</v>
      </c>
      <c r="D79" s="1">
        <f t="shared" si="12"/>
        <v>8.6266666666666669</v>
      </c>
      <c r="E79" s="2">
        <f t="shared" si="18"/>
        <v>8.5357142857142847</v>
      </c>
      <c r="F79" t="s">
        <v>4</v>
      </c>
      <c r="G79" t="s">
        <v>5</v>
      </c>
      <c r="H79" s="1">
        <v>20.079999999999998</v>
      </c>
      <c r="I79" s="1">
        <f t="shared" si="13"/>
        <v>19.806666666666668</v>
      </c>
      <c r="J79" s="2">
        <f t="shared" si="19"/>
        <v>19.642857142857142</v>
      </c>
      <c r="K79" t="s">
        <v>7</v>
      </c>
      <c r="L79" t="s">
        <v>5</v>
      </c>
      <c r="M79" s="1">
        <v>21.43</v>
      </c>
      <c r="N79" s="1">
        <f t="shared" si="14"/>
        <v>21.203333333333333</v>
      </c>
      <c r="O79" s="2">
        <f t="shared" si="20"/>
        <v>21.002857142857142</v>
      </c>
      <c r="P79" t="s">
        <v>12</v>
      </c>
      <c r="Q79" t="s">
        <v>13</v>
      </c>
      <c r="R79">
        <v>27.13</v>
      </c>
      <c r="S79" s="1">
        <f t="shared" si="15"/>
        <v>27.23</v>
      </c>
      <c r="T79" s="2">
        <f t="shared" si="21"/>
        <v>27.098571428571429</v>
      </c>
      <c r="U79" t="s">
        <v>10</v>
      </c>
      <c r="V79" t="s">
        <v>11</v>
      </c>
      <c r="W79" s="1">
        <v>8.92</v>
      </c>
      <c r="X79" s="1">
        <f t="shared" si="16"/>
        <v>9.07</v>
      </c>
      <c r="Y79" s="1">
        <f t="shared" si="22"/>
        <v>8.7385714285714293</v>
      </c>
      <c r="Z79" t="s">
        <v>8</v>
      </c>
      <c r="AA79" t="s">
        <v>9</v>
      </c>
      <c r="AB79" s="1">
        <v>9.82</v>
      </c>
      <c r="AC79" s="1">
        <f t="shared" si="17"/>
        <v>9.3533333333333335</v>
      </c>
      <c r="AD79" s="2">
        <f t="shared" si="23"/>
        <v>9.4542857142857155</v>
      </c>
    </row>
    <row r="80" spans="1:30" x14ac:dyDescent="0.3">
      <c r="A80">
        <v>1929</v>
      </c>
      <c r="B80" t="s">
        <v>6</v>
      </c>
      <c r="C80" s="1">
        <v>8.24</v>
      </c>
      <c r="D80" s="1">
        <f t="shared" si="12"/>
        <v>8.4633333333333329</v>
      </c>
      <c r="E80" s="2">
        <f t="shared" si="18"/>
        <v>8.5114285714285707</v>
      </c>
      <c r="F80" t="s">
        <v>4</v>
      </c>
      <c r="G80" t="s">
        <v>5</v>
      </c>
      <c r="H80" s="1">
        <v>19.7</v>
      </c>
      <c r="I80" s="1">
        <f t="shared" si="13"/>
        <v>19.78</v>
      </c>
      <c r="J80" s="2">
        <f t="shared" si="19"/>
        <v>19.62142857142857</v>
      </c>
      <c r="K80" t="s">
        <v>7</v>
      </c>
      <c r="L80" t="s">
        <v>5</v>
      </c>
      <c r="M80" s="1">
        <v>21.12</v>
      </c>
      <c r="N80" s="1">
        <f t="shared" si="14"/>
        <v>21.22666666666667</v>
      </c>
      <c r="O80" s="2">
        <f t="shared" si="20"/>
        <v>20.998571428571427</v>
      </c>
      <c r="P80" t="s">
        <v>12</v>
      </c>
      <c r="Q80" t="s">
        <v>13</v>
      </c>
      <c r="R80">
        <v>26.96</v>
      </c>
      <c r="S80" s="1">
        <f t="shared" si="15"/>
        <v>27.053333333333331</v>
      </c>
      <c r="T80" s="2">
        <f t="shared" si="21"/>
        <v>27.072857142857142</v>
      </c>
      <c r="U80" t="s">
        <v>10</v>
      </c>
      <c r="V80" t="s">
        <v>11</v>
      </c>
      <c r="W80" s="1">
        <v>7.99</v>
      </c>
      <c r="X80" s="1">
        <f t="shared" si="16"/>
        <v>8.5433333333333348</v>
      </c>
      <c r="Y80" s="1">
        <f t="shared" si="22"/>
        <v>8.7714285714285722</v>
      </c>
      <c r="Z80" t="s">
        <v>8</v>
      </c>
      <c r="AA80" t="s">
        <v>9</v>
      </c>
      <c r="AB80" s="1">
        <v>9.9700000000000006</v>
      </c>
      <c r="AC80" s="1">
        <f t="shared" si="17"/>
        <v>9.83</v>
      </c>
      <c r="AD80" s="2">
        <f t="shared" si="23"/>
        <v>9.444285714285714</v>
      </c>
    </row>
    <row r="81" spans="1:30" x14ac:dyDescent="0.3">
      <c r="A81">
        <v>1930</v>
      </c>
      <c r="B81" t="s">
        <v>6</v>
      </c>
      <c r="C81" s="1">
        <v>8.6300000000000008</v>
      </c>
      <c r="D81" s="1">
        <f t="shared" si="12"/>
        <v>8.5</v>
      </c>
      <c r="E81" s="2">
        <f t="shared" si="18"/>
        <v>8.5414285714285718</v>
      </c>
      <c r="F81" t="s">
        <v>4</v>
      </c>
      <c r="G81" t="s">
        <v>5</v>
      </c>
      <c r="H81" s="1">
        <v>20.09</v>
      </c>
      <c r="I81" s="1">
        <f t="shared" si="13"/>
        <v>19.956666666666667</v>
      </c>
      <c r="J81" s="2">
        <f t="shared" si="19"/>
        <v>19.694285714285712</v>
      </c>
      <c r="K81" t="s">
        <v>7</v>
      </c>
      <c r="L81" t="s">
        <v>5</v>
      </c>
      <c r="M81" s="1">
        <v>21.27</v>
      </c>
      <c r="N81" s="1">
        <f t="shared" si="14"/>
        <v>21.27333333333333</v>
      </c>
      <c r="O81" s="2">
        <f t="shared" si="20"/>
        <v>21.067142857142859</v>
      </c>
      <c r="P81" t="s">
        <v>12</v>
      </c>
      <c r="Q81" t="s">
        <v>13</v>
      </c>
      <c r="R81">
        <v>27.16</v>
      </c>
      <c r="S81" s="1">
        <f t="shared" si="15"/>
        <v>27.083333333333332</v>
      </c>
      <c r="T81" s="2">
        <f t="shared" si="21"/>
        <v>27.108571428571427</v>
      </c>
      <c r="U81" t="s">
        <v>10</v>
      </c>
      <c r="V81" t="s">
        <v>11</v>
      </c>
      <c r="W81" s="1">
        <v>9.48</v>
      </c>
      <c r="X81" s="1">
        <f t="shared" si="16"/>
        <v>8.7966666666666669</v>
      </c>
      <c r="Y81" s="1">
        <f t="shared" si="22"/>
        <v>8.9000000000000021</v>
      </c>
      <c r="Z81" t="s">
        <v>8</v>
      </c>
      <c r="AA81" t="s">
        <v>9</v>
      </c>
      <c r="AB81" s="1">
        <v>10.220000000000001</v>
      </c>
      <c r="AC81" s="1">
        <f t="shared" si="17"/>
        <v>10.003333333333332</v>
      </c>
      <c r="AD81" s="2">
        <f t="shared" si="23"/>
        <v>9.5457142857142863</v>
      </c>
    </row>
    <row r="82" spans="1:30" x14ac:dyDescent="0.3">
      <c r="A82">
        <v>1931</v>
      </c>
      <c r="B82" t="s">
        <v>6</v>
      </c>
      <c r="C82" s="1">
        <v>8.7200000000000006</v>
      </c>
      <c r="D82" s="1">
        <f t="shared" si="12"/>
        <v>8.5300000000000011</v>
      </c>
      <c r="E82" s="2">
        <f t="shared" si="18"/>
        <v>8.5714285714285712</v>
      </c>
      <c r="F82" t="s">
        <v>4</v>
      </c>
      <c r="G82" t="s">
        <v>5</v>
      </c>
      <c r="H82" s="1">
        <v>19.350000000000001</v>
      </c>
      <c r="I82" s="1">
        <f t="shared" si="13"/>
        <v>19.713333333333335</v>
      </c>
      <c r="J82" s="2">
        <f t="shared" si="19"/>
        <v>19.725714285714286</v>
      </c>
      <c r="K82" t="s">
        <v>7</v>
      </c>
      <c r="L82" t="s">
        <v>5</v>
      </c>
      <c r="M82" s="1">
        <v>20.99</v>
      </c>
      <c r="N82" s="1">
        <f t="shared" si="14"/>
        <v>21.126666666666665</v>
      </c>
      <c r="O82" s="2">
        <f t="shared" si="20"/>
        <v>21.108571428571427</v>
      </c>
      <c r="P82" t="s">
        <v>12</v>
      </c>
      <c r="Q82" t="s">
        <v>13</v>
      </c>
      <c r="R82">
        <v>27.65</v>
      </c>
      <c r="S82" s="1">
        <f t="shared" si="15"/>
        <v>27.256666666666671</v>
      </c>
      <c r="T82" s="2">
        <f t="shared" si="21"/>
        <v>27.195714285714285</v>
      </c>
      <c r="U82" t="s">
        <v>10</v>
      </c>
      <c r="V82" t="s">
        <v>11</v>
      </c>
      <c r="W82" s="1">
        <v>8.35</v>
      </c>
      <c r="X82" s="1">
        <f t="shared" si="16"/>
        <v>8.6066666666666674</v>
      </c>
      <c r="Y82" s="1">
        <f t="shared" si="22"/>
        <v>8.9071428571428566</v>
      </c>
      <c r="Z82" t="s">
        <v>8</v>
      </c>
      <c r="AA82" t="s">
        <v>9</v>
      </c>
      <c r="AB82" s="1">
        <v>11.03</v>
      </c>
      <c r="AC82" s="1">
        <f t="shared" si="17"/>
        <v>10.406666666666666</v>
      </c>
      <c r="AD82" s="2">
        <f t="shared" si="23"/>
        <v>9.8571428571428577</v>
      </c>
    </row>
    <row r="83" spans="1:30" x14ac:dyDescent="0.3">
      <c r="A83">
        <v>1932</v>
      </c>
      <c r="B83" t="s">
        <v>6</v>
      </c>
      <c r="C83" s="1">
        <v>8.7100000000000009</v>
      </c>
      <c r="D83" s="1">
        <f t="shared" si="12"/>
        <v>8.6866666666666674</v>
      </c>
      <c r="E83" s="2">
        <f t="shared" si="18"/>
        <v>8.5971428571428579</v>
      </c>
      <c r="F83" t="s">
        <v>4</v>
      </c>
      <c r="G83" t="s">
        <v>5</v>
      </c>
      <c r="H83" s="1">
        <v>20.18</v>
      </c>
      <c r="I83" s="1">
        <f t="shared" si="13"/>
        <v>19.873333333333331</v>
      </c>
      <c r="J83" s="2">
        <f t="shared" si="19"/>
        <v>19.82</v>
      </c>
      <c r="K83" t="s">
        <v>7</v>
      </c>
      <c r="L83" t="s">
        <v>5</v>
      </c>
      <c r="M83" s="1">
        <v>21.54</v>
      </c>
      <c r="N83" s="1">
        <f t="shared" si="14"/>
        <v>21.266666666666666</v>
      </c>
      <c r="O83" s="2">
        <f t="shared" si="20"/>
        <v>21.21857142857143</v>
      </c>
      <c r="P83" t="s">
        <v>12</v>
      </c>
      <c r="Q83" t="s">
        <v>13</v>
      </c>
      <c r="R83">
        <v>27.17</v>
      </c>
      <c r="S83" s="1">
        <f t="shared" si="15"/>
        <v>27.326666666666668</v>
      </c>
      <c r="T83" s="2">
        <f t="shared" si="21"/>
        <v>27.232857142857142</v>
      </c>
      <c r="U83" t="s">
        <v>10</v>
      </c>
      <c r="V83" t="s">
        <v>11</v>
      </c>
      <c r="W83" s="1">
        <v>9.23</v>
      </c>
      <c r="X83" s="1">
        <f t="shared" si="16"/>
        <v>9.02</v>
      </c>
      <c r="Y83" s="1">
        <f t="shared" si="22"/>
        <v>8.894285714285715</v>
      </c>
      <c r="Z83" t="s">
        <v>8</v>
      </c>
      <c r="AA83" t="s">
        <v>9</v>
      </c>
      <c r="AB83" s="1">
        <v>10.44</v>
      </c>
      <c r="AC83" s="1">
        <f t="shared" si="17"/>
        <v>10.563333333333333</v>
      </c>
      <c r="AD83" s="2">
        <f t="shared" si="23"/>
        <v>9.9599999999999991</v>
      </c>
    </row>
    <row r="84" spans="1:30" x14ac:dyDescent="0.3">
      <c r="A84">
        <v>1933</v>
      </c>
      <c r="B84" t="s">
        <v>6</v>
      </c>
      <c r="C84" s="1">
        <v>8.34</v>
      </c>
      <c r="D84" s="1">
        <f t="shared" si="12"/>
        <v>8.59</v>
      </c>
      <c r="E84" s="2">
        <f t="shared" si="18"/>
        <v>8.5414285714285718</v>
      </c>
      <c r="F84" t="s">
        <v>4</v>
      </c>
      <c r="G84" t="s">
        <v>5</v>
      </c>
      <c r="H84" s="1">
        <v>18.97</v>
      </c>
      <c r="I84" s="1">
        <f t="shared" si="13"/>
        <v>19.5</v>
      </c>
      <c r="J84" s="2">
        <f t="shared" si="19"/>
        <v>19.704285714285714</v>
      </c>
      <c r="K84" t="s">
        <v>7</v>
      </c>
      <c r="L84" t="s">
        <v>5</v>
      </c>
      <c r="M84" s="1">
        <v>20.48</v>
      </c>
      <c r="N84" s="1">
        <f t="shared" si="14"/>
        <v>21.003333333333334</v>
      </c>
      <c r="O84" s="2">
        <f t="shared" si="20"/>
        <v>21.137142857142855</v>
      </c>
      <c r="P84" t="s">
        <v>12</v>
      </c>
      <c r="Q84" t="s">
        <v>13</v>
      </c>
      <c r="R84">
        <v>27.37</v>
      </c>
      <c r="S84" s="1">
        <f t="shared" si="15"/>
        <v>27.396666666666665</v>
      </c>
      <c r="T84" s="2">
        <f t="shared" si="21"/>
        <v>27.215714285714284</v>
      </c>
      <c r="U84" t="s">
        <v>10</v>
      </c>
      <c r="V84" t="s">
        <v>11</v>
      </c>
      <c r="W84" s="1">
        <v>8.32</v>
      </c>
      <c r="X84" s="1">
        <f t="shared" si="16"/>
        <v>8.6333333333333329</v>
      </c>
      <c r="Y84" s="1">
        <f t="shared" si="22"/>
        <v>8.7157142857142862</v>
      </c>
      <c r="Z84" t="s">
        <v>8</v>
      </c>
      <c r="AA84" t="s">
        <v>9</v>
      </c>
      <c r="AB84" s="1">
        <v>10.18</v>
      </c>
      <c r="AC84" s="1">
        <f t="shared" si="17"/>
        <v>10.549999999999999</v>
      </c>
      <c r="AD84" s="2">
        <f t="shared" si="23"/>
        <v>10.194285714285714</v>
      </c>
    </row>
    <row r="85" spans="1:30" x14ac:dyDescent="0.3">
      <c r="A85">
        <v>1934</v>
      </c>
      <c r="B85" t="s">
        <v>6</v>
      </c>
      <c r="C85" s="1">
        <v>8.6300000000000008</v>
      </c>
      <c r="D85" s="1">
        <f t="shared" si="12"/>
        <v>8.56</v>
      </c>
      <c r="E85" s="2">
        <f t="shared" si="18"/>
        <v>8.5571428571428569</v>
      </c>
      <c r="F85" t="s">
        <v>4</v>
      </c>
      <c r="G85" t="s">
        <v>5</v>
      </c>
      <c r="H85" s="1">
        <v>19.87</v>
      </c>
      <c r="I85" s="1">
        <f t="shared" si="13"/>
        <v>19.673333333333332</v>
      </c>
      <c r="J85" s="2">
        <f t="shared" si="19"/>
        <v>19.748571428571431</v>
      </c>
      <c r="K85" t="s">
        <v>7</v>
      </c>
      <c r="L85" t="s">
        <v>5</v>
      </c>
      <c r="M85" s="1">
        <v>21.11</v>
      </c>
      <c r="N85" s="1">
        <f t="shared" si="14"/>
        <v>21.043333333333333</v>
      </c>
      <c r="O85" s="2">
        <f t="shared" si="20"/>
        <v>21.134285714285713</v>
      </c>
      <c r="P85" t="s">
        <v>12</v>
      </c>
      <c r="Q85" t="s">
        <v>13</v>
      </c>
      <c r="R85">
        <v>27</v>
      </c>
      <c r="S85" s="1">
        <f t="shared" si="15"/>
        <v>27.180000000000003</v>
      </c>
      <c r="T85" s="2">
        <f t="shared" si="21"/>
        <v>27.205714285714286</v>
      </c>
      <c r="U85" t="s">
        <v>10</v>
      </c>
      <c r="V85" t="s">
        <v>11</v>
      </c>
      <c r="W85" s="1">
        <v>10.69</v>
      </c>
      <c r="X85" s="1">
        <f t="shared" si="16"/>
        <v>9.413333333333334</v>
      </c>
      <c r="Y85" s="1">
        <f t="shared" si="22"/>
        <v>8.9971428571428564</v>
      </c>
      <c r="Z85" t="s">
        <v>8</v>
      </c>
      <c r="AA85" t="s">
        <v>9</v>
      </c>
      <c r="AB85" s="1">
        <v>9.48</v>
      </c>
      <c r="AC85" s="1">
        <f t="shared" si="17"/>
        <v>10.033333333333333</v>
      </c>
      <c r="AD85" s="2">
        <f t="shared" si="23"/>
        <v>10.162857142857144</v>
      </c>
    </row>
    <row r="86" spans="1:30" x14ac:dyDescent="0.3">
      <c r="A86">
        <v>1935</v>
      </c>
      <c r="B86" t="s">
        <v>6</v>
      </c>
      <c r="C86" s="1">
        <v>8.52</v>
      </c>
      <c r="D86" s="1">
        <f t="shared" si="12"/>
        <v>8.4966666666666661</v>
      </c>
      <c r="E86" s="2">
        <f t="shared" si="18"/>
        <v>8.5414285714285718</v>
      </c>
      <c r="F86" t="s">
        <v>4</v>
      </c>
      <c r="G86" t="s">
        <v>5</v>
      </c>
      <c r="H86" s="1">
        <v>19.73</v>
      </c>
      <c r="I86" s="1">
        <f t="shared" si="13"/>
        <v>19.523333333333337</v>
      </c>
      <c r="J86" s="2">
        <f t="shared" si="19"/>
        <v>19.698571428571427</v>
      </c>
      <c r="K86" t="s">
        <v>7</v>
      </c>
      <c r="L86" t="s">
        <v>5</v>
      </c>
      <c r="M86" s="1">
        <v>21.27</v>
      </c>
      <c r="N86" s="1">
        <f t="shared" si="14"/>
        <v>20.953333333333333</v>
      </c>
      <c r="O86" s="2">
        <f t="shared" si="20"/>
        <v>21.111428571428572</v>
      </c>
      <c r="P86" t="s">
        <v>12</v>
      </c>
      <c r="Q86" t="s">
        <v>13</v>
      </c>
      <c r="R86">
        <v>27.54</v>
      </c>
      <c r="S86" s="1">
        <f t="shared" si="15"/>
        <v>27.303333333333331</v>
      </c>
      <c r="T86" s="2">
        <f t="shared" si="21"/>
        <v>27.264285714285712</v>
      </c>
      <c r="U86" t="s">
        <v>10</v>
      </c>
      <c r="V86" t="s">
        <v>11</v>
      </c>
      <c r="W86" s="1">
        <v>9.34</v>
      </c>
      <c r="X86" s="1">
        <f t="shared" si="16"/>
        <v>9.4499999999999993</v>
      </c>
      <c r="Y86" s="1">
        <f t="shared" si="22"/>
        <v>9.0571428571428552</v>
      </c>
      <c r="Z86" t="s">
        <v>8</v>
      </c>
      <c r="AA86" t="s">
        <v>9</v>
      </c>
      <c r="AB86" s="1">
        <v>9.48</v>
      </c>
      <c r="AC86" s="1">
        <f t="shared" si="17"/>
        <v>9.7133333333333329</v>
      </c>
      <c r="AD86" s="2">
        <f t="shared" si="23"/>
        <v>10.114285714285714</v>
      </c>
    </row>
    <row r="87" spans="1:30" x14ac:dyDescent="0.3">
      <c r="A87">
        <v>1936</v>
      </c>
      <c r="B87" t="s">
        <v>6</v>
      </c>
      <c r="C87" s="1">
        <v>8.5500000000000007</v>
      </c>
      <c r="D87" s="1">
        <f t="shared" si="12"/>
        <v>8.5666666666666664</v>
      </c>
      <c r="E87" s="2">
        <f t="shared" si="18"/>
        <v>8.5857142857142872</v>
      </c>
      <c r="F87" t="s">
        <v>4</v>
      </c>
      <c r="G87" t="s">
        <v>5</v>
      </c>
      <c r="H87" s="1">
        <v>20.010000000000002</v>
      </c>
      <c r="I87" s="1">
        <f t="shared" si="13"/>
        <v>19.87</v>
      </c>
      <c r="J87" s="2">
        <f t="shared" si="19"/>
        <v>19.742857142857144</v>
      </c>
      <c r="K87" t="s">
        <v>7</v>
      </c>
      <c r="L87" t="s">
        <v>5</v>
      </c>
      <c r="M87" s="1">
        <v>21.37</v>
      </c>
      <c r="N87" s="1">
        <f t="shared" si="14"/>
        <v>21.25</v>
      </c>
      <c r="O87" s="2">
        <f t="shared" si="20"/>
        <v>21.147142857142857</v>
      </c>
      <c r="P87" t="s">
        <v>12</v>
      </c>
      <c r="Q87" t="s">
        <v>13</v>
      </c>
      <c r="R87">
        <v>27.18</v>
      </c>
      <c r="S87" s="1">
        <f t="shared" si="15"/>
        <v>27.24</v>
      </c>
      <c r="T87" s="2">
        <f t="shared" si="21"/>
        <v>27.29571428571429</v>
      </c>
      <c r="U87" t="s">
        <v>10</v>
      </c>
      <c r="V87" t="s">
        <v>11</v>
      </c>
      <c r="W87" s="1">
        <v>9.3000000000000007</v>
      </c>
      <c r="X87" s="1">
        <f t="shared" si="16"/>
        <v>9.7766666666666673</v>
      </c>
      <c r="Y87" s="1">
        <f t="shared" si="22"/>
        <v>9.2442857142857129</v>
      </c>
      <c r="Z87" t="s">
        <v>8</v>
      </c>
      <c r="AA87" t="s">
        <v>9</v>
      </c>
      <c r="AB87" s="1">
        <v>9.73</v>
      </c>
      <c r="AC87" s="1">
        <f t="shared" si="17"/>
        <v>9.5633333333333344</v>
      </c>
      <c r="AD87" s="2">
        <f t="shared" si="23"/>
        <v>10.08</v>
      </c>
    </row>
    <row r="88" spans="1:30" x14ac:dyDescent="0.3">
      <c r="A88">
        <v>1937</v>
      </c>
      <c r="B88" t="s">
        <v>6</v>
      </c>
      <c r="C88" s="1">
        <v>8.6999999999999993</v>
      </c>
      <c r="D88" s="1">
        <f t="shared" si="12"/>
        <v>8.59</v>
      </c>
      <c r="E88" s="2">
        <f t="shared" si="18"/>
        <v>8.5957142857142852</v>
      </c>
      <c r="F88" t="s">
        <v>4</v>
      </c>
      <c r="G88" t="s">
        <v>5</v>
      </c>
      <c r="H88" s="1">
        <v>19.5</v>
      </c>
      <c r="I88" s="1">
        <f t="shared" si="13"/>
        <v>19.746666666666666</v>
      </c>
      <c r="J88" s="2">
        <f t="shared" si="19"/>
        <v>19.658571428571431</v>
      </c>
      <c r="K88" t="s">
        <v>7</v>
      </c>
      <c r="L88" t="s">
        <v>5</v>
      </c>
      <c r="M88" s="1">
        <v>21.04</v>
      </c>
      <c r="N88" s="1">
        <f t="shared" si="14"/>
        <v>21.226666666666667</v>
      </c>
      <c r="O88" s="2">
        <f t="shared" si="20"/>
        <v>21.114285714285717</v>
      </c>
      <c r="P88" t="s">
        <v>12</v>
      </c>
      <c r="Q88" t="s">
        <v>13</v>
      </c>
      <c r="R88">
        <v>27.51</v>
      </c>
      <c r="S88" s="1">
        <f t="shared" si="15"/>
        <v>27.41</v>
      </c>
      <c r="T88" s="2">
        <f t="shared" si="21"/>
        <v>27.345714285714283</v>
      </c>
      <c r="U88" t="s">
        <v>10</v>
      </c>
      <c r="V88" t="s">
        <v>11</v>
      </c>
      <c r="W88" s="1">
        <v>9.41</v>
      </c>
      <c r="X88" s="1">
        <f t="shared" si="16"/>
        <v>9.35</v>
      </c>
      <c r="Y88" s="1">
        <f t="shared" si="22"/>
        <v>9.2342857142857131</v>
      </c>
      <c r="Z88" t="s">
        <v>8</v>
      </c>
      <c r="AA88" t="s">
        <v>9</v>
      </c>
      <c r="AB88" s="1">
        <v>10.16</v>
      </c>
      <c r="AC88" s="1">
        <f t="shared" si="17"/>
        <v>9.7900000000000009</v>
      </c>
      <c r="AD88" s="2">
        <f t="shared" si="23"/>
        <v>10.071428571428571</v>
      </c>
    </row>
    <row r="89" spans="1:30" x14ac:dyDescent="0.3">
      <c r="A89">
        <v>1938</v>
      </c>
      <c r="B89" t="s">
        <v>6</v>
      </c>
      <c r="C89" s="1">
        <v>8.86</v>
      </c>
      <c r="D89" s="1">
        <f t="shared" si="12"/>
        <v>8.7033333333333331</v>
      </c>
      <c r="E89" s="2">
        <f t="shared" si="18"/>
        <v>8.6157142857142865</v>
      </c>
      <c r="F89" t="s">
        <v>4</v>
      </c>
      <c r="G89" t="s">
        <v>5</v>
      </c>
      <c r="H89" s="1">
        <v>19.829999999999998</v>
      </c>
      <c r="I89" s="1">
        <f t="shared" si="13"/>
        <v>19.78</v>
      </c>
      <c r="J89" s="2">
        <f t="shared" si="19"/>
        <v>19.727142857142859</v>
      </c>
      <c r="K89" t="s">
        <v>7</v>
      </c>
      <c r="L89" t="s">
        <v>5</v>
      </c>
      <c r="M89" s="1">
        <v>21.26</v>
      </c>
      <c r="N89" s="1">
        <f t="shared" si="14"/>
        <v>21.223333333333333</v>
      </c>
      <c r="O89" s="2">
        <f t="shared" si="20"/>
        <v>21.15285714285714</v>
      </c>
      <c r="P89" t="s">
        <v>12</v>
      </c>
      <c r="Q89" t="s">
        <v>13</v>
      </c>
      <c r="R89">
        <v>27.23</v>
      </c>
      <c r="S89" s="1">
        <f t="shared" si="15"/>
        <v>27.306666666666668</v>
      </c>
      <c r="T89" s="2">
        <f t="shared" si="21"/>
        <v>27.285714285714285</v>
      </c>
      <c r="U89" t="s">
        <v>10</v>
      </c>
      <c r="V89" t="s">
        <v>11</v>
      </c>
      <c r="W89" s="1">
        <v>9.77</v>
      </c>
      <c r="X89" s="1">
        <f t="shared" si="16"/>
        <v>9.4933333333333341</v>
      </c>
      <c r="Y89" s="1">
        <f t="shared" si="22"/>
        <v>9.4371428571428559</v>
      </c>
      <c r="Z89" t="s">
        <v>8</v>
      </c>
      <c r="AA89" t="s">
        <v>9</v>
      </c>
      <c r="AB89" s="1">
        <v>10.42</v>
      </c>
      <c r="AC89" s="1">
        <f t="shared" si="17"/>
        <v>10.103333333333333</v>
      </c>
      <c r="AD89" s="2">
        <f t="shared" si="23"/>
        <v>9.9842857142857149</v>
      </c>
    </row>
    <row r="90" spans="1:30" x14ac:dyDescent="0.3">
      <c r="A90">
        <v>1939</v>
      </c>
      <c r="B90" t="s">
        <v>6</v>
      </c>
      <c r="C90" s="1">
        <v>8.76</v>
      </c>
      <c r="D90" s="1">
        <f t="shared" si="12"/>
        <v>8.7733333333333334</v>
      </c>
      <c r="E90" s="2">
        <f t="shared" si="18"/>
        <v>8.622857142857141</v>
      </c>
      <c r="F90" t="s">
        <v>4</v>
      </c>
      <c r="G90" t="s">
        <v>5</v>
      </c>
      <c r="H90" s="1">
        <v>19.93</v>
      </c>
      <c r="I90" s="1">
        <f t="shared" si="13"/>
        <v>19.753333333333334</v>
      </c>
      <c r="J90" s="2">
        <f t="shared" si="19"/>
        <v>19.69142857142857</v>
      </c>
      <c r="K90" t="s">
        <v>7</v>
      </c>
      <c r="L90" t="s">
        <v>5</v>
      </c>
      <c r="M90" s="1">
        <v>21.39</v>
      </c>
      <c r="N90" s="1">
        <f t="shared" si="14"/>
        <v>21.23</v>
      </c>
      <c r="O90" s="2">
        <f t="shared" si="20"/>
        <v>21.131428571428575</v>
      </c>
      <c r="P90" t="s">
        <v>12</v>
      </c>
      <c r="Q90" t="s">
        <v>13</v>
      </c>
      <c r="R90">
        <v>27.12</v>
      </c>
      <c r="S90" s="1">
        <f t="shared" si="15"/>
        <v>27.286666666666665</v>
      </c>
      <c r="T90" s="2">
        <f t="shared" si="21"/>
        <v>27.278571428571428</v>
      </c>
      <c r="U90" t="s">
        <v>10</v>
      </c>
      <c r="V90" t="s">
        <v>11</v>
      </c>
      <c r="W90" s="1">
        <v>9.32</v>
      </c>
      <c r="X90" s="1">
        <f t="shared" si="16"/>
        <v>9.5</v>
      </c>
      <c r="Y90" s="1">
        <f t="shared" si="22"/>
        <v>9.4500000000000011</v>
      </c>
      <c r="Z90" t="s">
        <v>8</v>
      </c>
      <c r="AA90" t="s">
        <v>9</v>
      </c>
      <c r="AB90" s="1">
        <v>10.07</v>
      </c>
      <c r="AC90" s="1">
        <f t="shared" si="17"/>
        <v>10.216666666666667</v>
      </c>
      <c r="AD90" s="2">
        <f t="shared" si="23"/>
        <v>9.9314285714285724</v>
      </c>
    </row>
    <row r="91" spans="1:30" x14ac:dyDescent="0.3">
      <c r="A91">
        <v>1940</v>
      </c>
      <c r="B91" t="s">
        <v>6</v>
      </c>
      <c r="C91" s="1">
        <v>8.76</v>
      </c>
      <c r="D91" s="1">
        <f t="shared" si="12"/>
        <v>8.7933333333333312</v>
      </c>
      <c r="E91" s="2">
        <f t="shared" si="18"/>
        <v>8.6828571428571415</v>
      </c>
      <c r="F91" t="s">
        <v>4</v>
      </c>
      <c r="G91" t="s">
        <v>5</v>
      </c>
      <c r="H91" s="1">
        <v>20.350000000000001</v>
      </c>
      <c r="I91" s="1">
        <f t="shared" si="13"/>
        <v>20.036666666666665</v>
      </c>
      <c r="J91" s="2">
        <f t="shared" si="19"/>
        <v>19.888571428571428</v>
      </c>
      <c r="K91" t="s">
        <v>7</v>
      </c>
      <c r="L91" t="s">
        <v>5</v>
      </c>
      <c r="M91" s="1">
        <v>21.47</v>
      </c>
      <c r="N91" s="1">
        <f t="shared" si="14"/>
        <v>21.373333333333335</v>
      </c>
      <c r="O91" s="2">
        <f t="shared" si="20"/>
        <v>21.272857142857141</v>
      </c>
      <c r="P91" t="s">
        <v>12</v>
      </c>
      <c r="Q91" t="s">
        <v>13</v>
      </c>
      <c r="R91">
        <v>27.55</v>
      </c>
      <c r="S91" s="1">
        <f t="shared" si="15"/>
        <v>27.3</v>
      </c>
      <c r="T91" s="2">
        <f t="shared" si="21"/>
        <v>27.304285714285719</v>
      </c>
      <c r="U91" t="s">
        <v>10</v>
      </c>
      <c r="V91" t="s">
        <v>11</v>
      </c>
      <c r="W91" s="1">
        <v>7.04</v>
      </c>
      <c r="X91" s="1">
        <f t="shared" si="16"/>
        <v>8.7099999999999991</v>
      </c>
      <c r="Y91" s="1">
        <f t="shared" si="22"/>
        <v>9.2671428571428578</v>
      </c>
      <c r="Z91" t="s">
        <v>8</v>
      </c>
      <c r="AA91" t="s">
        <v>9</v>
      </c>
      <c r="AB91" s="1">
        <v>8.5299999999999994</v>
      </c>
      <c r="AC91" s="1">
        <f t="shared" si="17"/>
        <v>9.6733333333333338</v>
      </c>
      <c r="AD91" s="2">
        <f t="shared" si="23"/>
        <v>9.6957142857142866</v>
      </c>
    </row>
    <row r="92" spans="1:30" x14ac:dyDescent="0.3">
      <c r="A92">
        <v>1941</v>
      </c>
      <c r="B92" t="s">
        <v>6</v>
      </c>
      <c r="C92" s="1">
        <v>8.77</v>
      </c>
      <c r="D92" s="1">
        <f t="shared" si="12"/>
        <v>8.7633333333333336</v>
      </c>
      <c r="E92" s="2">
        <f t="shared" si="18"/>
        <v>8.7028571428571411</v>
      </c>
      <c r="F92" t="s">
        <v>4</v>
      </c>
      <c r="G92" t="s">
        <v>5</v>
      </c>
      <c r="H92" s="1">
        <v>20.18</v>
      </c>
      <c r="I92" s="1">
        <f t="shared" si="13"/>
        <v>20.153333333333332</v>
      </c>
      <c r="J92" s="2">
        <f t="shared" si="19"/>
        <v>19.932857142857141</v>
      </c>
      <c r="K92" t="s">
        <v>7</v>
      </c>
      <c r="L92" t="s">
        <v>5</v>
      </c>
      <c r="M92" s="1">
        <v>21.49</v>
      </c>
      <c r="N92" s="1">
        <f t="shared" si="14"/>
        <v>21.45</v>
      </c>
      <c r="O92" s="2">
        <f t="shared" si="20"/>
        <v>21.327142857142857</v>
      </c>
      <c r="P92" t="s">
        <v>12</v>
      </c>
      <c r="Q92" t="s">
        <v>13</v>
      </c>
      <c r="R92">
        <v>28.18</v>
      </c>
      <c r="S92" s="1">
        <f t="shared" si="15"/>
        <v>27.616666666666664</v>
      </c>
      <c r="T92" s="2">
        <f t="shared" si="21"/>
        <v>27.472857142857148</v>
      </c>
      <c r="U92" t="s">
        <v>10</v>
      </c>
      <c r="V92" t="s">
        <v>11</v>
      </c>
      <c r="W92" s="1">
        <v>7.62</v>
      </c>
      <c r="X92" s="1">
        <f t="shared" si="16"/>
        <v>7.9933333333333332</v>
      </c>
      <c r="Y92" s="1">
        <f t="shared" si="22"/>
        <v>8.8285714285714274</v>
      </c>
      <c r="Z92" t="s">
        <v>8</v>
      </c>
      <c r="AA92" t="s">
        <v>9</v>
      </c>
      <c r="AB92" s="1">
        <v>10.19</v>
      </c>
      <c r="AC92" s="1">
        <f t="shared" si="17"/>
        <v>9.5966666666666658</v>
      </c>
      <c r="AD92" s="2">
        <f t="shared" si="23"/>
        <v>9.7971428571428572</v>
      </c>
    </row>
    <row r="93" spans="1:30" x14ac:dyDescent="0.3">
      <c r="A93">
        <v>1942</v>
      </c>
      <c r="B93" t="s">
        <v>6</v>
      </c>
      <c r="C93" s="1">
        <v>8.73</v>
      </c>
      <c r="D93" s="1">
        <f t="shared" si="12"/>
        <v>8.7533333333333339</v>
      </c>
      <c r="E93" s="2">
        <f t="shared" si="18"/>
        <v>8.7328571428571422</v>
      </c>
      <c r="F93" t="s">
        <v>4</v>
      </c>
      <c r="G93" t="s">
        <v>5</v>
      </c>
      <c r="H93" s="1">
        <v>19.68</v>
      </c>
      <c r="I93" s="1">
        <f t="shared" si="13"/>
        <v>20.07</v>
      </c>
      <c r="J93" s="2">
        <f t="shared" si="19"/>
        <v>19.925714285714289</v>
      </c>
      <c r="K93" t="s">
        <v>7</v>
      </c>
      <c r="L93" t="s">
        <v>5</v>
      </c>
      <c r="M93" s="1">
        <v>21.16</v>
      </c>
      <c r="N93" s="1">
        <f t="shared" si="14"/>
        <v>21.373333333333331</v>
      </c>
      <c r="O93" s="2">
        <f t="shared" si="20"/>
        <v>21.311428571428571</v>
      </c>
      <c r="P93" t="s">
        <v>12</v>
      </c>
      <c r="Q93" t="s">
        <v>13</v>
      </c>
      <c r="R93">
        <v>27.49</v>
      </c>
      <c r="S93" s="1">
        <f t="shared" si="15"/>
        <v>27.74</v>
      </c>
      <c r="T93" s="2">
        <f t="shared" si="21"/>
        <v>27.465714285714288</v>
      </c>
      <c r="U93" t="s">
        <v>10</v>
      </c>
      <c r="V93" t="s">
        <v>11</v>
      </c>
      <c r="W93" s="1">
        <v>7.8</v>
      </c>
      <c r="X93" s="1">
        <f t="shared" si="16"/>
        <v>7.4866666666666672</v>
      </c>
      <c r="Y93" s="1">
        <f t="shared" si="22"/>
        <v>8.6085714285714268</v>
      </c>
      <c r="Z93" t="s">
        <v>8</v>
      </c>
      <c r="AA93" t="s">
        <v>9</v>
      </c>
      <c r="AB93" s="1">
        <v>9.9600000000000009</v>
      </c>
      <c r="AC93" s="1">
        <f t="shared" si="17"/>
        <v>9.56</v>
      </c>
      <c r="AD93" s="2">
        <f t="shared" si="23"/>
        <v>9.8657142857142865</v>
      </c>
    </row>
    <row r="94" spans="1:30" x14ac:dyDescent="0.3">
      <c r="A94">
        <v>1943</v>
      </c>
      <c r="B94" t="s">
        <v>6</v>
      </c>
      <c r="C94" s="1">
        <v>8.76</v>
      </c>
      <c r="D94" s="1">
        <f t="shared" si="12"/>
        <v>8.7533333333333321</v>
      </c>
      <c r="E94" s="2">
        <f t="shared" si="18"/>
        <v>8.7628571428571416</v>
      </c>
      <c r="F94" t="s">
        <v>4</v>
      </c>
      <c r="G94" t="s">
        <v>5</v>
      </c>
      <c r="H94" s="1">
        <v>19.63</v>
      </c>
      <c r="I94" s="1">
        <f t="shared" si="13"/>
        <v>19.829999999999998</v>
      </c>
      <c r="J94" s="2">
        <f t="shared" si="19"/>
        <v>19.87142857142857</v>
      </c>
      <c r="K94" t="s">
        <v>7</v>
      </c>
      <c r="L94" t="s">
        <v>5</v>
      </c>
      <c r="M94" s="1">
        <v>20.74</v>
      </c>
      <c r="N94" s="1">
        <f t="shared" si="14"/>
        <v>21.13</v>
      </c>
      <c r="O94" s="2">
        <f t="shared" si="20"/>
        <v>21.221428571428568</v>
      </c>
      <c r="P94" t="s">
        <v>12</v>
      </c>
      <c r="Q94" t="s">
        <v>13</v>
      </c>
      <c r="R94">
        <v>27.07</v>
      </c>
      <c r="S94" s="1">
        <f t="shared" si="15"/>
        <v>27.580000000000002</v>
      </c>
      <c r="T94" s="2">
        <f t="shared" si="21"/>
        <v>27.45</v>
      </c>
      <c r="U94" t="s">
        <v>10</v>
      </c>
      <c r="V94" t="s">
        <v>11</v>
      </c>
      <c r="W94" s="1">
        <v>9.67</v>
      </c>
      <c r="X94" s="1">
        <f t="shared" si="16"/>
        <v>8.3633333333333333</v>
      </c>
      <c r="Y94" s="1">
        <f t="shared" si="22"/>
        <v>8.661428571428571</v>
      </c>
      <c r="Z94" t="s">
        <v>8</v>
      </c>
      <c r="AA94" t="s">
        <v>9</v>
      </c>
      <c r="AB94" s="1">
        <v>9.58</v>
      </c>
      <c r="AC94" s="1">
        <f t="shared" si="17"/>
        <v>9.9099999999999984</v>
      </c>
      <c r="AD94" s="2">
        <f t="shared" si="23"/>
        <v>9.8442857142857143</v>
      </c>
    </row>
    <row r="95" spans="1:30" x14ac:dyDescent="0.3">
      <c r="A95">
        <v>1944</v>
      </c>
      <c r="B95" t="s">
        <v>6</v>
      </c>
      <c r="C95" s="1">
        <v>8.85</v>
      </c>
      <c r="D95" s="1">
        <f t="shared" si="12"/>
        <v>8.7800000000000011</v>
      </c>
      <c r="E95" s="2">
        <f t="shared" si="18"/>
        <v>8.7842857142857138</v>
      </c>
      <c r="F95" t="s">
        <v>4</v>
      </c>
      <c r="G95" t="s">
        <v>5</v>
      </c>
      <c r="H95" s="1">
        <v>19.989999999999998</v>
      </c>
      <c r="I95" s="1">
        <f t="shared" si="13"/>
        <v>19.766666666666666</v>
      </c>
      <c r="J95" s="2">
        <f t="shared" si="19"/>
        <v>19.94142857142857</v>
      </c>
      <c r="K95" t="s">
        <v>7</v>
      </c>
      <c r="L95" t="s">
        <v>5</v>
      </c>
      <c r="M95" s="1">
        <v>21.1</v>
      </c>
      <c r="N95" s="1">
        <f t="shared" si="14"/>
        <v>21</v>
      </c>
      <c r="O95" s="2">
        <f t="shared" si="20"/>
        <v>21.229999999999997</v>
      </c>
      <c r="P95" t="s">
        <v>12</v>
      </c>
      <c r="Q95" t="s">
        <v>13</v>
      </c>
      <c r="R95">
        <v>27.55</v>
      </c>
      <c r="S95" s="1">
        <f t="shared" si="15"/>
        <v>27.37</v>
      </c>
      <c r="T95" s="2">
        <f t="shared" si="21"/>
        <v>27.45571428571429</v>
      </c>
      <c r="U95" t="s">
        <v>10</v>
      </c>
      <c r="V95" t="s">
        <v>11</v>
      </c>
      <c r="W95" s="1">
        <v>9.31</v>
      </c>
      <c r="X95" s="1">
        <f t="shared" si="16"/>
        <v>8.9266666666666676</v>
      </c>
      <c r="Y95" s="1">
        <f t="shared" si="22"/>
        <v>8.6471428571428568</v>
      </c>
      <c r="Z95" t="s">
        <v>8</v>
      </c>
      <c r="AA95" t="s">
        <v>9</v>
      </c>
      <c r="AB95" s="1">
        <v>10.01</v>
      </c>
      <c r="AC95" s="1">
        <f t="shared" si="17"/>
        <v>9.85</v>
      </c>
      <c r="AD95" s="2">
        <f t="shared" si="23"/>
        <v>9.8228571428571438</v>
      </c>
    </row>
    <row r="96" spans="1:30" x14ac:dyDescent="0.3">
      <c r="A96">
        <v>1945</v>
      </c>
      <c r="B96" t="s">
        <v>6</v>
      </c>
      <c r="C96" s="1">
        <v>8.58</v>
      </c>
      <c r="D96" s="1">
        <f t="shared" si="12"/>
        <v>8.7299999999999986</v>
      </c>
      <c r="E96" s="2">
        <f t="shared" si="18"/>
        <v>8.7442857142857129</v>
      </c>
      <c r="F96" t="s">
        <v>4</v>
      </c>
      <c r="G96" t="s">
        <v>5</v>
      </c>
      <c r="H96" s="1">
        <v>19.57</v>
      </c>
      <c r="I96" s="1">
        <f t="shared" si="13"/>
        <v>19.73</v>
      </c>
      <c r="J96" s="2">
        <f t="shared" si="19"/>
        <v>19.904285714285713</v>
      </c>
      <c r="K96" t="s">
        <v>7</v>
      </c>
      <c r="L96" t="s">
        <v>5</v>
      </c>
      <c r="M96" s="1">
        <v>20.77</v>
      </c>
      <c r="N96" s="1">
        <f t="shared" si="14"/>
        <v>20.87</v>
      </c>
      <c r="O96" s="2">
        <f t="shared" si="20"/>
        <v>21.16</v>
      </c>
      <c r="P96" t="s">
        <v>12</v>
      </c>
      <c r="Q96" t="s">
        <v>13</v>
      </c>
      <c r="R96">
        <v>27.46</v>
      </c>
      <c r="S96" s="1">
        <f t="shared" si="15"/>
        <v>27.360000000000003</v>
      </c>
      <c r="T96" s="2">
        <f t="shared" si="21"/>
        <v>27.488571428571429</v>
      </c>
      <c r="U96" t="s">
        <v>10</v>
      </c>
      <c r="V96" t="s">
        <v>11</v>
      </c>
      <c r="W96" s="1">
        <v>9.64</v>
      </c>
      <c r="X96" s="1">
        <f t="shared" si="16"/>
        <v>9.5400000000000009</v>
      </c>
      <c r="Y96" s="1">
        <f t="shared" si="22"/>
        <v>8.6285714285714299</v>
      </c>
      <c r="Z96" t="s">
        <v>8</v>
      </c>
      <c r="AA96" t="s">
        <v>9</v>
      </c>
      <c r="AB96" s="1">
        <v>9.94</v>
      </c>
      <c r="AC96" s="1">
        <f t="shared" si="17"/>
        <v>9.8433333333333337</v>
      </c>
      <c r="AD96" s="2">
        <f t="shared" si="23"/>
        <v>9.7542857142857144</v>
      </c>
    </row>
    <row r="97" spans="1:30" x14ac:dyDescent="0.3">
      <c r="A97">
        <v>1946</v>
      </c>
      <c r="B97" t="s">
        <v>6</v>
      </c>
      <c r="C97" s="1">
        <v>8.68</v>
      </c>
      <c r="D97" s="1">
        <f t="shared" si="12"/>
        <v>8.7033333333333331</v>
      </c>
      <c r="E97" s="2">
        <f t="shared" si="18"/>
        <v>8.732857142857144</v>
      </c>
      <c r="F97" t="s">
        <v>4</v>
      </c>
      <c r="G97" t="s">
        <v>5</v>
      </c>
      <c r="H97" s="1">
        <v>19.91</v>
      </c>
      <c r="I97" s="1">
        <f t="shared" si="13"/>
        <v>19.823333333333334</v>
      </c>
      <c r="J97" s="2">
        <f t="shared" si="19"/>
        <v>19.901428571428571</v>
      </c>
      <c r="K97" t="s">
        <v>7</v>
      </c>
      <c r="L97" t="s">
        <v>5</v>
      </c>
      <c r="M97" s="1">
        <v>21.55</v>
      </c>
      <c r="N97" s="1">
        <f t="shared" si="14"/>
        <v>21.14</v>
      </c>
      <c r="O97" s="2">
        <f t="shared" si="20"/>
        <v>21.182857142857138</v>
      </c>
      <c r="P97" t="s">
        <v>12</v>
      </c>
      <c r="Q97" t="s">
        <v>13</v>
      </c>
      <c r="R97">
        <v>27.38</v>
      </c>
      <c r="S97" s="1">
        <f t="shared" si="15"/>
        <v>27.463333333333335</v>
      </c>
      <c r="T97" s="2">
        <f t="shared" si="21"/>
        <v>27.525714285714287</v>
      </c>
      <c r="U97" t="s">
        <v>10</v>
      </c>
      <c r="V97" t="s">
        <v>11</v>
      </c>
      <c r="W97" s="1">
        <v>9.1199999999999992</v>
      </c>
      <c r="X97" s="1">
        <f t="shared" si="16"/>
        <v>9.3566666666666674</v>
      </c>
      <c r="Y97" s="1">
        <f t="shared" si="22"/>
        <v>8.6</v>
      </c>
      <c r="Z97" t="s">
        <v>8</v>
      </c>
      <c r="AA97" t="s">
        <v>9</v>
      </c>
      <c r="AB97" s="1">
        <v>10.63</v>
      </c>
      <c r="AC97" s="1">
        <f t="shared" si="17"/>
        <v>10.193333333333333</v>
      </c>
      <c r="AD97" s="2">
        <f t="shared" si="23"/>
        <v>9.8342857142857127</v>
      </c>
    </row>
    <row r="98" spans="1:30" x14ac:dyDescent="0.3">
      <c r="A98">
        <v>1947</v>
      </c>
      <c r="B98" t="s">
        <v>6</v>
      </c>
      <c r="C98" s="1">
        <v>8.8000000000000007</v>
      </c>
      <c r="D98" s="1">
        <f t="shared" si="12"/>
        <v>8.6866666666666656</v>
      </c>
      <c r="E98" s="2">
        <f t="shared" si="18"/>
        <v>8.7385714285714293</v>
      </c>
      <c r="F98" t="s">
        <v>4</v>
      </c>
      <c r="G98" t="s">
        <v>5</v>
      </c>
      <c r="H98" s="1">
        <v>19.25</v>
      </c>
      <c r="I98" s="1">
        <f t="shared" si="13"/>
        <v>19.576666666666668</v>
      </c>
      <c r="J98" s="2">
        <f t="shared" si="19"/>
        <v>19.744285714285713</v>
      </c>
      <c r="K98" t="s">
        <v>7</v>
      </c>
      <c r="L98" t="s">
        <v>5</v>
      </c>
      <c r="M98" s="1">
        <v>20.84</v>
      </c>
      <c r="N98" s="1">
        <f t="shared" si="14"/>
        <v>21.053333333333331</v>
      </c>
      <c r="O98" s="2">
        <f t="shared" si="20"/>
        <v>21.092857142857145</v>
      </c>
      <c r="P98" t="s">
        <v>12</v>
      </c>
      <c r="Q98" t="s">
        <v>13</v>
      </c>
      <c r="R98">
        <v>27.75</v>
      </c>
      <c r="S98" s="1">
        <f t="shared" si="15"/>
        <v>27.53</v>
      </c>
      <c r="T98" s="2">
        <f t="shared" si="21"/>
        <v>27.554285714285715</v>
      </c>
      <c r="U98" t="s">
        <v>10</v>
      </c>
      <c r="V98" t="s">
        <v>11</v>
      </c>
      <c r="W98" s="1">
        <v>8.7899999999999991</v>
      </c>
      <c r="X98" s="1">
        <f t="shared" si="16"/>
        <v>9.1833333333333318</v>
      </c>
      <c r="Y98" s="1">
        <f t="shared" si="22"/>
        <v>8.85</v>
      </c>
      <c r="Z98" t="s">
        <v>8</v>
      </c>
      <c r="AA98" t="s">
        <v>9</v>
      </c>
      <c r="AB98" s="1">
        <v>9.91</v>
      </c>
      <c r="AC98" s="1">
        <f t="shared" si="17"/>
        <v>10.16</v>
      </c>
      <c r="AD98" s="2">
        <f t="shared" si="23"/>
        <v>10.031428571428572</v>
      </c>
    </row>
    <row r="99" spans="1:30" x14ac:dyDescent="0.3">
      <c r="A99">
        <v>1948</v>
      </c>
      <c r="B99" t="s">
        <v>6</v>
      </c>
      <c r="C99" s="1">
        <v>8.75</v>
      </c>
      <c r="D99" s="1">
        <f t="shared" si="12"/>
        <v>8.7433333333333341</v>
      </c>
      <c r="E99" s="2">
        <f t="shared" si="18"/>
        <v>8.7357142857142858</v>
      </c>
      <c r="F99" t="s">
        <v>4</v>
      </c>
      <c r="G99" t="s">
        <v>5</v>
      </c>
      <c r="H99" s="1">
        <v>19.64</v>
      </c>
      <c r="I99" s="1">
        <f t="shared" si="13"/>
        <v>19.599999999999998</v>
      </c>
      <c r="J99" s="2">
        <f t="shared" si="19"/>
        <v>19.66714285714286</v>
      </c>
      <c r="K99" t="s">
        <v>7</v>
      </c>
      <c r="L99" t="s">
        <v>5</v>
      </c>
      <c r="M99" s="1">
        <v>21.14</v>
      </c>
      <c r="N99" s="1">
        <f t="shared" si="14"/>
        <v>21.176666666666666</v>
      </c>
      <c r="O99" s="2">
        <f t="shared" si="20"/>
        <v>21.042857142857144</v>
      </c>
      <c r="P99" t="s">
        <v>12</v>
      </c>
      <c r="Q99" t="s">
        <v>13</v>
      </c>
      <c r="R99">
        <v>27.16</v>
      </c>
      <c r="S99" s="1">
        <f t="shared" si="15"/>
        <v>27.429999999999996</v>
      </c>
      <c r="T99" s="2">
        <f t="shared" si="21"/>
        <v>27.408571428571427</v>
      </c>
      <c r="U99" t="s">
        <v>10</v>
      </c>
      <c r="V99" t="s">
        <v>11</v>
      </c>
      <c r="W99" s="1">
        <v>9.9600000000000009</v>
      </c>
      <c r="X99" s="1">
        <f t="shared" si="16"/>
        <v>9.2899999999999991</v>
      </c>
      <c r="Y99" s="1">
        <f t="shared" si="22"/>
        <v>9.1842857142857124</v>
      </c>
      <c r="Z99" t="s">
        <v>8</v>
      </c>
      <c r="AA99" t="s">
        <v>9</v>
      </c>
      <c r="AB99" s="1">
        <v>9.83</v>
      </c>
      <c r="AC99" s="1">
        <f t="shared" si="17"/>
        <v>10.123333333333333</v>
      </c>
      <c r="AD99" s="2">
        <f t="shared" si="23"/>
        <v>9.98</v>
      </c>
    </row>
    <row r="100" spans="1:30" x14ac:dyDescent="0.3">
      <c r="A100">
        <v>1949</v>
      </c>
      <c r="B100" t="s">
        <v>6</v>
      </c>
      <c r="C100" s="1">
        <v>8.59</v>
      </c>
      <c r="D100" s="1">
        <f t="shared" si="12"/>
        <v>8.7133333333333329</v>
      </c>
      <c r="E100" s="2">
        <f t="shared" si="18"/>
        <v>8.7157142857142862</v>
      </c>
      <c r="F100" t="s">
        <v>4</v>
      </c>
      <c r="G100" t="s">
        <v>5</v>
      </c>
      <c r="H100" s="1">
        <v>19.399999999999999</v>
      </c>
      <c r="I100" s="1">
        <f t="shared" si="13"/>
        <v>19.43</v>
      </c>
      <c r="J100" s="2">
        <f t="shared" si="19"/>
        <v>19.627142857142854</v>
      </c>
      <c r="K100" t="s">
        <v>7</v>
      </c>
      <c r="L100" t="s">
        <v>5</v>
      </c>
      <c r="M100" s="1">
        <v>20.73</v>
      </c>
      <c r="N100" s="1">
        <f t="shared" si="14"/>
        <v>20.903333333333336</v>
      </c>
      <c r="O100" s="2">
        <f t="shared" si="20"/>
        <v>20.981428571428573</v>
      </c>
      <c r="P100" t="s">
        <v>12</v>
      </c>
      <c r="Q100" t="s">
        <v>13</v>
      </c>
      <c r="R100">
        <v>27.39</v>
      </c>
      <c r="S100" s="1">
        <f t="shared" si="15"/>
        <v>27.433333333333334</v>
      </c>
      <c r="T100" s="2">
        <f t="shared" si="21"/>
        <v>27.394285714285711</v>
      </c>
      <c r="U100" t="s">
        <v>10</v>
      </c>
      <c r="V100" t="s">
        <v>11</v>
      </c>
      <c r="W100" s="1">
        <v>10.039999999999999</v>
      </c>
      <c r="X100" s="1">
        <f t="shared" si="16"/>
        <v>9.5966666666666658</v>
      </c>
      <c r="Y100" s="1">
        <f t="shared" si="22"/>
        <v>9.5042857142857144</v>
      </c>
      <c r="Z100" t="s">
        <v>8</v>
      </c>
      <c r="AA100" t="s">
        <v>9</v>
      </c>
      <c r="AB100" s="1">
        <v>11.39</v>
      </c>
      <c r="AC100" s="1">
        <f t="shared" si="17"/>
        <v>10.376666666666667</v>
      </c>
      <c r="AD100" s="2">
        <f t="shared" si="23"/>
        <v>10.184285714285716</v>
      </c>
    </row>
    <row r="101" spans="1:30" x14ac:dyDescent="0.3">
      <c r="A101">
        <v>1950</v>
      </c>
      <c r="B101" t="s">
        <v>6</v>
      </c>
      <c r="C101" s="1">
        <v>8.3699999999999992</v>
      </c>
      <c r="D101" s="1">
        <f t="shared" si="12"/>
        <v>8.57</v>
      </c>
      <c r="E101" s="2">
        <f t="shared" si="18"/>
        <v>8.66</v>
      </c>
      <c r="F101" t="s">
        <v>4</v>
      </c>
      <c r="G101" t="s">
        <v>5</v>
      </c>
      <c r="H101" s="1">
        <v>19.850000000000001</v>
      </c>
      <c r="I101" s="1">
        <f t="shared" si="13"/>
        <v>19.63</v>
      </c>
      <c r="J101" s="2">
        <f t="shared" si="19"/>
        <v>19.658571428571427</v>
      </c>
      <c r="K101" t="s">
        <v>7</v>
      </c>
      <c r="L101" t="s">
        <v>5</v>
      </c>
      <c r="M101" s="1">
        <v>21.11</v>
      </c>
      <c r="N101" s="1">
        <f t="shared" si="14"/>
        <v>20.993333333333336</v>
      </c>
      <c r="O101" s="2">
        <f t="shared" si="20"/>
        <v>21.034285714285716</v>
      </c>
      <c r="P101" t="s">
        <v>12</v>
      </c>
      <c r="Q101" t="s">
        <v>13</v>
      </c>
      <c r="R101">
        <v>27.17</v>
      </c>
      <c r="S101" s="1">
        <f t="shared" si="15"/>
        <v>27.24</v>
      </c>
      <c r="T101" s="2">
        <f t="shared" si="21"/>
        <v>27.408571428571431</v>
      </c>
      <c r="U101" t="s">
        <v>10</v>
      </c>
      <c r="V101" t="s">
        <v>11</v>
      </c>
      <c r="W101" s="1">
        <v>9.3699999999999992</v>
      </c>
      <c r="X101" s="1">
        <f t="shared" si="16"/>
        <v>9.7899999999999991</v>
      </c>
      <c r="Y101" s="1">
        <f t="shared" si="22"/>
        <v>9.4614285714285717</v>
      </c>
      <c r="Z101" t="s">
        <v>8</v>
      </c>
      <c r="AA101" t="s">
        <v>9</v>
      </c>
      <c r="AB101" s="1">
        <v>9.7200000000000006</v>
      </c>
      <c r="AC101" s="1">
        <f t="shared" si="17"/>
        <v>10.313333333333333</v>
      </c>
      <c r="AD101" s="2">
        <f t="shared" si="23"/>
        <v>10.204285714285714</v>
      </c>
    </row>
    <row r="102" spans="1:30" x14ac:dyDescent="0.3">
      <c r="A102">
        <v>1951</v>
      </c>
      <c r="B102" t="s">
        <v>6</v>
      </c>
      <c r="C102" s="1">
        <v>8.6300000000000008</v>
      </c>
      <c r="D102" s="1">
        <f t="shared" si="12"/>
        <v>8.5300000000000011</v>
      </c>
      <c r="E102" s="2">
        <f t="shared" si="18"/>
        <v>8.6285714285714299</v>
      </c>
      <c r="F102" t="s">
        <v>4</v>
      </c>
      <c r="G102" t="s">
        <v>5</v>
      </c>
      <c r="H102" s="1">
        <v>19.32</v>
      </c>
      <c r="I102" s="1">
        <f t="shared" si="13"/>
        <v>19.523333333333333</v>
      </c>
      <c r="J102" s="2">
        <f t="shared" si="19"/>
        <v>19.562857142857144</v>
      </c>
      <c r="K102" t="s">
        <v>7</v>
      </c>
      <c r="L102" t="s">
        <v>5</v>
      </c>
      <c r="M102" s="1">
        <v>21.13</v>
      </c>
      <c r="N102" s="1">
        <f t="shared" si="14"/>
        <v>20.99</v>
      </c>
      <c r="O102" s="2">
        <f t="shared" si="20"/>
        <v>21.03857142857143</v>
      </c>
      <c r="P102" t="s">
        <v>12</v>
      </c>
      <c r="Q102" t="s">
        <v>13</v>
      </c>
      <c r="R102">
        <v>27.57</v>
      </c>
      <c r="S102" s="1">
        <f t="shared" si="15"/>
        <v>27.376666666666665</v>
      </c>
      <c r="T102" s="2">
        <f t="shared" si="21"/>
        <v>27.411428571428569</v>
      </c>
      <c r="U102" t="s">
        <v>10</v>
      </c>
      <c r="V102" t="s">
        <v>11</v>
      </c>
      <c r="W102" s="1">
        <v>9.7200000000000006</v>
      </c>
      <c r="X102" s="1">
        <f t="shared" si="16"/>
        <v>9.7099999999999991</v>
      </c>
      <c r="Y102" s="1">
        <f t="shared" si="22"/>
        <v>9.52</v>
      </c>
      <c r="Z102" t="s">
        <v>8</v>
      </c>
      <c r="AA102" t="s">
        <v>9</v>
      </c>
      <c r="AB102" s="1">
        <v>10.27</v>
      </c>
      <c r="AC102" s="1">
        <f t="shared" si="17"/>
        <v>10.459999999999999</v>
      </c>
      <c r="AD102" s="2">
        <f t="shared" si="23"/>
        <v>10.241428571428571</v>
      </c>
    </row>
    <row r="103" spans="1:30" x14ac:dyDescent="0.3">
      <c r="A103">
        <v>1952</v>
      </c>
      <c r="B103" t="s">
        <v>6</v>
      </c>
      <c r="C103" s="1">
        <v>8.64</v>
      </c>
      <c r="D103" s="1">
        <f t="shared" si="12"/>
        <v>8.5466666666666669</v>
      </c>
      <c r="E103" s="2">
        <f t="shared" si="18"/>
        <v>8.637142857142857</v>
      </c>
      <c r="F103" t="s">
        <v>4</v>
      </c>
      <c r="G103" t="s">
        <v>5</v>
      </c>
      <c r="H103" s="1">
        <v>19.91</v>
      </c>
      <c r="I103" s="1">
        <f t="shared" si="13"/>
        <v>19.693333333333332</v>
      </c>
      <c r="J103" s="2">
        <f t="shared" si="19"/>
        <v>19.611428571428569</v>
      </c>
      <c r="K103" t="s">
        <v>7</v>
      </c>
      <c r="L103" t="s">
        <v>5</v>
      </c>
      <c r="M103" s="1">
        <v>21.14</v>
      </c>
      <c r="N103" s="1">
        <f t="shared" si="14"/>
        <v>21.126666666666665</v>
      </c>
      <c r="O103" s="2">
        <f t="shared" si="20"/>
        <v>21.091428571428569</v>
      </c>
      <c r="P103" t="s">
        <v>12</v>
      </c>
      <c r="Q103" t="s">
        <v>13</v>
      </c>
      <c r="R103">
        <v>27.56</v>
      </c>
      <c r="S103" s="1">
        <f t="shared" si="15"/>
        <v>27.433333333333334</v>
      </c>
      <c r="T103" s="2">
        <f t="shared" si="21"/>
        <v>27.425714285714285</v>
      </c>
      <c r="U103" t="s">
        <v>10</v>
      </c>
      <c r="V103" t="s">
        <v>11</v>
      </c>
      <c r="W103" s="1">
        <v>8.61</v>
      </c>
      <c r="X103" s="1">
        <f t="shared" si="16"/>
        <v>9.2333333333333325</v>
      </c>
      <c r="Y103" s="1">
        <f t="shared" si="22"/>
        <v>9.372857142857141</v>
      </c>
      <c r="Z103" t="s">
        <v>8</v>
      </c>
      <c r="AA103" t="s">
        <v>9</v>
      </c>
      <c r="AB103" s="1">
        <v>10.52</v>
      </c>
      <c r="AC103" s="1">
        <f t="shared" si="17"/>
        <v>10.17</v>
      </c>
      <c r="AD103" s="2">
        <f t="shared" si="23"/>
        <v>10.324285714285713</v>
      </c>
    </row>
    <row r="104" spans="1:30" x14ac:dyDescent="0.3">
      <c r="A104">
        <v>1953</v>
      </c>
      <c r="B104" t="s">
        <v>6</v>
      </c>
      <c r="C104" s="1">
        <v>8.8699999999999992</v>
      </c>
      <c r="D104" s="1">
        <f t="shared" si="12"/>
        <v>8.7133333333333329</v>
      </c>
      <c r="E104" s="2">
        <f t="shared" si="18"/>
        <v>8.6642857142857146</v>
      </c>
      <c r="F104" t="s">
        <v>4</v>
      </c>
      <c r="G104" t="s">
        <v>5</v>
      </c>
      <c r="H104" s="1">
        <v>19.96</v>
      </c>
      <c r="I104" s="1">
        <f t="shared" si="13"/>
        <v>19.73</v>
      </c>
      <c r="J104" s="2">
        <f t="shared" si="19"/>
        <v>19.618571428571432</v>
      </c>
      <c r="K104" t="s">
        <v>7</v>
      </c>
      <c r="L104" t="s">
        <v>5</v>
      </c>
      <c r="M104" s="1">
        <v>21.17</v>
      </c>
      <c r="N104" s="1">
        <f t="shared" si="14"/>
        <v>21.146666666666665</v>
      </c>
      <c r="O104" s="2">
        <f t="shared" si="20"/>
        <v>21.037142857142857</v>
      </c>
      <c r="P104" t="s">
        <v>12</v>
      </c>
      <c r="Q104" t="s">
        <v>13</v>
      </c>
      <c r="R104">
        <v>27.48</v>
      </c>
      <c r="S104" s="1">
        <f t="shared" si="15"/>
        <v>27.536666666666665</v>
      </c>
      <c r="T104" s="2">
        <f t="shared" si="21"/>
        <v>27.439999999999998</v>
      </c>
      <c r="U104" t="s">
        <v>10</v>
      </c>
      <c r="V104" t="s">
        <v>11</v>
      </c>
      <c r="W104" s="1">
        <v>10.130000000000001</v>
      </c>
      <c r="X104" s="1">
        <f t="shared" si="16"/>
        <v>9.4866666666666664</v>
      </c>
      <c r="Y104" s="1">
        <f t="shared" si="22"/>
        <v>9.517142857142856</v>
      </c>
      <c r="Z104" t="s">
        <v>8</v>
      </c>
      <c r="AA104" t="s">
        <v>9</v>
      </c>
      <c r="AB104" s="1">
        <v>11.17</v>
      </c>
      <c r="AC104" s="1">
        <f t="shared" si="17"/>
        <v>10.653333333333334</v>
      </c>
      <c r="AD104" s="2">
        <f t="shared" si="23"/>
        <v>10.401428571428571</v>
      </c>
    </row>
    <row r="105" spans="1:30" x14ac:dyDescent="0.3">
      <c r="A105">
        <v>1954</v>
      </c>
      <c r="B105" t="s">
        <v>6</v>
      </c>
      <c r="C105" s="1">
        <v>8.56</v>
      </c>
      <c r="D105" s="1">
        <f t="shared" si="12"/>
        <v>8.69</v>
      </c>
      <c r="E105" s="2">
        <f t="shared" si="18"/>
        <v>8.6300000000000008</v>
      </c>
      <c r="F105" t="s">
        <v>4</v>
      </c>
      <c r="G105" t="s">
        <v>5</v>
      </c>
      <c r="H105" s="1">
        <v>20.2</v>
      </c>
      <c r="I105" s="1">
        <f t="shared" si="13"/>
        <v>20.023333333333337</v>
      </c>
      <c r="J105" s="2">
        <f t="shared" si="19"/>
        <v>19.754285714285714</v>
      </c>
      <c r="K105" t="s">
        <v>7</v>
      </c>
      <c r="L105" t="s">
        <v>5</v>
      </c>
      <c r="M105" s="1">
        <v>21.65</v>
      </c>
      <c r="N105" s="1">
        <f t="shared" si="14"/>
        <v>21.32</v>
      </c>
      <c r="O105" s="2">
        <f t="shared" si="20"/>
        <v>21.15285714285714</v>
      </c>
      <c r="P105" t="s">
        <v>12</v>
      </c>
      <c r="Q105" t="s">
        <v>13</v>
      </c>
      <c r="R105">
        <v>27.55</v>
      </c>
      <c r="S105" s="1">
        <f t="shared" si="15"/>
        <v>27.53</v>
      </c>
      <c r="T105" s="2">
        <f t="shared" si="21"/>
        <v>27.411428571428569</v>
      </c>
      <c r="U105" t="s">
        <v>10</v>
      </c>
      <c r="V105" t="s">
        <v>11</v>
      </c>
      <c r="W105" s="1">
        <v>8.41</v>
      </c>
      <c r="X105" s="1">
        <f t="shared" si="16"/>
        <v>9.0500000000000007</v>
      </c>
      <c r="Y105" s="1">
        <f t="shared" si="22"/>
        <v>9.4628571428571426</v>
      </c>
      <c r="Z105" t="s">
        <v>8</v>
      </c>
      <c r="AA105" t="s">
        <v>9</v>
      </c>
      <c r="AB105" s="1">
        <v>10.31</v>
      </c>
      <c r="AC105" s="1">
        <f t="shared" si="17"/>
        <v>10.666666666666666</v>
      </c>
      <c r="AD105" s="2">
        <f t="shared" si="23"/>
        <v>10.458571428571428</v>
      </c>
    </row>
    <row r="106" spans="1:30" x14ac:dyDescent="0.3">
      <c r="A106">
        <v>1955</v>
      </c>
      <c r="B106" t="s">
        <v>6</v>
      </c>
      <c r="C106" s="1">
        <v>8.6300000000000008</v>
      </c>
      <c r="D106" s="1">
        <f t="shared" si="12"/>
        <v>8.6866666666666674</v>
      </c>
      <c r="E106" s="2">
        <f t="shared" si="18"/>
        <v>8.612857142857143</v>
      </c>
      <c r="F106" t="s">
        <v>4</v>
      </c>
      <c r="G106" t="s">
        <v>5</v>
      </c>
      <c r="H106" s="1">
        <v>19.55</v>
      </c>
      <c r="I106" s="1">
        <f t="shared" si="13"/>
        <v>19.903333333333332</v>
      </c>
      <c r="J106" s="2">
        <f t="shared" si="19"/>
        <v>19.741428571428571</v>
      </c>
      <c r="K106" t="s">
        <v>7</v>
      </c>
      <c r="L106" t="s">
        <v>5</v>
      </c>
      <c r="M106" s="1">
        <v>20.95</v>
      </c>
      <c r="N106" s="1">
        <f t="shared" si="14"/>
        <v>21.256666666666664</v>
      </c>
      <c r="O106" s="2">
        <f t="shared" si="20"/>
        <v>21.125714285714285</v>
      </c>
      <c r="P106" t="s">
        <v>12</v>
      </c>
      <c r="Q106" t="s">
        <v>13</v>
      </c>
      <c r="R106">
        <v>26.99</v>
      </c>
      <c r="S106" s="1">
        <f t="shared" si="15"/>
        <v>27.34</v>
      </c>
      <c r="T106" s="2">
        <f t="shared" si="21"/>
        <v>27.387142857142859</v>
      </c>
      <c r="U106" t="s">
        <v>10</v>
      </c>
      <c r="V106" t="s">
        <v>11</v>
      </c>
      <c r="W106" s="1">
        <v>8.36</v>
      </c>
      <c r="X106" s="1">
        <f t="shared" si="16"/>
        <v>8.9666666666666668</v>
      </c>
      <c r="Y106" s="1">
        <f t="shared" si="22"/>
        <v>9.2342857142857149</v>
      </c>
      <c r="Z106" t="s">
        <v>8</v>
      </c>
      <c r="AA106" t="s">
        <v>9</v>
      </c>
      <c r="AB106" s="1">
        <v>10.39</v>
      </c>
      <c r="AC106" s="1">
        <f t="shared" si="17"/>
        <v>10.623333333333333</v>
      </c>
      <c r="AD106" s="2">
        <f t="shared" si="23"/>
        <v>10.53857142857143</v>
      </c>
    </row>
    <row r="107" spans="1:30" x14ac:dyDescent="0.3">
      <c r="A107">
        <v>1956</v>
      </c>
      <c r="B107" t="s">
        <v>6</v>
      </c>
      <c r="C107" s="1">
        <v>8.2799999999999994</v>
      </c>
      <c r="D107" s="1">
        <f t="shared" si="12"/>
        <v>8.49</v>
      </c>
      <c r="E107" s="2">
        <f t="shared" si="18"/>
        <v>8.5685714285714294</v>
      </c>
      <c r="F107" t="s">
        <v>4</v>
      </c>
      <c r="G107" t="s">
        <v>5</v>
      </c>
      <c r="H107" s="1">
        <v>19.260000000000002</v>
      </c>
      <c r="I107" s="1">
        <f t="shared" si="13"/>
        <v>19.670000000000002</v>
      </c>
      <c r="J107" s="2">
        <f t="shared" si="19"/>
        <v>19.721428571428568</v>
      </c>
      <c r="K107" t="s">
        <v>7</v>
      </c>
      <c r="L107" t="s">
        <v>5</v>
      </c>
      <c r="M107" s="1">
        <v>20.67</v>
      </c>
      <c r="N107" s="1">
        <f t="shared" si="14"/>
        <v>21.09</v>
      </c>
      <c r="O107" s="2">
        <f t="shared" si="20"/>
        <v>21.117142857142856</v>
      </c>
      <c r="P107" t="s">
        <v>12</v>
      </c>
      <c r="Q107" t="s">
        <v>13</v>
      </c>
      <c r="R107">
        <v>26.98</v>
      </c>
      <c r="S107" s="1">
        <f t="shared" si="15"/>
        <v>27.173333333333332</v>
      </c>
      <c r="T107" s="2">
        <f t="shared" si="21"/>
        <v>27.328571428571429</v>
      </c>
      <c r="U107" t="s">
        <v>10</v>
      </c>
      <c r="V107" t="s">
        <v>11</v>
      </c>
      <c r="W107" s="1">
        <v>7.57</v>
      </c>
      <c r="X107" s="1">
        <f t="shared" si="16"/>
        <v>8.1133333333333333</v>
      </c>
      <c r="Y107" s="1">
        <f t="shared" si="22"/>
        <v>8.8814285714285699</v>
      </c>
      <c r="Z107" t="s">
        <v>8</v>
      </c>
      <c r="AA107" t="s">
        <v>9</v>
      </c>
      <c r="AB107" s="1">
        <v>9.75</v>
      </c>
      <c r="AC107" s="1">
        <f t="shared" si="17"/>
        <v>10.15</v>
      </c>
      <c r="AD107" s="2">
        <f t="shared" si="23"/>
        <v>10.304285714285713</v>
      </c>
    </row>
    <row r="108" spans="1:30" x14ac:dyDescent="0.3">
      <c r="A108">
        <v>1957</v>
      </c>
      <c r="B108" t="s">
        <v>6</v>
      </c>
      <c r="C108" s="1">
        <v>8.73</v>
      </c>
      <c r="D108" s="1">
        <f t="shared" si="12"/>
        <v>8.5466666666666669</v>
      </c>
      <c r="E108" s="2">
        <f t="shared" si="18"/>
        <v>8.620000000000001</v>
      </c>
      <c r="F108" t="s">
        <v>4</v>
      </c>
      <c r="G108" t="s">
        <v>5</v>
      </c>
      <c r="H108" s="1">
        <v>19.670000000000002</v>
      </c>
      <c r="I108" s="1">
        <f t="shared" si="13"/>
        <v>19.493333333333336</v>
      </c>
      <c r="J108" s="2">
        <f t="shared" si="19"/>
        <v>19.695714285714285</v>
      </c>
      <c r="K108" t="s">
        <v>7</v>
      </c>
      <c r="L108" t="s">
        <v>5</v>
      </c>
      <c r="M108" s="1">
        <v>20.96</v>
      </c>
      <c r="N108" s="1">
        <f t="shared" si="14"/>
        <v>20.860000000000003</v>
      </c>
      <c r="O108" s="2">
        <f t="shared" si="20"/>
        <v>21.095714285714287</v>
      </c>
      <c r="P108" t="s">
        <v>12</v>
      </c>
      <c r="Q108" t="s">
        <v>13</v>
      </c>
      <c r="R108">
        <v>27.6</v>
      </c>
      <c r="S108" s="1">
        <f t="shared" si="15"/>
        <v>27.189999999999998</v>
      </c>
      <c r="T108" s="2">
        <f t="shared" si="21"/>
        <v>27.389999999999997</v>
      </c>
      <c r="U108" t="s">
        <v>10</v>
      </c>
      <c r="V108" t="s">
        <v>11</v>
      </c>
      <c r="W108" s="1">
        <v>9.4600000000000009</v>
      </c>
      <c r="X108" s="1">
        <f t="shared" si="16"/>
        <v>8.4633333333333329</v>
      </c>
      <c r="Y108" s="1">
        <f t="shared" si="22"/>
        <v>8.894285714285715</v>
      </c>
      <c r="Z108" t="s">
        <v>8</v>
      </c>
      <c r="AA108" t="s">
        <v>9</v>
      </c>
      <c r="AB108" s="1">
        <v>10.5</v>
      </c>
      <c r="AC108" s="1">
        <f t="shared" si="17"/>
        <v>10.213333333333333</v>
      </c>
      <c r="AD108" s="2">
        <f t="shared" si="23"/>
        <v>10.415714285714285</v>
      </c>
    </row>
    <row r="109" spans="1:30" x14ac:dyDescent="0.3">
      <c r="A109">
        <v>1958</v>
      </c>
      <c r="B109" t="s">
        <v>6</v>
      </c>
      <c r="C109" s="1">
        <v>8.77</v>
      </c>
      <c r="D109" s="1">
        <f t="shared" si="12"/>
        <v>8.5933333333333319</v>
      </c>
      <c r="E109" s="2">
        <f t="shared" si="18"/>
        <v>8.64</v>
      </c>
      <c r="F109" t="s">
        <v>4</v>
      </c>
      <c r="G109" t="s">
        <v>5</v>
      </c>
      <c r="H109" s="1">
        <v>20.329999999999998</v>
      </c>
      <c r="I109" s="1">
        <f t="shared" si="13"/>
        <v>19.753333333333334</v>
      </c>
      <c r="J109" s="2">
        <f t="shared" si="19"/>
        <v>19.84</v>
      </c>
      <c r="K109" t="s">
        <v>7</v>
      </c>
      <c r="L109" t="s">
        <v>5</v>
      </c>
      <c r="M109" s="1">
        <v>21.49</v>
      </c>
      <c r="N109" s="1">
        <f t="shared" si="14"/>
        <v>21.040000000000003</v>
      </c>
      <c r="O109" s="2">
        <f t="shared" si="20"/>
        <v>21.147142857142857</v>
      </c>
      <c r="P109" t="s">
        <v>12</v>
      </c>
      <c r="Q109" t="s">
        <v>13</v>
      </c>
      <c r="R109">
        <v>27.68</v>
      </c>
      <c r="S109" s="1">
        <f t="shared" si="15"/>
        <v>27.419999999999998</v>
      </c>
      <c r="T109" s="2">
        <f t="shared" si="21"/>
        <v>27.405714285714286</v>
      </c>
      <c r="U109" t="s">
        <v>10</v>
      </c>
      <c r="V109" t="s">
        <v>11</v>
      </c>
      <c r="W109" s="1">
        <v>9.0500000000000007</v>
      </c>
      <c r="X109" s="1">
        <f t="shared" si="16"/>
        <v>8.6933333333333334</v>
      </c>
      <c r="Y109" s="1">
        <f t="shared" si="22"/>
        <v>8.7985714285714298</v>
      </c>
      <c r="Z109" t="s">
        <v>8</v>
      </c>
      <c r="AA109" t="s">
        <v>9</v>
      </c>
      <c r="AB109" s="1">
        <v>9.16</v>
      </c>
      <c r="AC109" s="1">
        <f t="shared" si="17"/>
        <v>9.8033333333333328</v>
      </c>
      <c r="AD109" s="2">
        <f t="shared" si="23"/>
        <v>10.257142857142856</v>
      </c>
    </row>
    <row r="110" spans="1:30" x14ac:dyDescent="0.3">
      <c r="A110">
        <v>1959</v>
      </c>
      <c r="B110" t="s">
        <v>6</v>
      </c>
      <c r="C110" s="1">
        <v>8.73</v>
      </c>
      <c r="D110" s="1">
        <f t="shared" si="12"/>
        <v>8.7433333333333341</v>
      </c>
      <c r="E110" s="2">
        <f t="shared" si="18"/>
        <v>8.6528571428571439</v>
      </c>
      <c r="F110" t="s">
        <v>4</v>
      </c>
      <c r="G110" t="s">
        <v>5</v>
      </c>
      <c r="H110" s="1">
        <v>20.49</v>
      </c>
      <c r="I110" s="1">
        <f t="shared" si="13"/>
        <v>20.16333333333333</v>
      </c>
      <c r="J110" s="2">
        <f t="shared" si="19"/>
        <v>19.922857142857143</v>
      </c>
      <c r="K110" t="s">
        <v>7</v>
      </c>
      <c r="L110" t="s">
        <v>5</v>
      </c>
      <c r="M110" s="1">
        <v>21.9</v>
      </c>
      <c r="N110" s="1">
        <f t="shared" si="14"/>
        <v>21.45</v>
      </c>
      <c r="O110" s="2">
        <f t="shared" si="20"/>
        <v>21.255714285714284</v>
      </c>
      <c r="P110" t="s">
        <v>12</v>
      </c>
      <c r="Q110" t="s">
        <v>13</v>
      </c>
      <c r="R110">
        <v>27.83</v>
      </c>
      <c r="S110" s="1">
        <f t="shared" si="15"/>
        <v>27.703333333333333</v>
      </c>
      <c r="T110" s="2">
        <f t="shared" si="21"/>
        <v>27.444285714285716</v>
      </c>
      <c r="U110" t="s">
        <v>10</v>
      </c>
      <c r="V110" t="s">
        <v>11</v>
      </c>
      <c r="W110" s="1">
        <v>9.8800000000000008</v>
      </c>
      <c r="X110" s="1">
        <f t="shared" si="16"/>
        <v>9.4633333333333329</v>
      </c>
      <c r="Y110" s="1">
        <f t="shared" si="22"/>
        <v>8.98</v>
      </c>
      <c r="Z110" t="s">
        <v>8</v>
      </c>
      <c r="AA110" t="s">
        <v>9</v>
      </c>
      <c r="AB110" s="1">
        <v>10.77</v>
      </c>
      <c r="AC110" s="1">
        <f t="shared" si="17"/>
        <v>10.143333333333333</v>
      </c>
      <c r="AD110" s="2">
        <f t="shared" si="23"/>
        <v>10.292857142857143</v>
      </c>
    </row>
    <row r="111" spans="1:30" x14ac:dyDescent="0.3">
      <c r="A111">
        <v>1960</v>
      </c>
      <c r="B111" t="s">
        <v>6</v>
      </c>
      <c r="C111" s="1">
        <v>8.58</v>
      </c>
      <c r="D111" s="1">
        <f t="shared" si="12"/>
        <v>8.6933333333333334</v>
      </c>
      <c r="E111" s="2">
        <f t="shared" si="18"/>
        <v>8.6114285714285721</v>
      </c>
      <c r="F111" t="s">
        <v>4</v>
      </c>
      <c r="G111" t="s">
        <v>5</v>
      </c>
      <c r="H111" s="1">
        <v>19.68</v>
      </c>
      <c r="I111" s="1">
        <f t="shared" si="13"/>
        <v>20.166666666666664</v>
      </c>
      <c r="J111" s="2">
        <f t="shared" si="19"/>
        <v>19.882857142857144</v>
      </c>
      <c r="K111" t="s">
        <v>7</v>
      </c>
      <c r="L111" t="s">
        <v>5</v>
      </c>
      <c r="M111" s="1">
        <v>21.03</v>
      </c>
      <c r="N111" s="1">
        <f t="shared" si="14"/>
        <v>21.473333333333333</v>
      </c>
      <c r="O111" s="2">
        <f t="shared" si="20"/>
        <v>21.235714285714284</v>
      </c>
      <c r="P111" t="s">
        <v>12</v>
      </c>
      <c r="Q111" t="s">
        <v>13</v>
      </c>
      <c r="R111">
        <v>27.85</v>
      </c>
      <c r="S111" s="1">
        <f t="shared" si="15"/>
        <v>27.786666666666665</v>
      </c>
      <c r="T111" s="2">
        <f t="shared" si="21"/>
        <v>27.497142857142855</v>
      </c>
      <c r="U111" t="s">
        <v>10</v>
      </c>
      <c r="V111" t="s">
        <v>11</v>
      </c>
      <c r="W111" s="1">
        <v>9.2200000000000006</v>
      </c>
      <c r="X111" s="1">
        <f t="shared" si="16"/>
        <v>9.3833333333333329</v>
      </c>
      <c r="Y111" s="1">
        <f t="shared" si="22"/>
        <v>8.85</v>
      </c>
      <c r="Z111" t="s">
        <v>8</v>
      </c>
      <c r="AA111" t="s">
        <v>9</v>
      </c>
      <c r="AB111" s="1">
        <v>9.76</v>
      </c>
      <c r="AC111" s="1">
        <f t="shared" si="17"/>
        <v>9.8966666666666665</v>
      </c>
      <c r="AD111" s="2">
        <f t="shared" si="23"/>
        <v>10.091428571428571</v>
      </c>
    </row>
    <row r="112" spans="1:30" x14ac:dyDescent="0.3">
      <c r="A112">
        <v>1961</v>
      </c>
      <c r="B112" t="s">
        <v>6</v>
      </c>
      <c r="C112" s="1">
        <v>8.8000000000000007</v>
      </c>
      <c r="D112" s="1">
        <f t="shared" si="12"/>
        <v>8.7033333333333349</v>
      </c>
      <c r="E112" s="2">
        <f t="shared" si="18"/>
        <v>8.6457142857142859</v>
      </c>
      <c r="F112" t="s">
        <v>4</v>
      </c>
      <c r="G112" t="s">
        <v>5</v>
      </c>
      <c r="H112" s="1">
        <v>20.57</v>
      </c>
      <c r="I112" s="1">
        <f t="shared" si="13"/>
        <v>20.246666666666666</v>
      </c>
      <c r="J112" s="2">
        <f t="shared" si="19"/>
        <v>19.935714285714283</v>
      </c>
      <c r="K112" t="s">
        <v>7</v>
      </c>
      <c r="L112" t="s">
        <v>5</v>
      </c>
      <c r="M112" s="1">
        <v>21.69</v>
      </c>
      <c r="N112" s="1">
        <f t="shared" si="14"/>
        <v>21.540000000000003</v>
      </c>
      <c r="O112" s="2">
        <f t="shared" si="20"/>
        <v>21.241428571428571</v>
      </c>
      <c r="P112" t="s">
        <v>12</v>
      </c>
      <c r="Q112" t="s">
        <v>13</v>
      </c>
      <c r="R112">
        <v>27.42</v>
      </c>
      <c r="S112" s="1">
        <f t="shared" si="15"/>
        <v>27.7</v>
      </c>
      <c r="T112" s="2">
        <f t="shared" si="21"/>
        <v>27.478571428571424</v>
      </c>
      <c r="U112" t="s">
        <v>10</v>
      </c>
      <c r="V112" t="s">
        <v>11</v>
      </c>
      <c r="W112" s="1">
        <v>9.81</v>
      </c>
      <c r="X112" s="1">
        <f t="shared" si="16"/>
        <v>9.6366666666666685</v>
      </c>
      <c r="Y112" s="1">
        <f t="shared" si="22"/>
        <v>9.0500000000000007</v>
      </c>
      <c r="Z112" t="s">
        <v>8</v>
      </c>
      <c r="AA112" t="s">
        <v>9</v>
      </c>
      <c r="AB112" s="1">
        <v>10.029999999999999</v>
      </c>
      <c r="AC112" s="1">
        <f t="shared" si="17"/>
        <v>10.186666666666667</v>
      </c>
      <c r="AD112" s="2">
        <f t="shared" si="23"/>
        <v>10.05142857142857</v>
      </c>
    </row>
    <row r="113" spans="1:30" x14ac:dyDescent="0.3">
      <c r="A113">
        <v>1962</v>
      </c>
      <c r="B113" t="s">
        <v>6</v>
      </c>
      <c r="C113" s="1">
        <v>8.75</v>
      </c>
      <c r="D113" s="1">
        <f t="shared" si="12"/>
        <v>8.7100000000000009</v>
      </c>
      <c r="E113" s="2">
        <f t="shared" si="18"/>
        <v>8.6628571428571437</v>
      </c>
      <c r="F113" t="s">
        <v>4</v>
      </c>
      <c r="G113" t="s">
        <v>5</v>
      </c>
      <c r="H113" s="1">
        <v>19.09</v>
      </c>
      <c r="I113" s="1">
        <f t="shared" si="13"/>
        <v>19.78</v>
      </c>
      <c r="J113" s="2">
        <f t="shared" si="19"/>
        <v>19.87</v>
      </c>
      <c r="K113" t="s">
        <v>7</v>
      </c>
      <c r="L113" t="s">
        <v>5</v>
      </c>
      <c r="M113" s="1">
        <v>20.74</v>
      </c>
      <c r="N113" s="1">
        <f t="shared" si="14"/>
        <v>21.153333333333332</v>
      </c>
      <c r="O113" s="2">
        <f t="shared" si="20"/>
        <v>21.211428571428574</v>
      </c>
      <c r="P113" t="s">
        <v>12</v>
      </c>
      <c r="Q113" t="s">
        <v>13</v>
      </c>
      <c r="R113">
        <v>27.37</v>
      </c>
      <c r="S113" s="1">
        <f t="shared" si="15"/>
        <v>27.546666666666667</v>
      </c>
      <c r="T113" s="2">
        <f t="shared" si="21"/>
        <v>27.532857142857146</v>
      </c>
      <c r="U113" t="s">
        <v>10</v>
      </c>
      <c r="V113" t="s">
        <v>11</v>
      </c>
      <c r="W113" s="1">
        <v>8.1300000000000008</v>
      </c>
      <c r="X113" s="1">
        <f t="shared" si="16"/>
        <v>9.0533333333333346</v>
      </c>
      <c r="Y113" s="1">
        <f t="shared" si="22"/>
        <v>9.0171428571428578</v>
      </c>
      <c r="Z113" t="s">
        <v>8</v>
      </c>
      <c r="AA113" t="s">
        <v>9</v>
      </c>
      <c r="AB113" s="1">
        <v>9.32</v>
      </c>
      <c r="AC113" s="1">
        <f t="shared" si="17"/>
        <v>9.7033333333333331</v>
      </c>
      <c r="AD113" s="2">
        <f t="shared" si="23"/>
        <v>9.8985714285714277</v>
      </c>
    </row>
    <row r="114" spans="1:30" x14ac:dyDescent="0.3">
      <c r="A114">
        <v>1963</v>
      </c>
      <c r="B114" t="s">
        <v>6</v>
      </c>
      <c r="C114" s="1">
        <v>8.86</v>
      </c>
      <c r="D114" s="1">
        <f t="shared" si="12"/>
        <v>8.8033333333333328</v>
      </c>
      <c r="E114" s="2">
        <f t="shared" si="18"/>
        <v>8.7457142857142856</v>
      </c>
      <c r="F114" t="s">
        <v>4</v>
      </c>
      <c r="G114" t="s">
        <v>5</v>
      </c>
      <c r="H114" s="1">
        <v>20.399999999999999</v>
      </c>
      <c r="I114" s="1">
        <f t="shared" si="13"/>
        <v>20.02</v>
      </c>
      <c r="J114" s="2">
        <f t="shared" si="19"/>
        <v>20.032857142857143</v>
      </c>
      <c r="K114" t="s">
        <v>7</v>
      </c>
      <c r="L114" t="s">
        <v>5</v>
      </c>
      <c r="M114" s="1">
        <v>21.95</v>
      </c>
      <c r="N114" s="1">
        <f t="shared" si="14"/>
        <v>21.459999999999997</v>
      </c>
      <c r="O114" s="2">
        <f t="shared" si="20"/>
        <v>21.394285714285711</v>
      </c>
      <c r="P114" t="s">
        <v>12</v>
      </c>
      <c r="Q114" t="s">
        <v>13</v>
      </c>
      <c r="R114">
        <v>27.34</v>
      </c>
      <c r="S114" s="1">
        <f t="shared" si="15"/>
        <v>27.376666666666669</v>
      </c>
      <c r="T114" s="2">
        <f t="shared" si="21"/>
        <v>27.584285714285716</v>
      </c>
      <c r="U114" t="s">
        <v>10</v>
      </c>
      <c r="V114" t="s">
        <v>11</v>
      </c>
      <c r="W114" s="1">
        <v>8.1199999999999992</v>
      </c>
      <c r="X114" s="1">
        <f t="shared" si="16"/>
        <v>8.6866666666666674</v>
      </c>
      <c r="Y114" s="1">
        <f t="shared" si="22"/>
        <v>9.0957142857142852</v>
      </c>
      <c r="Z114" t="s">
        <v>8</v>
      </c>
      <c r="AA114" t="s">
        <v>9</v>
      </c>
      <c r="AB114" s="1">
        <v>9.32</v>
      </c>
      <c r="AC114" s="1">
        <f t="shared" si="17"/>
        <v>9.5566666666666666</v>
      </c>
      <c r="AD114" s="2">
        <f t="shared" si="23"/>
        <v>9.8371428571428563</v>
      </c>
    </row>
    <row r="115" spans="1:30" x14ac:dyDescent="0.3">
      <c r="A115">
        <v>1964</v>
      </c>
      <c r="B115" t="s">
        <v>6</v>
      </c>
      <c r="C115" s="1">
        <v>8.41</v>
      </c>
      <c r="D115" s="1">
        <f t="shared" si="12"/>
        <v>8.6733333333333338</v>
      </c>
      <c r="E115" s="2">
        <f t="shared" si="18"/>
        <v>8.6999999999999993</v>
      </c>
      <c r="F115" t="s">
        <v>4</v>
      </c>
      <c r="G115" t="s">
        <v>5</v>
      </c>
      <c r="H115" s="1">
        <v>19.25</v>
      </c>
      <c r="I115" s="1">
        <f t="shared" si="13"/>
        <v>19.579999999999998</v>
      </c>
      <c r="J115" s="2">
        <f t="shared" si="19"/>
        <v>19.972857142857144</v>
      </c>
      <c r="K115" t="s">
        <v>7</v>
      </c>
      <c r="L115" t="s">
        <v>5</v>
      </c>
      <c r="M115" s="1">
        <v>20.73</v>
      </c>
      <c r="N115" s="1">
        <f t="shared" si="14"/>
        <v>21.14</v>
      </c>
      <c r="O115" s="2">
        <f t="shared" si="20"/>
        <v>21.361428571428569</v>
      </c>
      <c r="P115" t="s">
        <v>12</v>
      </c>
      <c r="Q115" t="s">
        <v>13</v>
      </c>
      <c r="R115">
        <v>27.38</v>
      </c>
      <c r="S115" s="1">
        <f t="shared" si="15"/>
        <v>27.363333333333333</v>
      </c>
      <c r="T115" s="2">
        <f t="shared" si="21"/>
        <v>27.552857142857142</v>
      </c>
      <c r="U115" t="s">
        <v>10</v>
      </c>
      <c r="V115" t="s">
        <v>11</v>
      </c>
      <c r="W115" s="1">
        <v>8.84</v>
      </c>
      <c r="X115" s="1">
        <f t="shared" si="16"/>
        <v>8.3633333333333333</v>
      </c>
      <c r="Y115" s="1">
        <f t="shared" si="22"/>
        <v>9.0071428571428562</v>
      </c>
      <c r="Z115" t="s">
        <v>8</v>
      </c>
      <c r="AA115" t="s">
        <v>9</v>
      </c>
      <c r="AB115" s="1">
        <v>9.9600000000000009</v>
      </c>
      <c r="AC115" s="1">
        <f t="shared" si="17"/>
        <v>9.5333333333333332</v>
      </c>
      <c r="AD115" s="2">
        <f t="shared" si="23"/>
        <v>9.76</v>
      </c>
    </row>
    <row r="116" spans="1:30" x14ac:dyDescent="0.3">
      <c r="A116">
        <v>1965</v>
      </c>
      <c r="B116" t="s">
        <v>6</v>
      </c>
      <c r="C116" s="1">
        <v>8.5299999999999994</v>
      </c>
      <c r="D116" s="1">
        <f t="shared" si="12"/>
        <v>8.6</v>
      </c>
      <c r="E116" s="2">
        <f t="shared" si="18"/>
        <v>8.6657142857142855</v>
      </c>
      <c r="F116" t="s">
        <v>4</v>
      </c>
      <c r="G116" t="s">
        <v>5</v>
      </c>
      <c r="H116" s="1">
        <v>20</v>
      </c>
      <c r="I116" s="1">
        <f t="shared" si="13"/>
        <v>19.883333333333333</v>
      </c>
      <c r="J116" s="2">
        <f t="shared" si="19"/>
        <v>19.925714285714285</v>
      </c>
      <c r="K116" t="s">
        <v>7</v>
      </c>
      <c r="L116" t="s">
        <v>5</v>
      </c>
      <c r="M116" s="1">
        <v>21.32</v>
      </c>
      <c r="N116" s="1">
        <f t="shared" si="14"/>
        <v>21.333333333333332</v>
      </c>
      <c r="O116" s="2">
        <f t="shared" si="20"/>
        <v>21.337142857142855</v>
      </c>
      <c r="P116" t="s">
        <v>12</v>
      </c>
      <c r="Q116" t="s">
        <v>13</v>
      </c>
      <c r="R116">
        <v>27.44</v>
      </c>
      <c r="S116" s="1">
        <f t="shared" si="15"/>
        <v>27.386666666666667</v>
      </c>
      <c r="T116" s="2">
        <f t="shared" si="21"/>
        <v>27.518571428571427</v>
      </c>
      <c r="U116" t="s">
        <v>10</v>
      </c>
      <c r="V116" t="s">
        <v>11</v>
      </c>
      <c r="W116" s="1">
        <v>8.33</v>
      </c>
      <c r="X116" s="1">
        <f t="shared" si="16"/>
        <v>8.43</v>
      </c>
      <c r="Y116" s="1">
        <f t="shared" si="22"/>
        <v>8.9042857142857148</v>
      </c>
      <c r="Z116" t="s">
        <v>8</v>
      </c>
      <c r="AA116" t="s">
        <v>9</v>
      </c>
      <c r="AB116" s="1">
        <v>9.6300000000000008</v>
      </c>
      <c r="AC116" s="1">
        <f t="shared" si="17"/>
        <v>9.6366666666666685</v>
      </c>
      <c r="AD116" s="2">
        <f t="shared" si="23"/>
        <v>9.8271428571428583</v>
      </c>
    </row>
    <row r="117" spans="1:30" x14ac:dyDescent="0.3">
      <c r="A117">
        <v>1966</v>
      </c>
      <c r="B117" t="s">
        <v>6</v>
      </c>
      <c r="C117" s="1">
        <v>8.6</v>
      </c>
      <c r="D117" s="1">
        <f t="shared" si="12"/>
        <v>8.5133333333333336</v>
      </c>
      <c r="E117" s="2">
        <f t="shared" si="18"/>
        <v>8.6471428571428586</v>
      </c>
      <c r="F117" t="s">
        <v>4</v>
      </c>
      <c r="G117" t="s">
        <v>5</v>
      </c>
      <c r="H117" s="1">
        <v>20.13</v>
      </c>
      <c r="I117" s="1">
        <f t="shared" si="13"/>
        <v>19.793333333333333</v>
      </c>
      <c r="J117" s="2">
        <f t="shared" si="19"/>
        <v>19.874285714285715</v>
      </c>
      <c r="K117" t="s">
        <v>7</v>
      </c>
      <c r="L117" t="s">
        <v>5</v>
      </c>
      <c r="M117" s="1">
        <v>21.41</v>
      </c>
      <c r="N117" s="1">
        <f t="shared" si="14"/>
        <v>21.153333333333332</v>
      </c>
      <c r="O117" s="2">
        <f t="shared" si="20"/>
        <v>21.267142857142858</v>
      </c>
      <c r="P117" t="s">
        <v>12</v>
      </c>
      <c r="Q117" t="s">
        <v>13</v>
      </c>
      <c r="R117">
        <v>27.93</v>
      </c>
      <c r="S117" s="1">
        <f t="shared" si="15"/>
        <v>27.583333333333332</v>
      </c>
      <c r="T117" s="2">
        <f t="shared" si="21"/>
        <v>27.532857142857146</v>
      </c>
      <c r="U117" t="s">
        <v>10</v>
      </c>
      <c r="V117" t="s">
        <v>11</v>
      </c>
      <c r="W117" s="1">
        <v>9.34</v>
      </c>
      <c r="X117" s="1">
        <f t="shared" si="16"/>
        <v>8.8366666666666678</v>
      </c>
      <c r="Y117" s="1">
        <f t="shared" si="22"/>
        <v>8.8271428571428583</v>
      </c>
      <c r="Z117" t="s">
        <v>8</v>
      </c>
      <c r="AA117" t="s">
        <v>9</v>
      </c>
      <c r="AB117" s="1">
        <v>9.75</v>
      </c>
      <c r="AC117" s="1">
        <f t="shared" si="17"/>
        <v>9.7800000000000011</v>
      </c>
      <c r="AD117" s="2">
        <f t="shared" si="23"/>
        <v>9.6814285714285724</v>
      </c>
    </row>
    <row r="118" spans="1:30" x14ac:dyDescent="0.3">
      <c r="A118">
        <v>1967</v>
      </c>
      <c r="B118" t="s">
        <v>6</v>
      </c>
      <c r="C118" s="1">
        <v>8.6999999999999993</v>
      </c>
      <c r="D118" s="1">
        <f t="shared" si="12"/>
        <v>8.61</v>
      </c>
      <c r="E118" s="2">
        <f t="shared" si="18"/>
        <v>8.6642857142857146</v>
      </c>
      <c r="F118" t="s">
        <v>4</v>
      </c>
      <c r="G118" t="s">
        <v>5</v>
      </c>
      <c r="H118" s="1">
        <v>20.16</v>
      </c>
      <c r="I118" s="1">
        <f t="shared" si="13"/>
        <v>20.096666666666664</v>
      </c>
      <c r="J118" s="2">
        <f t="shared" si="19"/>
        <v>19.942857142857143</v>
      </c>
      <c r="K118" t="s">
        <v>7</v>
      </c>
      <c r="L118" t="s">
        <v>5</v>
      </c>
      <c r="M118" s="1">
        <v>21.53</v>
      </c>
      <c r="N118" s="1">
        <f t="shared" si="14"/>
        <v>21.42</v>
      </c>
      <c r="O118" s="2">
        <f t="shared" si="20"/>
        <v>21.338571428571431</v>
      </c>
      <c r="P118" t="s">
        <v>12</v>
      </c>
      <c r="Q118" t="s">
        <v>13</v>
      </c>
      <c r="R118">
        <v>27.35</v>
      </c>
      <c r="S118" s="1">
        <f t="shared" si="15"/>
        <v>27.573333333333334</v>
      </c>
      <c r="T118" s="2">
        <f t="shared" si="21"/>
        <v>27.461428571428574</v>
      </c>
      <c r="U118" t="s">
        <v>10</v>
      </c>
      <c r="V118" t="s">
        <v>11</v>
      </c>
      <c r="W118" s="1">
        <v>10.08</v>
      </c>
      <c r="X118" s="1">
        <f t="shared" si="16"/>
        <v>9.25</v>
      </c>
      <c r="Y118" s="1">
        <f t="shared" si="22"/>
        <v>8.9500000000000011</v>
      </c>
      <c r="Z118" t="s">
        <v>8</v>
      </c>
      <c r="AA118" t="s">
        <v>9</v>
      </c>
      <c r="AB118" s="1">
        <v>9.3000000000000007</v>
      </c>
      <c r="AC118" s="1">
        <f t="shared" si="17"/>
        <v>9.56</v>
      </c>
      <c r="AD118" s="2">
        <f t="shared" si="23"/>
        <v>9.6157142857142865</v>
      </c>
    </row>
    <row r="119" spans="1:30" x14ac:dyDescent="0.3">
      <c r="A119">
        <v>1968</v>
      </c>
      <c r="B119" t="s">
        <v>6</v>
      </c>
      <c r="C119" s="1">
        <v>8.52</v>
      </c>
      <c r="D119" s="1">
        <f t="shared" si="12"/>
        <v>8.6066666666666656</v>
      </c>
      <c r="E119" s="2">
        <f t="shared" si="18"/>
        <v>8.6242857142857137</v>
      </c>
      <c r="F119" t="s">
        <v>4</v>
      </c>
      <c r="G119" t="s">
        <v>5</v>
      </c>
      <c r="H119" s="1">
        <v>19.16</v>
      </c>
      <c r="I119" s="1">
        <f t="shared" si="13"/>
        <v>19.816666666666666</v>
      </c>
      <c r="J119" s="2">
        <f t="shared" si="19"/>
        <v>19.741428571428571</v>
      </c>
      <c r="K119" t="s">
        <v>7</v>
      </c>
      <c r="L119" t="s">
        <v>5</v>
      </c>
      <c r="M119" s="1">
        <v>20.51</v>
      </c>
      <c r="N119" s="1">
        <f t="shared" si="14"/>
        <v>21.150000000000002</v>
      </c>
      <c r="O119" s="2">
        <f t="shared" si="20"/>
        <v>21.169999999999998</v>
      </c>
      <c r="P119" t="s">
        <v>12</v>
      </c>
      <c r="Q119" t="s">
        <v>13</v>
      </c>
      <c r="R119">
        <v>27.63</v>
      </c>
      <c r="S119" s="1">
        <f t="shared" si="15"/>
        <v>27.636666666666667</v>
      </c>
      <c r="T119" s="2">
        <f t="shared" si="21"/>
        <v>27.491428571428571</v>
      </c>
      <c r="U119" t="s">
        <v>10</v>
      </c>
      <c r="V119" t="s">
        <v>11</v>
      </c>
      <c r="W119" s="1">
        <v>9.2799999999999994</v>
      </c>
      <c r="X119" s="1">
        <f t="shared" si="16"/>
        <v>9.5666666666666682</v>
      </c>
      <c r="Y119" s="1">
        <f t="shared" si="22"/>
        <v>8.8742857142857154</v>
      </c>
      <c r="Z119" t="s">
        <v>8</v>
      </c>
      <c r="AA119" t="s">
        <v>9</v>
      </c>
      <c r="AB119" s="1">
        <v>9.75</v>
      </c>
      <c r="AC119" s="1">
        <f t="shared" si="17"/>
        <v>9.6</v>
      </c>
      <c r="AD119" s="2">
        <f t="shared" si="23"/>
        <v>9.5757142857142856</v>
      </c>
    </row>
    <row r="120" spans="1:30" x14ac:dyDescent="0.3">
      <c r="A120">
        <v>1969</v>
      </c>
      <c r="B120" t="s">
        <v>6</v>
      </c>
      <c r="C120" s="1">
        <v>8.6</v>
      </c>
      <c r="D120" s="1">
        <f t="shared" si="12"/>
        <v>8.6066666666666674</v>
      </c>
      <c r="E120" s="2">
        <f t="shared" si="18"/>
        <v>8.6028571428571414</v>
      </c>
      <c r="F120" t="s">
        <v>4</v>
      </c>
      <c r="G120" t="s">
        <v>5</v>
      </c>
      <c r="H120" s="1">
        <v>20.14</v>
      </c>
      <c r="I120" s="1">
        <f t="shared" si="13"/>
        <v>19.82</v>
      </c>
      <c r="J120" s="2">
        <f t="shared" si="19"/>
        <v>19.891428571428573</v>
      </c>
      <c r="K120" t="s">
        <v>7</v>
      </c>
      <c r="L120" t="s">
        <v>5</v>
      </c>
      <c r="M120" s="1">
        <v>21.66</v>
      </c>
      <c r="N120" s="1">
        <f t="shared" si="14"/>
        <v>21.233333333333334</v>
      </c>
      <c r="O120" s="2">
        <f t="shared" si="20"/>
        <v>21.301428571428573</v>
      </c>
      <c r="P120" t="s">
        <v>12</v>
      </c>
      <c r="Q120" t="s">
        <v>13</v>
      </c>
      <c r="R120">
        <v>27.78</v>
      </c>
      <c r="S120" s="1">
        <f t="shared" si="15"/>
        <v>27.58666666666667</v>
      </c>
      <c r="T120" s="2">
        <f t="shared" si="21"/>
        <v>27.55</v>
      </c>
      <c r="U120" t="s">
        <v>10</v>
      </c>
      <c r="V120" t="s">
        <v>11</v>
      </c>
      <c r="W120" s="1">
        <v>8.43</v>
      </c>
      <c r="X120" s="1">
        <f t="shared" si="16"/>
        <v>9.2633333333333336</v>
      </c>
      <c r="Y120" s="1">
        <f t="shared" si="22"/>
        <v>8.9171428571428564</v>
      </c>
      <c r="Z120" t="s">
        <v>8</v>
      </c>
      <c r="AA120" t="s">
        <v>9</v>
      </c>
      <c r="AB120" s="1">
        <v>9.76</v>
      </c>
      <c r="AC120" s="1">
        <f t="shared" si="17"/>
        <v>9.6033333333333335</v>
      </c>
      <c r="AD120" s="2">
        <f t="shared" si="23"/>
        <v>9.6385714285714297</v>
      </c>
    </row>
    <row r="121" spans="1:30" x14ac:dyDescent="0.3">
      <c r="A121">
        <v>1970</v>
      </c>
      <c r="B121" t="s">
        <v>6</v>
      </c>
      <c r="C121" s="1">
        <v>8.6999999999999993</v>
      </c>
      <c r="D121" s="1">
        <f t="shared" si="12"/>
        <v>8.6066666666666656</v>
      </c>
      <c r="E121" s="2">
        <f t="shared" si="18"/>
        <v>8.5799999999999983</v>
      </c>
      <c r="F121" t="s">
        <v>4</v>
      </c>
      <c r="G121" t="s">
        <v>5</v>
      </c>
      <c r="H121" s="1">
        <v>20.059999999999999</v>
      </c>
      <c r="I121" s="1">
        <f t="shared" si="13"/>
        <v>19.786666666666665</v>
      </c>
      <c r="J121" s="2">
        <f t="shared" si="19"/>
        <v>19.842857142857138</v>
      </c>
      <c r="K121" t="s">
        <v>7</v>
      </c>
      <c r="L121" t="s">
        <v>5</v>
      </c>
      <c r="M121" s="1">
        <v>21.43</v>
      </c>
      <c r="N121" s="1">
        <f t="shared" si="14"/>
        <v>21.2</v>
      </c>
      <c r="O121" s="2">
        <f t="shared" si="20"/>
        <v>21.227142857142859</v>
      </c>
      <c r="P121" t="s">
        <v>12</v>
      </c>
      <c r="Q121" t="s">
        <v>13</v>
      </c>
      <c r="R121">
        <v>27.55</v>
      </c>
      <c r="S121" s="1">
        <f t="shared" si="15"/>
        <v>27.653333333333332</v>
      </c>
      <c r="T121" s="2">
        <f t="shared" si="21"/>
        <v>27.580000000000002</v>
      </c>
      <c r="U121" t="s">
        <v>10</v>
      </c>
      <c r="V121" t="s">
        <v>11</v>
      </c>
      <c r="W121" s="1">
        <v>8.43</v>
      </c>
      <c r="X121" s="1">
        <f t="shared" si="16"/>
        <v>8.7133333333333329</v>
      </c>
      <c r="Y121" s="1">
        <f t="shared" si="22"/>
        <v>8.9614285714285717</v>
      </c>
      <c r="Z121" t="s">
        <v>8</v>
      </c>
      <c r="AA121" t="s">
        <v>9</v>
      </c>
      <c r="AB121" s="1">
        <v>9.77</v>
      </c>
      <c r="AC121" s="1">
        <f t="shared" si="17"/>
        <v>9.76</v>
      </c>
      <c r="AD121" s="2">
        <f t="shared" si="23"/>
        <v>9.7028571428571428</v>
      </c>
    </row>
    <row r="122" spans="1:30" x14ac:dyDescent="0.3">
      <c r="A122">
        <v>1971</v>
      </c>
      <c r="B122" t="s">
        <v>6</v>
      </c>
      <c r="C122" s="1">
        <v>8.6</v>
      </c>
      <c r="D122" s="1">
        <f t="shared" si="12"/>
        <v>8.6333333333333329</v>
      </c>
      <c r="E122" s="2">
        <f t="shared" si="18"/>
        <v>8.6071428571428559</v>
      </c>
      <c r="F122" t="s">
        <v>4</v>
      </c>
      <c r="G122" t="s">
        <v>5</v>
      </c>
      <c r="H122" s="1">
        <v>19.78</v>
      </c>
      <c r="I122" s="1">
        <f t="shared" si="13"/>
        <v>19.993333333333336</v>
      </c>
      <c r="J122" s="2">
        <f t="shared" si="19"/>
        <v>19.918571428571429</v>
      </c>
      <c r="K122" t="s">
        <v>7</v>
      </c>
      <c r="L122" t="s">
        <v>5</v>
      </c>
      <c r="M122" s="1">
        <v>21.02</v>
      </c>
      <c r="N122" s="1">
        <f t="shared" si="14"/>
        <v>21.37</v>
      </c>
      <c r="O122" s="2">
        <f t="shared" si="20"/>
        <v>21.26857142857143</v>
      </c>
      <c r="P122" t="s">
        <v>12</v>
      </c>
      <c r="Q122" t="s">
        <v>13</v>
      </c>
      <c r="R122">
        <v>26.89</v>
      </c>
      <c r="S122" s="1">
        <f t="shared" si="15"/>
        <v>27.406666666666666</v>
      </c>
      <c r="T122" s="2">
        <f t="shared" si="21"/>
        <v>27.509999999999998</v>
      </c>
      <c r="U122" t="s">
        <v>10</v>
      </c>
      <c r="V122" t="s">
        <v>11</v>
      </c>
      <c r="W122" s="1">
        <v>9.5399999999999991</v>
      </c>
      <c r="X122" s="1">
        <f t="shared" si="16"/>
        <v>8.7999999999999989</v>
      </c>
      <c r="Y122" s="1">
        <f t="shared" si="22"/>
        <v>9.0614285714285714</v>
      </c>
      <c r="Z122" t="s">
        <v>8</v>
      </c>
      <c r="AA122" t="s">
        <v>9</v>
      </c>
      <c r="AB122" s="1">
        <v>10.01</v>
      </c>
      <c r="AC122" s="1">
        <f t="shared" si="17"/>
        <v>9.8466666666666658</v>
      </c>
      <c r="AD122" s="2">
        <f t="shared" si="23"/>
        <v>9.7100000000000026</v>
      </c>
    </row>
    <row r="123" spans="1:30" x14ac:dyDescent="0.3">
      <c r="A123">
        <v>1972</v>
      </c>
      <c r="B123" t="s">
        <v>6</v>
      </c>
      <c r="C123" s="1">
        <v>8.5</v>
      </c>
      <c r="D123" s="1">
        <f t="shared" si="12"/>
        <v>8.6</v>
      </c>
      <c r="E123" s="2">
        <f t="shared" si="18"/>
        <v>8.6028571428571414</v>
      </c>
      <c r="F123" t="s">
        <v>4</v>
      </c>
      <c r="G123" t="s">
        <v>5</v>
      </c>
      <c r="H123" s="1">
        <v>20.13</v>
      </c>
      <c r="I123" s="1">
        <f t="shared" si="13"/>
        <v>19.989999999999998</v>
      </c>
      <c r="J123" s="2">
        <f t="shared" si="19"/>
        <v>19.937142857142856</v>
      </c>
      <c r="K123" t="s">
        <v>7</v>
      </c>
      <c r="L123" t="s">
        <v>5</v>
      </c>
      <c r="M123" s="1">
        <v>21.61</v>
      </c>
      <c r="N123" s="1">
        <f t="shared" si="14"/>
        <v>21.353333333333335</v>
      </c>
      <c r="O123" s="2">
        <f t="shared" si="20"/>
        <v>21.31</v>
      </c>
      <c r="P123" t="s">
        <v>12</v>
      </c>
      <c r="Q123" t="s">
        <v>13</v>
      </c>
      <c r="R123">
        <v>27.55</v>
      </c>
      <c r="S123" s="1">
        <f t="shared" si="15"/>
        <v>27.33</v>
      </c>
      <c r="T123" s="2">
        <f t="shared" si="21"/>
        <v>27.525714285714287</v>
      </c>
      <c r="U123" t="s">
        <v>10</v>
      </c>
      <c r="V123" t="s">
        <v>11</v>
      </c>
      <c r="W123" s="1">
        <v>8.8800000000000008</v>
      </c>
      <c r="X123" s="1">
        <f t="shared" si="16"/>
        <v>8.9500000000000011</v>
      </c>
      <c r="Y123" s="1">
        <f t="shared" si="22"/>
        <v>9.14</v>
      </c>
      <c r="Z123" t="s">
        <v>8</v>
      </c>
      <c r="AA123" t="s">
        <v>9</v>
      </c>
      <c r="AB123" s="1">
        <v>9.49</v>
      </c>
      <c r="AC123" s="1">
        <f t="shared" si="17"/>
        <v>9.7566666666666677</v>
      </c>
      <c r="AD123" s="2">
        <f t="shared" si="23"/>
        <v>9.69</v>
      </c>
    </row>
    <row r="124" spans="1:30" x14ac:dyDescent="0.3">
      <c r="A124">
        <v>1973</v>
      </c>
      <c r="B124" t="s">
        <v>6</v>
      </c>
      <c r="C124" s="1">
        <v>8.9499999999999993</v>
      </c>
      <c r="D124" s="1">
        <f t="shared" si="12"/>
        <v>8.6833333333333336</v>
      </c>
      <c r="E124" s="2">
        <f t="shared" si="18"/>
        <v>8.6528571428571421</v>
      </c>
      <c r="F124" t="s">
        <v>4</v>
      </c>
      <c r="G124" t="s">
        <v>5</v>
      </c>
      <c r="H124" s="1">
        <v>20.21</v>
      </c>
      <c r="I124" s="1">
        <f t="shared" si="13"/>
        <v>20.04</v>
      </c>
      <c r="J124" s="2">
        <f t="shared" si="19"/>
        <v>19.948571428571427</v>
      </c>
      <c r="K124" t="s">
        <v>7</v>
      </c>
      <c r="L124" t="s">
        <v>5</v>
      </c>
      <c r="M124" s="1">
        <v>21.87</v>
      </c>
      <c r="N124" s="1">
        <f t="shared" si="14"/>
        <v>21.5</v>
      </c>
      <c r="O124" s="2">
        <f t="shared" si="20"/>
        <v>21.375714285714285</v>
      </c>
      <c r="P124" t="s">
        <v>12</v>
      </c>
      <c r="Q124" t="s">
        <v>13</v>
      </c>
      <c r="R124">
        <v>27.63</v>
      </c>
      <c r="S124" s="1">
        <f t="shared" si="15"/>
        <v>27.356666666666666</v>
      </c>
      <c r="T124" s="2">
        <f t="shared" si="21"/>
        <v>27.482857142857142</v>
      </c>
      <c r="U124" t="s">
        <v>10</v>
      </c>
      <c r="V124" t="s">
        <v>11</v>
      </c>
      <c r="W124" s="1">
        <v>9.24</v>
      </c>
      <c r="X124" s="1">
        <f t="shared" si="16"/>
        <v>9.2200000000000006</v>
      </c>
      <c r="Y124" s="1">
        <f t="shared" si="22"/>
        <v>9.1257142857142863</v>
      </c>
      <c r="Z124" t="s">
        <v>8</v>
      </c>
      <c r="AA124" t="s">
        <v>9</v>
      </c>
      <c r="AB124" s="1">
        <v>10.96</v>
      </c>
      <c r="AC124" s="1">
        <f t="shared" si="17"/>
        <v>10.153333333333334</v>
      </c>
      <c r="AD124" s="2">
        <f t="shared" si="23"/>
        <v>9.8628571428571412</v>
      </c>
    </row>
    <row r="125" spans="1:30" x14ac:dyDescent="0.3">
      <c r="A125">
        <v>1974</v>
      </c>
      <c r="B125" t="s">
        <v>6</v>
      </c>
      <c r="C125" s="1">
        <v>8.4700000000000006</v>
      </c>
      <c r="D125" s="1">
        <f t="shared" si="12"/>
        <v>8.64</v>
      </c>
      <c r="E125" s="2">
        <f t="shared" si="18"/>
        <v>8.6199999999999992</v>
      </c>
      <c r="F125" t="s">
        <v>4</v>
      </c>
      <c r="G125" t="s">
        <v>5</v>
      </c>
      <c r="H125" s="1">
        <v>19.670000000000002</v>
      </c>
      <c r="I125" s="1">
        <f t="shared" si="13"/>
        <v>20.003333333333334</v>
      </c>
      <c r="J125" s="2">
        <f t="shared" si="19"/>
        <v>19.878571428571426</v>
      </c>
      <c r="K125" t="s">
        <v>7</v>
      </c>
      <c r="L125" t="s">
        <v>5</v>
      </c>
      <c r="M125" s="1">
        <v>21.14</v>
      </c>
      <c r="N125" s="1">
        <f t="shared" si="14"/>
        <v>21.540000000000003</v>
      </c>
      <c r="O125" s="2">
        <f t="shared" si="20"/>
        <v>21.32</v>
      </c>
      <c r="P125" t="s">
        <v>12</v>
      </c>
      <c r="Q125" t="s">
        <v>13</v>
      </c>
      <c r="R125">
        <v>27.05</v>
      </c>
      <c r="S125" s="1">
        <f t="shared" si="15"/>
        <v>27.41</v>
      </c>
      <c r="T125" s="2">
        <f t="shared" si="21"/>
        <v>27.44</v>
      </c>
      <c r="U125" t="s">
        <v>10</v>
      </c>
      <c r="V125" t="s">
        <v>11</v>
      </c>
      <c r="W125" s="1">
        <v>9.89</v>
      </c>
      <c r="X125" s="1">
        <f t="shared" si="16"/>
        <v>9.3366666666666678</v>
      </c>
      <c r="Y125" s="1">
        <f t="shared" si="22"/>
        <v>9.0985714285714288</v>
      </c>
      <c r="Z125" t="s">
        <v>8</v>
      </c>
      <c r="AA125" t="s">
        <v>9</v>
      </c>
      <c r="AB125" s="1">
        <v>10.08</v>
      </c>
      <c r="AC125" s="1">
        <f t="shared" si="17"/>
        <v>10.176666666666668</v>
      </c>
      <c r="AD125" s="2">
        <f t="shared" si="23"/>
        <v>9.9742857142857151</v>
      </c>
    </row>
    <row r="126" spans="1:30" x14ac:dyDescent="0.3">
      <c r="A126">
        <v>1975</v>
      </c>
      <c r="B126" t="s">
        <v>6</v>
      </c>
      <c r="C126" s="1">
        <v>8.74</v>
      </c>
      <c r="D126" s="1">
        <f t="shared" si="12"/>
        <v>8.7200000000000006</v>
      </c>
      <c r="E126" s="2">
        <f t="shared" si="18"/>
        <v>8.6514285714285712</v>
      </c>
      <c r="F126" t="s">
        <v>4</v>
      </c>
      <c r="G126" t="s">
        <v>5</v>
      </c>
      <c r="H126" s="1">
        <v>19.82</v>
      </c>
      <c r="I126" s="1">
        <f t="shared" si="13"/>
        <v>19.900000000000002</v>
      </c>
      <c r="J126" s="2">
        <f t="shared" si="19"/>
        <v>19.972857142857144</v>
      </c>
      <c r="K126" t="s">
        <v>7</v>
      </c>
      <c r="L126" t="s">
        <v>5</v>
      </c>
      <c r="M126" s="1">
        <v>20.93</v>
      </c>
      <c r="N126" s="1">
        <f t="shared" si="14"/>
        <v>21.313333333333336</v>
      </c>
      <c r="O126" s="2">
        <f t="shared" si="20"/>
        <v>21.380000000000003</v>
      </c>
      <c r="P126" t="s">
        <v>12</v>
      </c>
      <c r="Q126" t="s">
        <v>13</v>
      </c>
      <c r="R126">
        <v>27.29</v>
      </c>
      <c r="S126" s="1">
        <f t="shared" si="15"/>
        <v>27.323333333333334</v>
      </c>
      <c r="T126" s="2">
        <f t="shared" si="21"/>
        <v>27.391428571428573</v>
      </c>
      <c r="U126" t="s">
        <v>10</v>
      </c>
      <c r="V126" t="s">
        <v>11</v>
      </c>
      <c r="W126" s="1">
        <v>10.08</v>
      </c>
      <c r="X126" s="1">
        <f t="shared" si="16"/>
        <v>9.7366666666666664</v>
      </c>
      <c r="Y126" s="1">
        <f t="shared" si="22"/>
        <v>9.2128571428571444</v>
      </c>
      <c r="Z126" t="s">
        <v>8</v>
      </c>
      <c r="AA126" t="s">
        <v>9</v>
      </c>
      <c r="AB126" s="1">
        <v>10.56</v>
      </c>
      <c r="AC126" s="1">
        <f t="shared" si="17"/>
        <v>10.533333333333333</v>
      </c>
      <c r="AD126" s="2">
        <f t="shared" si="23"/>
        <v>10.09</v>
      </c>
    </row>
    <row r="127" spans="1:30" x14ac:dyDescent="0.3">
      <c r="A127">
        <v>1976</v>
      </c>
      <c r="B127" t="s">
        <v>6</v>
      </c>
      <c r="C127" s="1">
        <v>8.35</v>
      </c>
      <c r="D127" s="1">
        <f t="shared" si="12"/>
        <v>8.5200000000000014</v>
      </c>
      <c r="E127" s="2">
        <f t="shared" si="18"/>
        <v>8.6157142857142865</v>
      </c>
      <c r="F127" t="s">
        <v>4</v>
      </c>
      <c r="G127" t="s">
        <v>5</v>
      </c>
      <c r="H127" s="1">
        <v>19.48</v>
      </c>
      <c r="I127" s="1">
        <f t="shared" si="13"/>
        <v>19.656666666666666</v>
      </c>
      <c r="J127" s="2">
        <f t="shared" si="19"/>
        <v>19.87857142857143</v>
      </c>
      <c r="K127" t="s">
        <v>7</v>
      </c>
      <c r="L127" t="s">
        <v>5</v>
      </c>
      <c r="M127" s="1">
        <v>21.07</v>
      </c>
      <c r="N127" s="1">
        <f t="shared" si="14"/>
        <v>21.046666666666667</v>
      </c>
      <c r="O127" s="2">
        <f t="shared" si="20"/>
        <v>21.295714285714286</v>
      </c>
      <c r="P127" t="s">
        <v>12</v>
      </c>
      <c r="Q127" t="s">
        <v>13</v>
      </c>
      <c r="R127">
        <v>27.08</v>
      </c>
      <c r="S127" s="1">
        <f t="shared" si="15"/>
        <v>27.14</v>
      </c>
      <c r="T127" s="2">
        <f t="shared" si="21"/>
        <v>27.291428571428565</v>
      </c>
      <c r="U127" t="s">
        <v>10</v>
      </c>
      <c r="V127" t="s">
        <v>11</v>
      </c>
      <c r="W127" s="1">
        <v>9.15</v>
      </c>
      <c r="X127" s="1">
        <f t="shared" si="16"/>
        <v>9.7066666666666652</v>
      </c>
      <c r="Y127" s="1">
        <f t="shared" si="22"/>
        <v>9.3157142857142876</v>
      </c>
      <c r="Z127" t="s">
        <v>8</v>
      </c>
      <c r="AA127" t="s">
        <v>9</v>
      </c>
      <c r="AB127" s="1">
        <v>9.5299999999999994</v>
      </c>
      <c r="AC127" s="1">
        <f t="shared" si="17"/>
        <v>10.056666666666667</v>
      </c>
      <c r="AD127" s="2">
        <f t="shared" si="23"/>
        <v>10.057142857142859</v>
      </c>
    </row>
    <row r="128" spans="1:30" x14ac:dyDescent="0.3">
      <c r="A128">
        <v>1977</v>
      </c>
      <c r="B128" t="s">
        <v>6</v>
      </c>
      <c r="C128" s="1">
        <v>8.85</v>
      </c>
      <c r="D128" s="1">
        <f t="shared" si="12"/>
        <v>8.6466666666666665</v>
      </c>
      <c r="E128" s="2">
        <f t="shared" si="18"/>
        <v>8.6371428571428588</v>
      </c>
      <c r="F128" t="s">
        <v>4</v>
      </c>
      <c r="G128" t="s">
        <v>5</v>
      </c>
      <c r="H128" s="1">
        <v>20.84</v>
      </c>
      <c r="I128" s="1">
        <f t="shared" si="13"/>
        <v>20.046666666666667</v>
      </c>
      <c r="J128" s="2">
        <f t="shared" si="19"/>
        <v>19.989999999999998</v>
      </c>
      <c r="K128" t="s">
        <v>7</v>
      </c>
      <c r="L128" t="s">
        <v>5</v>
      </c>
      <c r="M128" s="1">
        <v>21.68</v>
      </c>
      <c r="N128" s="1">
        <f t="shared" si="14"/>
        <v>21.226666666666667</v>
      </c>
      <c r="O128" s="2">
        <f t="shared" si="20"/>
        <v>21.331428571428571</v>
      </c>
      <c r="P128" t="s">
        <v>12</v>
      </c>
      <c r="Q128" t="s">
        <v>13</v>
      </c>
      <c r="R128">
        <v>27.69</v>
      </c>
      <c r="S128" s="1">
        <f t="shared" si="15"/>
        <v>27.353333333333335</v>
      </c>
      <c r="T128" s="2">
        <f t="shared" si="21"/>
        <v>27.311428571428571</v>
      </c>
      <c r="U128" t="s">
        <v>10</v>
      </c>
      <c r="V128" t="s">
        <v>11</v>
      </c>
      <c r="W128" s="1">
        <v>9.5399999999999991</v>
      </c>
      <c r="X128" s="1">
        <f t="shared" si="16"/>
        <v>9.59</v>
      </c>
      <c r="Y128" s="1">
        <f t="shared" si="22"/>
        <v>9.4742857142857133</v>
      </c>
      <c r="Z128" t="s">
        <v>8</v>
      </c>
      <c r="AA128" t="s">
        <v>9</v>
      </c>
      <c r="AB128" s="1">
        <v>9.9600000000000009</v>
      </c>
      <c r="AC128" s="1">
        <f t="shared" si="17"/>
        <v>10.016666666666667</v>
      </c>
      <c r="AD128" s="2">
        <f t="shared" si="23"/>
        <v>10.084285714285715</v>
      </c>
    </row>
    <row r="129" spans="1:30" x14ac:dyDescent="0.3">
      <c r="A129">
        <v>1978</v>
      </c>
      <c r="B129" t="s">
        <v>6</v>
      </c>
      <c r="C129" s="1">
        <v>8.69</v>
      </c>
      <c r="D129" s="1">
        <f t="shared" si="12"/>
        <v>8.6300000000000008</v>
      </c>
      <c r="E129" s="2">
        <f t="shared" si="18"/>
        <v>8.65</v>
      </c>
      <c r="F129" t="s">
        <v>4</v>
      </c>
      <c r="G129" t="s">
        <v>5</v>
      </c>
      <c r="H129" s="1">
        <v>19.940000000000001</v>
      </c>
      <c r="I129" s="1">
        <f t="shared" si="13"/>
        <v>20.08666666666667</v>
      </c>
      <c r="J129" s="2">
        <f t="shared" si="19"/>
        <v>20.012857142857147</v>
      </c>
      <c r="K129" t="s">
        <v>7</v>
      </c>
      <c r="L129" t="s">
        <v>5</v>
      </c>
      <c r="M129" s="1">
        <v>20.94</v>
      </c>
      <c r="N129" s="1">
        <f t="shared" si="14"/>
        <v>21.23</v>
      </c>
      <c r="O129" s="2">
        <f t="shared" si="20"/>
        <v>21.32</v>
      </c>
      <c r="P129" t="s">
        <v>12</v>
      </c>
      <c r="Q129" t="s">
        <v>13</v>
      </c>
      <c r="R129">
        <v>27.77</v>
      </c>
      <c r="S129" s="1">
        <f t="shared" si="15"/>
        <v>27.513333333333332</v>
      </c>
      <c r="T129" s="2">
        <f t="shared" si="21"/>
        <v>27.437142857142863</v>
      </c>
      <c r="U129" t="s">
        <v>10</v>
      </c>
      <c r="V129" t="s">
        <v>11</v>
      </c>
      <c r="W129" s="1">
        <v>8.86</v>
      </c>
      <c r="X129" s="1">
        <f t="shared" si="16"/>
        <v>9.1833333333333318</v>
      </c>
      <c r="Y129" s="1">
        <f t="shared" si="22"/>
        <v>9.3771428571428572</v>
      </c>
      <c r="Z129" t="s">
        <v>8</v>
      </c>
      <c r="AA129" t="s">
        <v>9</v>
      </c>
      <c r="AB129" s="1">
        <v>9.17</v>
      </c>
      <c r="AC129" s="1">
        <f t="shared" si="17"/>
        <v>9.5533333333333346</v>
      </c>
      <c r="AD129" s="2">
        <f t="shared" si="23"/>
        <v>9.9642857142857135</v>
      </c>
    </row>
    <row r="130" spans="1:30" x14ac:dyDescent="0.3">
      <c r="A130">
        <v>1979</v>
      </c>
      <c r="B130" t="s">
        <v>6</v>
      </c>
      <c r="C130" s="1">
        <v>8.73</v>
      </c>
      <c r="D130" s="1">
        <f t="shared" si="12"/>
        <v>8.7566666666666659</v>
      </c>
      <c r="E130" s="2">
        <f t="shared" si="18"/>
        <v>8.6828571428571433</v>
      </c>
      <c r="F130" t="s">
        <v>4</v>
      </c>
      <c r="G130" t="s">
        <v>5</v>
      </c>
      <c r="H130" s="1">
        <v>19.68</v>
      </c>
      <c r="I130" s="1">
        <f t="shared" si="13"/>
        <v>20.153333333333332</v>
      </c>
      <c r="J130" s="2">
        <f t="shared" si="19"/>
        <v>19.94857142857143</v>
      </c>
      <c r="K130" t="s">
        <v>7</v>
      </c>
      <c r="L130" t="s">
        <v>5</v>
      </c>
      <c r="M130" s="1">
        <v>20.87</v>
      </c>
      <c r="N130" s="1">
        <f t="shared" si="14"/>
        <v>21.163333333333338</v>
      </c>
      <c r="O130" s="2">
        <f t="shared" si="20"/>
        <v>21.214285714285715</v>
      </c>
      <c r="P130" t="s">
        <v>12</v>
      </c>
      <c r="Q130" t="s">
        <v>13</v>
      </c>
      <c r="R130">
        <v>28.17</v>
      </c>
      <c r="S130" s="1">
        <f t="shared" si="15"/>
        <v>27.876666666666665</v>
      </c>
      <c r="T130" s="2">
        <f t="shared" si="21"/>
        <v>27.525714285714287</v>
      </c>
      <c r="U130" t="s">
        <v>10</v>
      </c>
      <c r="V130" t="s">
        <v>11</v>
      </c>
      <c r="W130" s="1">
        <v>8.5299999999999994</v>
      </c>
      <c r="X130" s="1">
        <f t="shared" si="16"/>
        <v>8.9766666666666666</v>
      </c>
      <c r="Y130" s="1">
        <f t="shared" si="22"/>
        <v>9.3271428571428565</v>
      </c>
      <c r="Z130" t="s">
        <v>8</v>
      </c>
      <c r="AA130" t="s">
        <v>9</v>
      </c>
      <c r="AB130" s="1">
        <v>10.02</v>
      </c>
      <c r="AC130" s="1">
        <f t="shared" si="17"/>
        <v>9.7166666666666668</v>
      </c>
      <c r="AD130" s="2">
        <f t="shared" si="23"/>
        <v>10.040000000000001</v>
      </c>
    </row>
    <row r="131" spans="1:30" x14ac:dyDescent="0.3">
      <c r="A131">
        <v>1980</v>
      </c>
      <c r="B131" t="s">
        <v>6</v>
      </c>
      <c r="C131" s="1">
        <v>8.98</v>
      </c>
      <c r="D131" s="1">
        <f t="shared" si="12"/>
        <v>8.8000000000000007</v>
      </c>
      <c r="E131" s="2">
        <f t="shared" si="18"/>
        <v>8.6871428571428577</v>
      </c>
      <c r="F131" t="s">
        <v>4</v>
      </c>
      <c r="G131" t="s">
        <v>5</v>
      </c>
      <c r="H131" s="1">
        <v>20.28</v>
      </c>
      <c r="I131" s="1">
        <f t="shared" si="13"/>
        <v>19.966666666666669</v>
      </c>
      <c r="J131" s="2">
        <f t="shared" si="19"/>
        <v>19.958571428571428</v>
      </c>
      <c r="K131" t="s">
        <v>7</v>
      </c>
      <c r="L131" t="s">
        <v>5</v>
      </c>
      <c r="M131" s="1">
        <v>21.63</v>
      </c>
      <c r="N131" s="1">
        <f t="shared" si="14"/>
        <v>21.146666666666665</v>
      </c>
      <c r="O131" s="2">
        <f t="shared" si="20"/>
        <v>21.18</v>
      </c>
      <c r="P131" t="s">
        <v>12</v>
      </c>
      <c r="Q131" t="s">
        <v>13</v>
      </c>
      <c r="R131">
        <v>28.09</v>
      </c>
      <c r="S131" s="1">
        <f t="shared" si="15"/>
        <v>28.01</v>
      </c>
      <c r="T131" s="2">
        <f t="shared" si="21"/>
        <v>27.591428571428573</v>
      </c>
      <c r="U131" t="s">
        <v>10</v>
      </c>
      <c r="V131" t="s">
        <v>11</v>
      </c>
      <c r="W131" s="1">
        <v>8.26</v>
      </c>
      <c r="X131" s="1">
        <f t="shared" si="16"/>
        <v>8.5499999999999989</v>
      </c>
      <c r="Y131" s="1">
        <f t="shared" si="22"/>
        <v>9.1871428571428577</v>
      </c>
      <c r="Z131" t="s">
        <v>8</v>
      </c>
      <c r="AA131" t="s">
        <v>9</v>
      </c>
      <c r="AB131" s="1">
        <v>9.86</v>
      </c>
      <c r="AC131" s="1">
        <f t="shared" si="17"/>
        <v>9.6833333333333318</v>
      </c>
      <c r="AD131" s="2">
        <f t="shared" si="23"/>
        <v>9.8828571428571443</v>
      </c>
    </row>
    <row r="132" spans="1:30" x14ac:dyDescent="0.3">
      <c r="A132">
        <v>1981</v>
      </c>
      <c r="B132" t="s">
        <v>6</v>
      </c>
      <c r="C132" s="1">
        <v>9.17</v>
      </c>
      <c r="D132" s="1">
        <f t="shared" si="12"/>
        <v>8.9600000000000009</v>
      </c>
      <c r="E132" s="2">
        <f t="shared" si="18"/>
        <v>8.7871428571428574</v>
      </c>
      <c r="F132" t="s">
        <v>4</v>
      </c>
      <c r="G132" t="s">
        <v>5</v>
      </c>
      <c r="H132" s="1">
        <v>19.899999999999999</v>
      </c>
      <c r="I132" s="1">
        <f t="shared" si="13"/>
        <v>19.953333333333333</v>
      </c>
      <c r="J132" s="2">
        <f t="shared" si="19"/>
        <v>19.991428571428571</v>
      </c>
      <c r="K132" t="s">
        <v>7</v>
      </c>
      <c r="L132" t="s">
        <v>5</v>
      </c>
      <c r="M132" s="1">
        <v>21.19</v>
      </c>
      <c r="N132" s="1">
        <f t="shared" si="14"/>
        <v>21.23</v>
      </c>
      <c r="O132" s="2">
        <f t="shared" si="20"/>
        <v>21.187142857142856</v>
      </c>
      <c r="P132" t="s">
        <v>12</v>
      </c>
      <c r="Q132" t="s">
        <v>13</v>
      </c>
      <c r="R132">
        <v>27.35</v>
      </c>
      <c r="S132" s="1">
        <f t="shared" si="15"/>
        <v>27.870000000000005</v>
      </c>
      <c r="T132" s="2">
        <f t="shared" si="21"/>
        <v>27.634285714285713</v>
      </c>
      <c r="U132" t="s">
        <v>10</v>
      </c>
      <c r="V132" t="s">
        <v>11</v>
      </c>
      <c r="W132" s="1">
        <v>9.18</v>
      </c>
      <c r="X132" s="1">
        <f t="shared" si="16"/>
        <v>8.6566666666666663</v>
      </c>
      <c r="Y132" s="1">
        <f t="shared" si="22"/>
        <v>9.0857142857142854</v>
      </c>
      <c r="Z132" t="s">
        <v>8</v>
      </c>
      <c r="AA132" t="s">
        <v>9</v>
      </c>
      <c r="AB132" s="1">
        <v>9.9499999999999993</v>
      </c>
      <c r="AC132" s="1">
        <f t="shared" si="17"/>
        <v>9.9433333333333334</v>
      </c>
      <c r="AD132" s="2">
        <f t="shared" si="23"/>
        <v>9.8642857142857139</v>
      </c>
    </row>
    <row r="133" spans="1:30" x14ac:dyDescent="0.3">
      <c r="A133">
        <v>1982</v>
      </c>
      <c r="B133" t="s">
        <v>6</v>
      </c>
      <c r="C133" s="1">
        <v>8.64</v>
      </c>
      <c r="D133" s="1">
        <f t="shared" ref="D133:D164" si="24">AVERAGE(C131:C133)</f>
        <v>8.93</v>
      </c>
      <c r="E133" s="2">
        <f t="shared" si="18"/>
        <v>8.7728571428571449</v>
      </c>
      <c r="F133" t="s">
        <v>4</v>
      </c>
      <c r="G133" t="s">
        <v>5</v>
      </c>
      <c r="H133" s="1">
        <v>19.95</v>
      </c>
      <c r="I133" s="1">
        <f t="shared" ref="I133:I164" si="25">AVERAGE(H131:H133)</f>
        <v>20.043333333333333</v>
      </c>
      <c r="J133" s="2">
        <f t="shared" si="19"/>
        <v>20.009999999999998</v>
      </c>
      <c r="K133" t="s">
        <v>7</v>
      </c>
      <c r="L133" t="s">
        <v>5</v>
      </c>
      <c r="M133" s="1">
        <v>21.5</v>
      </c>
      <c r="N133" s="1">
        <f t="shared" ref="N133:N164" si="26">AVERAGE(M131:M133)</f>
        <v>21.439999999999998</v>
      </c>
      <c r="O133" s="2">
        <f t="shared" si="20"/>
        <v>21.268571428571427</v>
      </c>
      <c r="P133" t="s">
        <v>12</v>
      </c>
      <c r="Q133" t="s">
        <v>13</v>
      </c>
      <c r="R133">
        <v>27.3</v>
      </c>
      <c r="S133" s="1">
        <f t="shared" ref="S133:S164" si="27">AVERAGE(R131:R133)</f>
        <v>27.58</v>
      </c>
      <c r="T133" s="2">
        <f t="shared" si="21"/>
        <v>27.635714285714283</v>
      </c>
      <c r="U133" t="s">
        <v>10</v>
      </c>
      <c r="V133" t="s">
        <v>11</v>
      </c>
      <c r="W133" s="1">
        <v>10.08</v>
      </c>
      <c r="X133" s="1">
        <f t="shared" ref="X133:X164" si="28">AVERAGE(W131:W133)</f>
        <v>9.173333333333332</v>
      </c>
      <c r="Y133" s="1">
        <f t="shared" si="22"/>
        <v>9.0857142857142854</v>
      </c>
      <c r="Z133" t="s">
        <v>8</v>
      </c>
      <c r="AA133" t="s">
        <v>9</v>
      </c>
      <c r="AB133" s="1">
        <v>9.7799999999999994</v>
      </c>
      <c r="AC133" s="1">
        <f t="shared" ref="AC133:AC164" si="29">AVERAGE(AB131:AB133)</f>
        <v>9.8633333333333315</v>
      </c>
      <c r="AD133" s="2">
        <f t="shared" si="23"/>
        <v>9.7528571428571436</v>
      </c>
    </row>
    <row r="134" spans="1:30" x14ac:dyDescent="0.3">
      <c r="A134">
        <v>1983</v>
      </c>
      <c r="B134" t="s">
        <v>6</v>
      </c>
      <c r="C134" s="1">
        <v>9.0299999999999994</v>
      </c>
      <c r="D134" s="1">
        <f t="shared" si="24"/>
        <v>8.9466666666666672</v>
      </c>
      <c r="E134" s="2">
        <f t="shared" si="18"/>
        <v>8.870000000000001</v>
      </c>
      <c r="F134" t="s">
        <v>4</v>
      </c>
      <c r="G134" t="s">
        <v>5</v>
      </c>
      <c r="H134" s="1">
        <v>20.059999999999999</v>
      </c>
      <c r="I134" s="1">
        <f t="shared" si="25"/>
        <v>19.97</v>
      </c>
      <c r="J134" s="2">
        <f t="shared" si="19"/>
        <v>20.092857142857145</v>
      </c>
      <c r="K134" t="s">
        <v>7</v>
      </c>
      <c r="L134" t="s">
        <v>5</v>
      </c>
      <c r="M134" s="1">
        <v>21.48</v>
      </c>
      <c r="N134" s="1">
        <f t="shared" si="26"/>
        <v>21.39</v>
      </c>
      <c r="O134" s="2">
        <f t="shared" si="20"/>
        <v>21.327142857142857</v>
      </c>
      <c r="P134" t="s">
        <v>12</v>
      </c>
      <c r="Q134" t="s">
        <v>13</v>
      </c>
      <c r="R134">
        <v>27.54</v>
      </c>
      <c r="S134" s="1">
        <f t="shared" si="27"/>
        <v>27.396666666666665</v>
      </c>
      <c r="T134" s="2">
        <f t="shared" si="21"/>
        <v>27.701428571428572</v>
      </c>
      <c r="U134" t="s">
        <v>10</v>
      </c>
      <c r="V134" t="s">
        <v>11</v>
      </c>
      <c r="W134" s="1">
        <v>10.210000000000001</v>
      </c>
      <c r="X134" s="1">
        <f t="shared" si="28"/>
        <v>9.8233333333333324</v>
      </c>
      <c r="Y134" s="1">
        <f t="shared" si="22"/>
        <v>9.2371428571428567</v>
      </c>
      <c r="Z134" t="s">
        <v>8</v>
      </c>
      <c r="AA134" t="s">
        <v>9</v>
      </c>
      <c r="AB134" s="1">
        <v>10.51</v>
      </c>
      <c r="AC134" s="1">
        <f t="shared" si="29"/>
        <v>10.079999999999998</v>
      </c>
      <c r="AD134" s="2">
        <f t="shared" si="23"/>
        <v>9.8928571428571441</v>
      </c>
    </row>
    <row r="135" spans="1:30" x14ac:dyDescent="0.3">
      <c r="A135">
        <v>1984</v>
      </c>
      <c r="B135" t="s">
        <v>6</v>
      </c>
      <c r="C135" s="1">
        <v>8.69</v>
      </c>
      <c r="D135" s="1">
        <f t="shared" si="24"/>
        <v>8.7866666666666671</v>
      </c>
      <c r="E135" s="2">
        <f t="shared" si="18"/>
        <v>8.8471428571428579</v>
      </c>
      <c r="F135" t="s">
        <v>4</v>
      </c>
      <c r="G135" t="s">
        <v>5</v>
      </c>
      <c r="H135" s="1">
        <v>20.56</v>
      </c>
      <c r="I135" s="1">
        <f t="shared" si="25"/>
        <v>20.189999999999998</v>
      </c>
      <c r="J135" s="2">
        <f t="shared" si="19"/>
        <v>20.052857142857142</v>
      </c>
      <c r="K135" t="s">
        <v>7</v>
      </c>
      <c r="L135" t="s">
        <v>5</v>
      </c>
      <c r="M135" s="1">
        <v>22.14</v>
      </c>
      <c r="N135" s="1">
        <f t="shared" si="26"/>
        <v>21.706666666666667</v>
      </c>
      <c r="O135" s="2">
        <f t="shared" si="20"/>
        <v>21.392857142857142</v>
      </c>
      <c r="P135" t="s">
        <v>12</v>
      </c>
      <c r="Q135" t="s">
        <v>13</v>
      </c>
      <c r="R135">
        <v>27.41</v>
      </c>
      <c r="S135" s="1">
        <f t="shared" si="27"/>
        <v>27.416666666666668</v>
      </c>
      <c r="T135" s="2">
        <f t="shared" si="21"/>
        <v>27.661428571428569</v>
      </c>
      <c r="U135" t="s">
        <v>10</v>
      </c>
      <c r="V135" t="s">
        <v>11</v>
      </c>
      <c r="W135" s="1">
        <v>8.94</v>
      </c>
      <c r="X135" s="1">
        <f t="shared" si="28"/>
        <v>9.7433333333333323</v>
      </c>
      <c r="Y135" s="1">
        <f t="shared" si="22"/>
        <v>9.1514285714285712</v>
      </c>
      <c r="Z135" t="s">
        <v>8</v>
      </c>
      <c r="AA135" t="s">
        <v>9</v>
      </c>
      <c r="AB135" s="1">
        <v>10.26</v>
      </c>
      <c r="AC135" s="1">
        <f t="shared" si="29"/>
        <v>10.183333333333332</v>
      </c>
      <c r="AD135" s="2">
        <f t="shared" si="23"/>
        <v>9.9357142857142851</v>
      </c>
    </row>
    <row r="136" spans="1:30" x14ac:dyDescent="0.3">
      <c r="A136">
        <v>1985</v>
      </c>
      <c r="B136" t="s">
        <v>6</v>
      </c>
      <c r="C136" s="1">
        <v>8.66</v>
      </c>
      <c r="D136" s="1">
        <f t="shared" si="24"/>
        <v>8.793333333333333</v>
      </c>
      <c r="E136" s="2">
        <f t="shared" si="18"/>
        <v>8.8428571428571434</v>
      </c>
      <c r="F136" t="s">
        <v>4</v>
      </c>
      <c r="G136" t="s">
        <v>5</v>
      </c>
      <c r="H136" s="1">
        <v>20.07</v>
      </c>
      <c r="I136" s="1">
        <f t="shared" si="25"/>
        <v>20.23</v>
      </c>
      <c r="J136" s="2">
        <f t="shared" si="19"/>
        <v>20.071428571428573</v>
      </c>
      <c r="K136" t="s">
        <v>7</v>
      </c>
      <c r="L136" t="s">
        <v>5</v>
      </c>
      <c r="M136" s="1">
        <v>21.39</v>
      </c>
      <c r="N136" s="1">
        <f t="shared" si="26"/>
        <v>21.67</v>
      </c>
      <c r="O136" s="2">
        <f t="shared" si="20"/>
        <v>21.457142857142856</v>
      </c>
      <c r="P136" t="s">
        <v>12</v>
      </c>
      <c r="Q136" t="s">
        <v>13</v>
      </c>
      <c r="R136">
        <v>27.44</v>
      </c>
      <c r="S136" s="1">
        <f t="shared" si="27"/>
        <v>27.463333333333335</v>
      </c>
      <c r="T136" s="2">
        <f t="shared" si="21"/>
        <v>27.614285714285717</v>
      </c>
      <c r="U136" t="s">
        <v>10</v>
      </c>
      <c r="V136" t="s">
        <v>11</v>
      </c>
      <c r="W136" s="1">
        <v>8.4600000000000009</v>
      </c>
      <c r="X136" s="1">
        <f t="shared" si="28"/>
        <v>9.2033333333333331</v>
      </c>
      <c r="Y136" s="1">
        <f t="shared" si="22"/>
        <v>9.0942857142857143</v>
      </c>
      <c r="Z136" t="s">
        <v>8</v>
      </c>
      <c r="AA136" t="s">
        <v>9</v>
      </c>
      <c r="AB136" s="1">
        <v>10.26</v>
      </c>
      <c r="AC136" s="1">
        <f t="shared" si="29"/>
        <v>10.343333333333334</v>
      </c>
      <c r="AD136" s="2">
        <f t="shared" si="23"/>
        <v>10.091428571428571</v>
      </c>
    </row>
    <row r="137" spans="1:30" x14ac:dyDescent="0.3">
      <c r="A137">
        <v>1986</v>
      </c>
      <c r="B137" t="s">
        <v>6</v>
      </c>
      <c r="C137" s="1">
        <v>8.83</v>
      </c>
      <c r="D137" s="1">
        <f t="shared" si="24"/>
        <v>8.7266666666666666</v>
      </c>
      <c r="E137" s="2">
        <f t="shared" ref="E137:E164" si="30">AVERAGE(C131:C137)</f>
        <v>8.8571428571428577</v>
      </c>
      <c r="F137" t="s">
        <v>4</v>
      </c>
      <c r="G137" t="s">
        <v>5</v>
      </c>
      <c r="H137" s="1">
        <v>20.49</v>
      </c>
      <c r="I137" s="1">
        <f t="shared" si="25"/>
        <v>20.373333333333331</v>
      </c>
      <c r="J137" s="2">
        <f t="shared" ref="J137:J164" si="31">AVERAGE(H131:H137)</f>
        <v>20.187142857142856</v>
      </c>
      <c r="K137" t="s">
        <v>7</v>
      </c>
      <c r="L137" t="s">
        <v>5</v>
      </c>
      <c r="M137" s="1">
        <v>21.84</v>
      </c>
      <c r="N137" s="1">
        <f t="shared" si="26"/>
        <v>21.790000000000003</v>
      </c>
      <c r="O137" s="2">
        <f t="shared" ref="O137:O164" si="32">AVERAGE(M131:M137)</f>
        <v>21.595714285714283</v>
      </c>
      <c r="P137" t="s">
        <v>12</v>
      </c>
      <c r="Q137" t="s">
        <v>13</v>
      </c>
      <c r="R137">
        <v>27.27</v>
      </c>
      <c r="S137" s="1">
        <f t="shared" si="27"/>
        <v>27.373333333333335</v>
      </c>
      <c r="T137" s="2">
        <f t="shared" ref="T137:T164" si="33">AVERAGE(R131:R137)</f>
        <v>27.485714285714288</v>
      </c>
      <c r="U137" t="s">
        <v>10</v>
      </c>
      <c r="V137" t="s">
        <v>11</v>
      </c>
      <c r="W137" s="1">
        <v>8.7799999999999994</v>
      </c>
      <c r="X137" s="1">
        <f t="shared" si="28"/>
        <v>8.7266666666666666</v>
      </c>
      <c r="Y137" s="1">
        <f t="shared" ref="Y137:Y164" si="34">AVERAGE(W131:W137)</f>
        <v>9.129999999999999</v>
      </c>
      <c r="Z137" t="s">
        <v>8</v>
      </c>
      <c r="AA137" t="s">
        <v>9</v>
      </c>
      <c r="AB137" s="1">
        <v>10.15</v>
      </c>
      <c r="AC137" s="1">
        <f t="shared" si="29"/>
        <v>10.223333333333334</v>
      </c>
      <c r="AD137" s="2">
        <f t="shared" ref="AD137:AD164" si="35">AVERAGE(AB131:AB137)</f>
        <v>10.11</v>
      </c>
    </row>
    <row r="138" spans="1:30" x14ac:dyDescent="0.3">
      <c r="A138">
        <v>1987</v>
      </c>
      <c r="B138" t="s">
        <v>6</v>
      </c>
      <c r="C138" s="1">
        <v>8.99</v>
      </c>
      <c r="D138" s="1">
        <f t="shared" si="24"/>
        <v>8.826666666666668</v>
      </c>
      <c r="E138" s="2">
        <f t="shared" si="30"/>
        <v>8.8585714285714285</v>
      </c>
      <c r="F138" t="s">
        <v>4</v>
      </c>
      <c r="G138" t="s">
        <v>5</v>
      </c>
      <c r="H138" s="1">
        <v>20.34</v>
      </c>
      <c r="I138" s="1">
        <f t="shared" si="25"/>
        <v>20.3</v>
      </c>
      <c r="J138" s="2">
        <f t="shared" si="31"/>
        <v>20.195714285714281</v>
      </c>
      <c r="K138" t="s">
        <v>7</v>
      </c>
      <c r="L138" t="s">
        <v>5</v>
      </c>
      <c r="M138" s="1">
        <v>22.05</v>
      </c>
      <c r="N138" s="1">
        <f t="shared" si="26"/>
        <v>21.76</v>
      </c>
      <c r="O138" s="2">
        <f t="shared" si="32"/>
        <v>21.655714285714286</v>
      </c>
      <c r="P138" t="s">
        <v>12</v>
      </c>
      <c r="Q138" t="s">
        <v>13</v>
      </c>
      <c r="R138">
        <v>27.84</v>
      </c>
      <c r="S138" s="1">
        <f t="shared" si="27"/>
        <v>27.516666666666666</v>
      </c>
      <c r="T138" s="2">
        <f t="shared" si="33"/>
        <v>27.45</v>
      </c>
      <c r="U138" t="s">
        <v>10</v>
      </c>
      <c r="V138" t="s">
        <v>11</v>
      </c>
      <c r="W138" s="1">
        <v>8.09</v>
      </c>
      <c r="X138" s="1">
        <f t="shared" si="28"/>
        <v>8.4433333333333334</v>
      </c>
      <c r="Y138" s="1">
        <f t="shared" si="34"/>
        <v>9.105714285714285</v>
      </c>
      <c r="Z138" t="s">
        <v>8</v>
      </c>
      <c r="AA138" t="s">
        <v>9</v>
      </c>
      <c r="AB138" s="1">
        <v>10.32</v>
      </c>
      <c r="AC138" s="1">
        <f t="shared" si="29"/>
        <v>10.243333333333334</v>
      </c>
      <c r="AD138" s="2">
        <f t="shared" si="35"/>
        <v>10.175714285714283</v>
      </c>
    </row>
    <row r="139" spans="1:30" x14ac:dyDescent="0.3">
      <c r="A139">
        <v>1988</v>
      </c>
      <c r="B139" t="s">
        <v>6</v>
      </c>
      <c r="C139" s="1">
        <v>9.1999999999999993</v>
      </c>
      <c r="D139" s="1">
        <f t="shared" si="24"/>
        <v>9.0066666666666659</v>
      </c>
      <c r="E139" s="2">
        <f t="shared" si="30"/>
        <v>8.8628571428571412</v>
      </c>
      <c r="F139" t="s">
        <v>4</v>
      </c>
      <c r="G139" t="s">
        <v>5</v>
      </c>
      <c r="H139" s="1">
        <v>19.93</v>
      </c>
      <c r="I139" s="1">
        <f t="shared" si="25"/>
        <v>20.253333333333334</v>
      </c>
      <c r="J139" s="2">
        <f t="shared" si="31"/>
        <v>20.199999999999996</v>
      </c>
      <c r="K139" t="s">
        <v>7</v>
      </c>
      <c r="L139" t="s">
        <v>5</v>
      </c>
      <c r="M139" s="1">
        <v>21.63</v>
      </c>
      <c r="N139" s="1">
        <f t="shared" si="26"/>
        <v>21.84</v>
      </c>
      <c r="O139" s="2">
        <f t="shared" si="32"/>
        <v>21.71857142857143</v>
      </c>
      <c r="P139" t="s">
        <v>12</v>
      </c>
      <c r="Q139" t="s">
        <v>13</v>
      </c>
      <c r="R139">
        <v>27.6</v>
      </c>
      <c r="S139" s="1">
        <f t="shared" si="27"/>
        <v>27.570000000000004</v>
      </c>
      <c r="T139" s="2">
        <f t="shared" si="33"/>
        <v>27.485714285714288</v>
      </c>
      <c r="U139" t="s">
        <v>10</v>
      </c>
      <c r="V139" t="s">
        <v>11</v>
      </c>
      <c r="W139" s="1">
        <v>10.02</v>
      </c>
      <c r="X139" s="1">
        <f t="shared" si="28"/>
        <v>8.9633333333333329</v>
      </c>
      <c r="Y139" s="1">
        <f t="shared" si="34"/>
        <v>9.225714285714286</v>
      </c>
      <c r="Z139" t="s">
        <v>8</v>
      </c>
      <c r="AA139" t="s">
        <v>9</v>
      </c>
      <c r="AB139" s="1">
        <v>9.93</v>
      </c>
      <c r="AC139" s="1">
        <f t="shared" si="29"/>
        <v>10.133333333333333</v>
      </c>
      <c r="AD139" s="2">
        <f t="shared" si="35"/>
        <v>10.172857142857142</v>
      </c>
    </row>
    <row r="140" spans="1:30" x14ac:dyDescent="0.3">
      <c r="A140">
        <v>1989</v>
      </c>
      <c r="B140" t="s">
        <v>6</v>
      </c>
      <c r="C140" s="1">
        <v>8.92</v>
      </c>
      <c r="D140" s="1">
        <f t="shared" si="24"/>
        <v>9.0366666666666671</v>
      </c>
      <c r="E140" s="2">
        <f t="shared" si="30"/>
        <v>8.9028571428571439</v>
      </c>
      <c r="F140" t="s">
        <v>4</v>
      </c>
      <c r="G140" t="s">
        <v>5</v>
      </c>
      <c r="H140" s="1">
        <v>19.66</v>
      </c>
      <c r="I140" s="1">
        <f t="shared" si="25"/>
        <v>19.976666666666663</v>
      </c>
      <c r="J140" s="2">
        <f t="shared" si="31"/>
        <v>20.158571428571427</v>
      </c>
      <c r="K140" t="s">
        <v>7</v>
      </c>
      <c r="L140" t="s">
        <v>5</v>
      </c>
      <c r="M140" s="1">
        <v>21.13</v>
      </c>
      <c r="N140" s="1">
        <f t="shared" si="26"/>
        <v>21.603333333333335</v>
      </c>
      <c r="O140" s="2">
        <f t="shared" si="32"/>
        <v>21.665714285714284</v>
      </c>
      <c r="P140" t="s">
        <v>12</v>
      </c>
      <c r="Q140" t="s">
        <v>13</v>
      </c>
      <c r="R140">
        <v>27.66</v>
      </c>
      <c r="S140" s="1">
        <f t="shared" si="27"/>
        <v>27.7</v>
      </c>
      <c r="T140" s="2">
        <f t="shared" si="33"/>
        <v>27.537142857142857</v>
      </c>
      <c r="U140" t="s">
        <v>10</v>
      </c>
      <c r="V140" t="s">
        <v>11</v>
      </c>
      <c r="W140" s="1">
        <v>10.72</v>
      </c>
      <c r="X140" s="1">
        <f t="shared" si="28"/>
        <v>9.61</v>
      </c>
      <c r="Y140" s="1">
        <f t="shared" si="34"/>
        <v>9.3171428571428567</v>
      </c>
      <c r="Z140" t="s">
        <v>8</v>
      </c>
      <c r="AA140" t="s">
        <v>9</v>
      </c>
      <c r="AB140" s="1">
        <v>9.66</v>
      </c>
      <c r="AC140" s="1">
        <f t="shared" si="29"/>
        <v>9.9700000000000006</v>
      </c>
      <c r="AD140" s="2">
        <f t="shared" si="35"/>
        <v>10.155714285714286</v>
      </c>
    </row>
    <row r="141" spans="1:30" x14ac:dyDescent="0.3">
      <c r="A141">
        <v>1990</v>
      </c>
      <c r="B141" t="s">
        <v>6</v>
      </c>
      <c r="C141" s="1">
        <v>9.23</v>
      </c>
      <c r="D141" s="1">
        <f t="shared" si="24"/>
        <v>9.1166666666666654</v>
      </c>
      <c r="E141" s="2">
        <f t="shared" si="30"/>
        <v>8.9314285714285724</v>
      </c>
      <c r="F141" t="s">
        <v>4</v>
      </c>
      <c r="G141" t="s">
        <v>5</v>
      </c>
      <c r="H141" s="1">
        <v>20.29</v>
      </c>
      <c r="I141" s="1">
        <f t="shared" si="25"/>
        <v>19.96</v>
      </c>
      <c r="J141" s="2">
        <f t="shared" si="31"/>
        <v>20.191428571428567</v>
      </c>
      <c r="K141" t="s">
        <v>7</v>
      </c>
      <c r="L141" t="s">
        <v>5</v>
      </c>
      <c r="M141" s="1">
        <v>21.88</v>
      </c>
      <c r="N141" s="1">
        <f t="shared" si="26"/>
        <v>21.546666666666667</v>
      </c>
      <c r="O141" s="2">
        <f t="shared" si="32"/>
        <v>21.722857142857144</v>
      </c>
      <c r="P141" t="s">
        <v>12</v>
      </c>
      <c r="Q141" t="s">
        <v>13</v>
      </c>
      <c r="R141">
        <v>27.96</v>
      </c>
      <c r="S141" s="1">
        <f t="shared" si="27"/>
        <v>27.74</v>
      </c>
      <c r="T141" s="2">
        <f t="shared" si="33"/>
        <v>27.59714285714286</v>
      </c>
      <c r="U141" t="s">
        <v>10</v>
      </c>
      <c r="V141" t="s">
        <v>11</v>
      </c>
      <c r="W141" s="1">
        <v>10.71</v>
      </c>
      <c r="X141" s="1">
        <f t="shared" si="28"/>
        <v>10.483333333333334</v>
      </c>
      <c r="Y141" s="1">
        <f t="shared" si="34"/>
        <v>9.3885714285714279</v>
      </c>
      <c r="Z141" t="s">
        <v>8</v>
      </c>
      <c r="AA141" t="s">
        <v>9</v>
      </c>
      <c r="AB141" s="1">
        <v>11.32</v>
      </c>
      <c r="AC141" s="1">
        <f t="shared" si="29"/>
        <v>10.303333333333333</v>
      </c>
      <c r="AD141" s="2">
        <f t="shared" si="35"/>
        <v>10.271428571428572</v>
      </c>
    </row>
    <row r="142" spans="1:30" x14ac:dyDescent="0.3">
      <c r="A142">
        <v>1991</v>
      </c>
      <c r="B142" t="s">
        <v>6</v>
      </c>
      <c r="C142" s="1">
        <v>9.18</v>
      </c>
      <c r="D142" s="1">
        <f t="shared" si="24"/>
        <v>9.11</v>
      </c>
      <c r="E142" s="2">
        <f t="shared" si="30"/>
        <v>9.0014285714285727</v>
      </c>
      <c r="F142" t="s">
        <v>4</v>
      </c>
      <c r="G142" t="s">
        <v>5</v>
      </c>
      <c r="H142" s="1">
        <v>20.13</v>
      </c>
      <c r="I142" s="1">
        <f t="shared" si="25"/>
        <v>20.026666666666667</v>
      </c>
      <c r="J142" s="2">
        <f t="shared" si="31"/>
        <v>20.13</v>
      </c>
      <c r="K142" t="s">
        <v>7</v>
      </c>
      <c r="L142" t="s">
        <v>5</v>
      </c>
      <c r="M142" s="1">
        <v>21.43</v>
      </c>
      <c r="N142" s="1">
        <f t="shared" si="26"/>
        <v>21.48</v>
      </c>
      <c r="O142" s="2">
        <f t="shared" si="32"/>
        <v>21.62142857142857</v>
      </c>
      <c r="P142" t="s">
        <v>12</v>
      </c>
      <c r="Q142" t="s">
        <v>13</v>
      </c>
      <c r="R142">
        <v>27.85</v>
      </c>
      <c r="S142" s="1">
        <f t="shared" si="27"/>
        <v>27.823333333333334</v>
      </c>
      <c r="T142" s="2">
        <f t="shared" si="33"/>
        <v>27.66</v>
      </c>
      <c r="U142" t="s">
        <v>10</v>
      </c>
      <c r="V142" t="s">
        <v>11</v>
      </c>
      <c r="W142" s="1">
        <v>9.36</v>
      </c>
      <c r="X142" s="1">
        <f t="shared" si="28"/>
        <v>10.263333333333334</v>
      </c>
      <c r="Y142" s="1">
        <f t="shared" si="34"/>
        <v>9.4485714285714284</v>
      </c>
      <c r="Z142" t="s">
        <v>8</v>
      </c>
      <c r="AA142" t="s">
        <v>9</v>
      </c>
      <c r="AB142" s="1">
        <v>11.36</v>
      </c>
      <c r="AC142" s="1">
        <f t="shared" si="29"/>
        <v>10.780000000000001</v>
      </c>
      <c r="AD142" s="2">
        <f t="shared" si="35"/>
        <v>10.428571428571429</v>
      </c>
    </row>
    <row r="143" spans="1:30" x14ac:dyDescent="0.3">
      <c r="A143">
        <v>1992</v>
      </c>
      <c r="B143" t="s">
        <v>6</v>
      </c>
      <c r="C143" s="1">
        <v>8.84</v>
      </c>
      <c r="D143" s="1">
        <f t="shared" si="24"/>
        <v>9.0833333333333339</v>
      </c>
      <c r="E143" s="2">
        <f t="shared" si="30"/>
        <v>9.0271428571428576</v>
      </c>
      <c r="F143" t="s">
        <v>4</v>
      </c>
      <c r="G143" t="s">
        <v>5</v>
      </c>
      <c r="H143" s="1">
        <v>20.21</v>
      </c>
      <c r="I143" s="1">
        <f t="shared" si="25"/>
        <v>20.21</v>
      </c>
      <c r="J143" s="2">
        <f t="shared" si="31"/>
        <v>20.150000000000002</v>
      </c>
      <c r="K143" t="s">
        <v>7</v>
      </c>
      <c r="L143" t="s">
        <v>5</v>
      </c>
      <c r="M143" s="1">
        <v>21.35</v>
      </c>
      <c r="N143" s="1">
        <f t="shared" si="26"/>
        <v>21.553333333333331</v>
      </c>
      <c r="O143" s="2">
        <f t="shared" si="32"/>
        <v>21.615714285714283</v>
      </c>
      <c r="P143" t="s">
        <v>12</v>
      </c>
      <c r="Q143" t="s">
        <v>13</v>
      </c>
      <c r="R143">
        <v>27.55</v>
      </c>
      <c r="S143" s="1">
        <f t="shared" si="27"/>
        <v>27.786666666666665</v>
      </c>
      <c r="T143" s="2">
        <f t="shared" si="33"/>
        <v>27.675714285714289</v>
      </c>
      <c r="U143" t="s">
        <v>10</v>
      </c>
      <c r="V143" t="s">
        <v>11</v>
      </c>
      <c r="W143" s="1">
        <v>10.38</v>
      </c>
      <c r="X143" s="1">
        <f t="shared" si="28"/>
        <v>10.15</v>
      </c>
      <c r="Y143" s="1">
        <f t="shared" si="34"/>
        <v>9.7228571428571424</v>
      </c>
      <c r="Z143" t="s">
        <v>8</v>
      </c>
      <c r="AA143" t="s">
        <v>9</v>
      </c>
      <c r="AB143" s="1">
        <v>9.57</v>
      </c>
      <c r="AC143" s="1">
        <f t="shared" si="29"/>
        <v>10.75</v>
      </c>
      <c r="AD143" s="2">
        <f t="shared" si="35"/>
        <v>10.33</v>
      </c>
    </row>
    <row r="144" spans="1:30" x14ac:dyDescent="0.3">
      <c r="A144">
        <v>1993</v>
      </c>
      <c r="B144" t="s">
        <v>6</v>
      </c>
      <c r="C144" s="1">
        <v>8.8699999999999992</v>
      </c>
      <c r="D144" s="1">
        <f t="shared" si="24"/>
        <v>8.9633333333333329</v>
      </c>
      <c r="E144" s="2">
        <f t="shared" si="30"/>
        <v>9.0328571428571429</v>
      </c>
      <c r="F144" t="s">
        <v>4</v>
      </c>
      <c r="G144" t="s">
        <v>5</v>
      </c>
      <c r="H144" s="1">
        <v>20.49</v>
      </c>
      <c r="I144" s="1">
        <f t="shared" si="25"/>
        <v>20.276666666666667</v>
      </c>
      <c r="J144" s="2">
        <f t="shared" si="31"/>
        <v>20.150000000000002</v>
      </c>
      <c r="K144" t="s">
        <v>7</v>
      </c>
      <c r="L144" t="s">
        <v>5</v>
      </c>
      <c r="M144" s="1">
        <v>21.94</v>
      </c>
      <c r="N144" s="1">
        <f t="shared" si="26"/>
        <v>21.573333333333334</v>
      </c>
      <c r="O144" s="2">
        <f t="shared" si="32"/>
        <v>21.63</v>
      </c>
      <c r="P144" t="s">
        <v>12</v>
      </c>
      <c r="Q144" t="s">
        <v>13</v>
      </c>
      <c r="R144">
        <v>27.58</v>
      </c>
      <c r="S144" s="1">
        <f t="shared" si="27"/>
        <v>27.66</v>
      </c>
      <c r="T144" s="2">
        <f t="shared" si="33"/>
        <v>27.720000000000002</v>
      </c>
      <c r="U144" t="s">
        <v>10</v>
      </c>
      <c r="V144" t="s">
        <v>11</v>
      </c>
      <c r="W144" s="1">
        <v>9.34</v>
      </c>
      <c r="X144" s="1">
        <f t="shared" si="28"/>
        <v>9.6933333333333334</v>
      </c>
      <c r="Y144" s="1">
        <f t="shared" si="34"/>
        <v>9.8028571428571443</v>
      </c>
      <c r="Z144" t="s">
        <v>8</v>
      </c>
      <c r="AA144" t="s">
        <v>9</v>
      </c>
      <c r="AB144" s="1">
        <v>10.039999999999999</v>
      </c>
      <c r="AC144" s="1">
        <f t="shared" si="29"/>
        <v>10.323333333333332</v>
      </c>
      <c r="AD144" s="2">
        <f t="shared" si="35"/>
        <v>10.314285714285715</v>
      </c>
    </row>
    <row r="145" spans="1:30" x14ac:dyDescent="0.3">
      <c r="A145">
        <v>1994</v>
      </c>
      <c r="B145" t="s">
        <v>6</v>
      </c>
      <c r="C145" s="1">
        <v>9.0399999999999991</v>
      </c>
      <c r="D145" s="1">
        <f t="shared" si="24"/>
        <v>8.9166666666666661</v>
      </c>
      <c r="E145" s="2">
        <f t="shared" si="30"/>
        <v>9.0400000000000009</v>
      </c>
      <c r="F145" t="s">
        <v>4</v>
      </c>
      <c r="G145" t="s">
        <v>5</v>
      </c>
      <c r="H145" s="1">
        <v>20.77</v>
      </c>
      <c r="I145" s="1">
        <f t="shared" si="25"/>
        <v>20.49</v>
      </c>
      <c r="J145" s="2">
        <f t="shared" si="31"/>
        <v>20.21142857142857</v>
      </c>
      <c r="K145" t="s">
        <v>7</v>
      </c>
      <c r="L145" t="s">
        <v>5</v>
      </c>
      <c r="M145" s="1">
        <v>21.91</v>
      </c>
      <c r="N145" s="1">
        <f t="shared" si="26"/>
        <v>21.733333333333334</v>
      </c>
      <c r="O145" s="2">
        <f t="shared" si="32"/>
        <v>21.609999999999996</v>
      </c>
      <c r="P145" t="s">
        <v>12</v>
      </c>
      <c r="Q145" t="s">
        <v>13</v>
      </c>
      <c r="R145">
        <v>27.76</v>
      </c>
      <c r="S145" s="1">
        <f t="shared" si="27"/>
        <v>27.63</v>
      </c>
      <c r="T145" s="2">
        <f t="shared" si="33"/>
        <v>27.708571428571425</v>
      </c>
      <c r="U145" t="s">
        <v>10</v>
      </c>
      <c r="V145" t="s">
        <v>11</v>
      </c>
      <c r="W145" s="1">
        <v>10.43</v>
      </c>
      <c r="X145" s="1">
        <f t="shared" si="28"/>
        <v>10.049999999999999</v>
      </c>
      <c r="Y145" s="1">
        <f t="shared" si="34"/>
        <v>10.137142857142859</v>
      </c>
      <c r="Z145" t="s">
        <v>8</v>
      </c>
      <c r="AA145" t="s">
        <v>9</v>
      </c>
      <c r="AB145" s="1">
        <v>10</v>
      </c>
      <c r="AC145" s="1">
        <f t="shared" si="29"/>
        <v>9.8699999999999992</v>
      </c>
      <c r="AD145" s="2">
        <f t="shared" si="35"/>
        <v>10.268571428571429</v>
      </c>
    </row>
    <row r="146" spans="1:30" x14ac:dyDescent="0.3">
      <c r="A146">
        <v>1995</v>
      </c>
      <c r="B146" t="s">
        <v>6</v>
      </c>
      <c r="C146" s="1">
        <v>9.35</v>
      </c>
      <c r="D146" s="1">
        <f t="shared" si="24"/>
        <v>9.086666666666666</v>
      </c>
      <c r="E146" s="2">
        <f t="shared" si="30"/>
        <v>9.0614285714285714</v>
      </c>
      <c r="F146" t="s">
        <v>4</v>
      </c>
      <c r="G146" t="s">
        <v>5</v>
      </c>
      <c r="H146" s="1">
        <v>20.61</v>
      </c>
      <c r="I146" s="1">
        <f t="shared" si="25"/>
        <v>20.623333333333331</v>
      </c>
      <c r="J146" s="2">
        <f t="shared" si="31"/>
        <v>20.308571428571423</v>
      </c>
      <c r="K146" t="s">
        <v>7</v>
      </c>
      <c r="L146" t="s">
        <v>5</v>
      </c>
      <c r="M146" s="1">
        <v>22.07</v>
      </c>
      <c r="N146" s="1">
        <f t="shared" si="26"/>
        <v>21.973333333333333</v>
      </c>
      <c r="O146" s="2">
        <f t="shared" si="32"/>
        <v>21.67285714285714</v>
      </c>
      <c r="P146" t="s">
        <v>12</v>
      </c>
      <c r="Q146" t="s">
        <v>13</v>
      </c>
      <c r="R146">
        <v>27.68</v>
      </c>
      <c r="S146" s="1">
        <f t="shared" si="27"/>
        <v>27.673333333333336</v>
      </c>
      <c r="T146" s="2">
        <f t="shared" si="33"/>
        <v>27.72</v>
      </c>
      <c r="U146" t="s">
        <v>10</v>
      </c>
      <c r="V146" t="s">
        <v>11</v>
      </c>
      <c r="W146" s="1">
        <v>9.75</v>
      </c>
      <c r="X146" s="1">
        <f t="shared" si="28"/>
        <v>9.84</v>
      </c>
      <c r="Y146" s="1">
        <f t="shared" si="34"/>
        <v>10.098571428571429</v>
      </c>
      <c r="Z146" t="s">
        <v>8</v>
      </c>
      <c r="AA146" t="s">
        <v>9</v>
      </c>
      <c r="AB146" s="1">
        <v>10.24</v>
      </c>
      <c r="AC146" s="1">
        <f t="shared" si="29"/>
        <v>10.093333333333334</v>
      </c>
      <c r="AD146" s="2">
        <f t="shared" si="35"/>
        <v>10.312857142857142</v>
      </c>
    </row>
    <row r="147" spans="1:30" x14ac:dyDescent="0.3">
      <c r="A147">
        <v>1996</v>
      </c>
      <c r="B147" t="s">
        <v>6</v>
      </c>
      <c r="C147" s="1">
        <v>9.0399999999999991</v>
      </c>
      <c r="D147" s="1">
        <f t="shared" si="24"/>
        <v>9.1433333333333326</v>
      </c>
      <c r="E147" s="2">
        <f t="shared" si="30"/>
        <v>9.0785714285714274</v>
      </c>
      <c r="F147" t="s">
        <v>4</v>
      </c>
      <c r="G147" t="s">
        <v>5</v>
      </c>
      <c r="H147" s="1">
        <v>20.18</v>
      </c>
      <c r="I147" s="1">
        <f t="shared" si="25"/>
        <v>20.52</v>
      </c>
      <c r="J147" s="2">
        <f t="shared" si="31"/>
        <v>20.382857142857144</v>
      </c>
      <c r="K147" t="s">
        <v>7</v>
      </c>
      <c r="L147" t="s">
        <v>5</v>
      </c>
      <c r="M147" s="1">
        <v>21.56</v>
      </c>
      <c r="N147" s="1">
        <f t="shared" si="26"/>
        <v>21.846666666666668</v>
      </c>
      <c r="O147" s="2">
        <f t="shared" si="32"/>
        <v>21.734285714285711</v>
      </c>
      <c r="P147" t="s">
        <v>12</v>
      </c>
      <c r="Q147" t="s">
        <v>13</v>
      </c>
      <c r="R147">
        <v>27.37</v>
      </c>
      <c r="S147" s="1">
        <f t="shared" si="27"/>
        <v>27.603333333333335</v>
      </c>
      <c r="T147" s="2">
        <f t="shared" si="33"/>
        <v>27.678571428571427</v>
      </c>
      <c r="U147" t="s">
        <v>10</v>
      </c>
      <c r="V147" t="s">
        <v>11</v>
      </c>
      <c r="W147" s="1">
        <v>7.88</v>
      </c>
      <c r="X147" s="1">
        <f t="shared" si="28"/>
        <v>9.3533333333333335</v>
      </c>
      <c r="Y147" s="1">
        <f t="shared" si="34"/>
        <v>9.6928571428571448</v>
      </c>
      <c r="Z147" t="s">
        <v>8</v>
      </c>
      <c r="AA147" t="s">
        <v>9</v>
      </c>
      <c r="AB147" s="1">
        <v>9.81</v>
      </c>
      <c r="AC147" s="1">
        <f t="shared" si="29"/>
        <v>10.016666666666667</v>
      </c>
      <c r="AD147" s="2">
        <f t="shared" si="35"/>
        <v>10.334285714285715</v>
      </c>
    </row>
    <row r="148" spans="1:30" x14ac:dyDescent="0.3">
      <c r="A148">
        <v>1997</v>
      </c>
      <c r="B148" t="s">
        <v>6</v>
      </c>
      <c r="C148" s="1">
        <v>9.1999999999999993</v>
      </c>
      <c r="D148" s="1">
        <f t="shared" si="24"/>
        <v>9.1966666666666672</v>
      </c>
      <c r="E148" s="2">
        <f t="shared" si="30"/>
        <v>9.074285714285713</v>
      </c>
      <c r="F148" t="s">
        <v>4</v>
      </c>
      <c r="G148" t="s">
        <v>5</v>
      </c>
      <c r="H148" s="1">
        <v>20.77</v>
      </c>
      <c r="I148" s="1">
        <f t="shared" si="25"/>
        <v>20.52</v>
      </c>
      <c r="J148" s="2">
        <f t="shared" si="31"/>
        <v>20.451428571428572</v>
      </c>
      <c r="K148" t="s">
        <v>7</v>
      </c>
      <c r="L148" t="s">
        <v>5</v>
      </c>
      <c r="M148" s="1">
        <v>21.91</v>
      </c>
      <c r="N148" s="1">
        <f t="shared" si="26"/>
        <v>21.846666666666664</v>
      </c>
      <c r="O148" s="2">
        <f t="shared" si="32"/>
        <v>21.738571428571426</v>
      </c>
      <c r="P148" t="s">
        <v>12</v>
      </c>
      <c r="Q148" t="s">
        <v>13</v>
      </c>
      <c r="R148">
        <v>28.01</v>
      </c>
      <c r="S148" s="1">
        <f t="shared" si="27"/>
        <v>27.686666666666667</v>
      </c>
      <c r="T148" s="2">
        <f t="shared" si="33"/>
        <v>27.685714285714287</v>
      </c>
      <c r="U148" t="s">
        <v>10</v>
      </c>
      <c r="V148" t="s">
        <v>11</v>
      </c>
      <c r="W148" s="1">
        <v>9.73</v>
      </c>
      <c r="X148" s="1">
        <f t="shared" si="28"/>
        <v>9.1199999999999992</v>
      </c>
      <c r="Y148" s="1">
        <f t="shared" si="34"/>
        <v>9.5528571428571443</v>
      </c>
      <c r="Z148" t="s">
        <v>8</v>
      </c>
      <c r="AA148" t="s">
        <v>9</v>
      </c>
      <c r="AB148" s="1">
        <v>10</v>
      </c>
      <c r="AC148" s="1">
        <f t="shared" si="29"/>
        <v>10.016666666666667</v>
      </c>
      <c r="AD148" s="2">
        <f t="shared" si="35"/>
        <v>10.145714285714288</v>
      </c>
    </row>
    <row r="149" spans="1:30" x14ac:dyDescent="0.3">
      <c r="A149">
        <v>1998</v>
      </c>
      <c r="B149" t="s">
        <v>6</v>
      </c>
      <c r="C149" s="1">
        <v>9.52</v>
      </c>
      <c r="D149" s="1">
        <f t="shared" si="24"/>
        <v>9.2533333333333321</v>
      </c>
      <c r="E149" s="2">
        <f t="shared" si="30"/>
        <v>9.1228571428571428</v>
      </c>
      <c r="F149" t="s">
        <v>4</v>
      </c>
      <c r="G149" t="s">
        <v>5</v>
      </c>
      <c r="H149" s="1">
        <v>20.71</v>
      </c>
      <c r="I149" s="1">
        <f t="shared" si="25"/>
        <v>20.553333333333335</v>
      </c>
      <c r="J149" s="2">
        <f t="shared" si="31"/>
        <v>20.534285714285712</v>
      </c>
      <c r="K149" t="s">
        <v>7</v>
      </c>
      <c r="L149" t="s">
        <v>5</v>
      </c>
      <c r="M149" s="1">
        <v>22.35</v>
      </c>
      <c r="N149" s="1">
        <f t="shared" si="26"/>
        <v>21.939999999999998</v>
      </c>
      <c r="O149" s="2">
        <f t="shared" si="32"/>
        <v>21.87</v>
      </c>
      <c r="P149" t="s">
        <v>12</v>
      </c>
      <c r="Q149" t="s">
        <v>13</v>
      </c>
      <c r="R149">
        <v>28.44</v>
      </c>
      <c r="S149" s="1">
        <f t="shared" si="27"/>
        <v>27.94</v>
      </c>
      <c r="T149" s="2">
        <f t="shared" si="33"/>
        <v>27.77</v>
      </c>
      <c r="U149" t="s">
        <v>10</v>
      </c>
      <c r="V149" t="s">
        <v>11</v>
      </c>
      <c r="W149" s="1">
        <v>10.050000000000001</v>
      </c>
      <c r="X149" s="1">
        <f t="shared" si="28"/>
        <v>9.2200000000000006</v>
      </c>
      <c r="Y149" s="1">
        <f t="shared" si="34"/>
        <v>9.6514285714285712</v>
      </c>
      <c r="Z149" t="s">
        <v>8</v>
      </c>
      <c r="AA149" t="s">
        <v>9</v>
      </c>
      <c r="AB149" s="1">
        <v>11.82</v>
      </c>
      <c r="AC149" s="1">
        <f t="shared" si="29"/>
        <v>10.543333333333335</v>
      </c>
      <c r="AD149" s="2">
        <f t="shared" si="35"/>
        <v>10.211428571428572</v>
      </c>
    </row>
    <row r="150" spans="1:30" x14ac:dyDescent="0.3">
      <c r="A150">
        <v>1999</v>
      </c>
      <c r="B150" t="s">
        <v>6</v>
      </c>
      <c r="C150" s="1">
        <v>9.2899999999999991</v>
      </c>
      <c r="D150" s="1">
        <f t="shared" si="24"/>
        <v>9.336666666666666</v>
      </c>
      <c r="E150" s="2">
        <f t="shared" si="30"/>
        <v>9.1871428571428577</v>
      </c>
      <c r="F150" t="s">
        <v>4</v>
      </c>
      <c r="G150" t="s">
        <v>5</v>
      </c>
      <c r="H150" s="1">
        <v>20.04</v>
      </c>
      <c r="I150" s="1">
        <f t="shared" si="25"/>
        <v>20.506666666666668</v>
      </c>
      <c r="J150" s="2">
        <f t="shared" si="31"/>
        <v>20.509999999999998</v>
      </c>
      <c r="K150" t="s">
        <v>7</v>
      </c>
      <c r="L150" t="s">
        <v>5</v>
      </c>
      <c r="M150" s="1">
        <v>21.59</v>
      </c>
      <c r="N150" s="1">
        <f t="shared" si="26"/>
        <v>21.950000000000003</v>
      </c>
      <c r="O150" s="2">
        <f t="shared" si="32"/>
        <v>21.904285714285717</v>
      </c>
      <c r="P150" t="s">
        <v>12</v>
      </c>
      <c r="Q150" t="s">
        <v>13</v>
      </c>
      <c r="R150">
        <v>27.34</v>
      </c>
      <c r="S150" s="1">
        <f t="shared" si="27"/>
        <v>27.930000000000003</v>
      </c>
      <c r="T150" s="2">
        <f t="shared" si="33"/>
        <v>27.740000000000002</v>
      </c>
      <c r="U150" t="s">
        <v>10</v>
      </c>
      <c r="V150" t="s">
        <v>11</v>
      </c>
      <c r="W150" s="1">
        <v>10.58</v>
      </c>
      <c r="X150" s="1">
        <f t="shared" si="28"/>
        <v>10.119999999999999</v>
      </c>
      <c r="Y150" s="1">
        <f t="shared" si="34"/>
        <v>9.6799999999999979</v>
      </c>
      <c r="Z150" t="s">
        <v>8</v>
      </c>
      <c r="AA150" t="s">
        <v>9</v>
      </c>
      <c r="AB150" s="1">
        <v>11.16</v>
      </c>
      <c r="AC150" s="1">
        <f t="shared" si="29"/>
        <v>10.993333333333334</v>
      </c>
      <c r="AD150" s="2">
        <f t="shared" si="35"/>
        <v>10.43857142857143</v>
      </c>
    </row>
    <row r="151" spans="1:30" x14ac:dyDescent="0.3">
      <c r="A151">
        <v>2000</v>
      </c>
      <c r="B151" t="s">
        <v>6</v>
      </c>
      <c r="C151" s="1">
        <v>9.1999999999999993</v>
      </c>
      <c r="D151" s="1">
        <f t="shared" si="24"/>
        <v>9.336666666666666</v>
      </c>
      <c r="E151" s="2">
        <f t="shared" si="30"/>
        <v>9.2342857142857131</v>
      </c>
      <c r="F151" t="s">
        <v>4</v>
      </c>
      <c r="G151" t="s">
        <v>5</v>
      </c>
      <c r="H151" s="1">
        <v>20.32</v>
      </c>
      <c r="I151" s="1">
        <f t="shared" si="25"/>
        <v>20.356666666666666</v>
      </c>
      <c r="J151" s="2">
        <f t="shared" si="31"/>
        <v>20.485714285714284</v>
      </c>
      <c r="K151" t="s">
        <v>7</v>
      </c>
      <c r="L151" t="s">
        <v>5</v>
      </c>
      <c r="M151" s="1">
        <v>21.69</v>
      </c>
      <c r="N151" s="1">
        <f t="shared" si="26"/>
        <v>21.876666666666665</v>
      </c>
      <c r="O151" s="2">
        <f t="shared" si="32"/>
        <v>21.868571428571432</v>
      </c>
      <c r="P151" t="s">
        <v>12</v>
      </c>
      <c r="Q151" t="s">
        <v>13</v>
      </c>
      <c r="R151">
        <v>27.52</v>
      </c>
      <c r="S151" s="1">
        <f t="shared" si="27"/>
        <v>27.766666666666666</v>
      </c>
      <c r="T151" s="2">
        <f t="shared" si="33"/>
        <v>27.731428571428577</v>
      </c>
      <c r="U151" t="s">
        <v>10</v>
      </c>
      <c r="V151" t="s">
        <v>11</v>
      </c>
      <c r="W151" s="1">
        <v>10.96</v>
      </c>
      <c r="X151" s="1">
        <f t="shared" si="28"/>
        <v>10.530000000000001</v>
      </c>
      <c r="Y151" s="1">
        <f t="shared" si="34"/>
        <v>9.911428571428571</v>
      </c>
      <c r="Z151" t="s">
        <v>8</v>
      </c>
      <c r="AA151" t="s">
        <v>9</v>
      </c>
      <c r="AB151" s="1">
        <v>9.9700000000000006</v>
      </c>
      <c r="AC151" s="1">
        <f t="shared" si="29"/>
        <v>10.983333333333334</v>
      </c>
      <c r="AD151" s="2">
        <f t="shared" si="35"/>
        <v>10.428571428571429</v>
      </c>
    </row>
    <row r="152" spans="1:30" x14ac:dyDescent="0.3">
      <c r="A152">
        <v>2001</v>
      </c>
      <c r="B152" t="s">
        <v>6</v>
      </c>
      <c r="C152" s="1">
        <v>9.41</v>
      </c>
      <c r="D152" s="1">
        <f t="shared" si="24"/>
        <v>9.2999999999999989</v>
      </c>
      <c r="E152" s="2">
        <f t="shared" si="30"/>
        <v>9.2871428571428556</v>
      </c>
      <c r="F152" t="s">
        <v>4</v>
      </c>
      <c r="G152" t="s">
        <v>5</v>
      </c>
      <c r="H152" s="1">
        <v>20.96</v>
      </c>
      <c r="I152" s="1">
        <f t="shared" si="25"/>
        <v>20.440000000000001</v>
      </c>
      <c r="J152" s="2">
        <f t="shared" si="31"/>
        <v>20.512857142857143</v>
      </c>
      <c r="K152" t="s">
        <v>7</v>
      </c>
      <c r="L152" t="s">
        <v>5</v>
      </c>
      <c r="M152" s="1">
        <v>22.14</v>
      </c>
      <c r="N152" s="1">
        <f t="shared" si="26"/>
        <v>21.806666666666668</v>
      </c>
      <c r="O152" s="2">
        <f t="shared" si="32"/>
        <v>21.901428571428571</v>
      </c>
      <c r="P152" t="s">
        <v>12</v>
      </c>
      <c r="Q152" t="s">
        <v>13</v>
      </c>
      <c r="R152">
        <v>27.81</v>
      </c>
      <c r="S152" s="1">
        <f t="shared" si="27"/>
        <v>27.556666666666668</v>
      </c>
      <c r="T152" s="2">
        <f t="shared" si="33"/>
        <v>27.738571428571429</v>
      </c>
      <c r="U152" t="s">
        <v>10</v>
      </c>
      <c r="V152" t="s">
        <v>11</v>
      </c>
      <c r="W152" s="1">
        <v>9.69</v>
      </c>
      <c r="X152" s="1">
        <f t="shared" si="28"/>
        <v>10.409999999999998</v>
      </c>
      <c r="Y152" s="1">
        <f t="shared" si="34"/>
        <v>9.805714285714286</v>
      </c>
      <c r="Z152" t="s">
        <v>8</v>
      </c>
      <c r="AA152" t="s">
        <v>9</v>
      </c>
      <c r="AB152" s="1">
        <v>10.93</v>
      </c>
      <c r="AC152" s="1">
        <f t="shared" si="29"/>
        <v>10.686666666666667</v>
      </c>
      <c r="AD152" s="2">
        <f t="shared" si="35"/>
        <v>10.561428571428573</v>
      </c>
    </row>
    <row r="153" spans="1:30" x14ac:dyDescent="0.3">
      <c r="A153">
        <v>2002</v>
      </c>
      <c r="B153" t="s">
        <v>6</v>
      </c>
      <c r="C153" s="1">
        <v>9.57</v>
      </c>
      <c r="D153" s="1">
        <f t="shared" si="24"/>
        <v>9.3933333333333326</v>
      </c>
      <c r="E153" s="2">
        <f t="shared" si="30"/>
        <v>9.3185714285714276</v>
      </c>
      <c r="F153" t="s">
        <v>4</v>
      </c>
      <c r="G153" t="s">
        <v>5</v>
      </c>
      <c r="H153" s="1">
        <v>21.3</v>
      </c>
      <c r="I153" s="1">
        <f t="shared" si="25"/>
        <v>20.86</v>
      </c>
      <c r="J153" s="2">
        <f t="shared" si="31"/>
        <v>20.611428571428576</v>
      </c>
      <c r="K153" t="s">
        <v>7</v>
      </c>
      <c r="L153" t="s">
        <v>5</v>
      </c>
      <c r="M153" s="1">
        <v>22.5</v>
      </c>
      <c r="N153" s="1">
        <f t="shared" si="26"/>
        <v>22.11</v>
      </c>
      <c r="O153" s="2">
        <f t="shared" si="32"/>
        <v>21.962857142857143</v>
      </c>
      <c r="P153" t="s">
        <v>12</v>
      </c>
      <c r="Q153" t="s">
        <v>13</v>
      </c>
      <c r="R153">
        <v>27.98</v>
      </c>
      <c r="S153" s="1">
        <f t="shared" si="27"/>
        <v>27.77</v>
      </c>
      <c r="T153" s="2">
        <f t="shared" si="33"/>
        <v>27.78142857142857</v>
      </c>
      <c r="U153" t="s">
        <v>10</v>
      </c>
      <c r="V153" t="s">
        <v>11</v>
      </c>
      <c r="W153" s="1">
        <v>10.26</v>
      </c>
      <c r="X153" s="1">
        <f t="shared" si="28"/>
        <v>10.303333333333333</v>
      </c>
      <c r="Y153" s="1">
        <f t="shared" si="34"/>
        <v>9.8785714285714299</v>
      </c>
      <c r="Z153" t="s">
        <v>8</v>
      </c>
      <c r="AA153" t="s">
        <v>9</v>
      </c>
      <c r="AB153" s="1">
        <v>11.25</v>
      </c>
      <c r="AC153" s="1">
        <f t="shared" si="29"/>
        <v>10.716666666666667</v>
      </c>
      <c r="AD153" s="2">
        <f t="shared" si="35"/>
        <v>10.705714285714285</v>
      </c>
    </row>
    <row r="154" spans="1:30" x14ac:dyDescent="0.3">
      <c r="A154">
        <v>2003</v>
      </c>
      <c r="B154" t="s">
        <v>6</v>
      </c>
      <c r="C154" s="1">
        <v>9.5299999999999994</v>
      </c>
      <c r="D154" s="1">
        <f t="shared" si="24"/>
        <v>9.5033333333333321</v>
      </c>
      <c r="E154" s="2">
        <f t="shared" si="30"/>
        <v>9.3885714285714261</v>
      </c>
      <c r="F154" t="s">
        <v>4</v>
      </c>
      <c r="G154" t="s">
        <v>5</v>
      </c>
      <c r="H154" s="1">
        <v>20.76</v>
      </c>
      <c r="I154" s="1">
        <f t="shared" si="25"/>
        <v>21.006666666666671</v>
      </c>
      <c r="J154" s="2">
        <f t="shared" si="31"/>
        <v>20.694285714285716</v>
      </c>
      <c r="K154" t="s">
        <v>7</v>
      </c>
      <c r="L154" t="s">
        <v>5</v>
      </c>
      <c r="M154" s="1">
        <v>22.08</v>
      </c>
      <c r="N154" s="1">
        <f t="shared" si="26"/>
        <v>22.24</v>
      </c>
      <c r="O154" s="2">
        <f t="shared" si="32"/>
        <v>22.037142857142857</v>
      </c>
      <c r="P154" t="s">
        <v>12</v>
      </c>
      <c r="Q154" t="s">
        <v>13</v>
      </c>
      <c r="R154">
        <v>27.79</v>
      </c>
      <c r="S154" s="1">
        <f t="shared" si="27"/>
        <v>27.86</v>
      </c>
      <c r="T154" s="2">
        <f t="shared" si="33"/>
        <v>27.841428571428569</v>
      </c>
      <c r="U154" t="s">
        <v>10</v>
      </c>
      <c r="V154" t="s">
        <v>11</v>
      </c>
      <c r="W154" s="1">
        <v>10.07</v>
      </c>
      <c r="X154" s="1">
        <f t="shared" si="28"/>
        <v>10.006666666666666</v>
      </c>
      <c r="Y154" s="1">
        <f t="shared" si="34"/>
        <v>10.191428571428572</v>
      </c>
      <c r="Z154" t="s">
        <v>8</v>
      </c>
      <c r="AA154" t="s">
        <v>9</v>
      </c>
      <c r="AB154" s="1">
        <v>9.84</v>
      </c>
      <c r="AC154" s="1">
        <f t="shared" si="29"/>
        <v>10.673333333333332</v>
      </c>
      <c r="AD154" s="2">
        <f t="shared" si="35"/>
        <v>10.709999999999999</v>
      </c>
    </row>
    <row r="155" spans="1:30" x14ac:dyDescent="0.3">
      <c r="A155">
        <v>2004</v>
      </c>
      <c r="B155" t="s">
        <v>6</v>
      </c>
      <c r="C155" s="1">
        <v>9.32</v>
      </c>
      <c r="D155" s="1">
        <f t="shared" si="24"/>
        <v>9.4733333333333345</v>
      </c>
      <c r="E155" s="2">
        <f t="shared" si="30"/>
        <v>9.4057142857142857</v>
      </c>
      <c r="F155" t="s">
        <v>4</v>
      </c>
      <c r="G155" t="s">
        <v>5</v>
      </c>
      <c r="H155" s="1">
        <v>20.05</v>
      </c>
      <c r="I155" s="1">
        <f t="shared" si="25"/>
        <v>20.703333333333333</v>
      </c>
      <c r="J155" s="2">
        <f t="shared" si="31"/>
        <v>20.591428571428573</v>
      </c>
      <c r="K155" t="s">
        <v>7</v>
      </c>
      <c r="L155" t="s">
        <v>5</v>
      </c>
      <c r="M155" s="1">
        <v>21.59</v>
      </c>
      <c r="N155" s="1">
        <f t="shared" si="26"/>
        <v>22.056666666666668</v>
      </c>
      <c r="O155" s="2">
        <f t="shared" si="32"/>
        <v>21.991428571428571</v>
      </c>
      <c r="P155" t="s">
        <v>12</v>
      </c>
      <c r="Q155" t="s">
        <v>13</v>
      </c>
      <c r="R155">
        <v>27.8</v>
      </c>
      <c r="S155" s="1">
        <f t="shared" si="27"/>
        <v>27.856666666666666</v>
      </c>
      <c r="T155" s="2">
        <f t="shared" si="33"/>
        <v>27.811428571428571</v>
      </c>
      <c r="U155" t="s">
        <v>10</v>
      </c>
      <c r="V155" t="s">
        <v>11</v>
      </c>
      <c r="W155" s="1">
        <v>9.82</v>
      </c>
      <c r="X155" s="1">
        <f t="shared" si="28"/>
        <v>10.049999999999999</v>
      </c>
      <c r="Y155" s="1">
        <f t="shared" si="34"/>
        <v>10.204285714285716</v>
      </c>
      <c r="Z155" t="s">
        <v>8</v>
      </c>
      <c r="AA155" t="s">
        <v>9</v>
      </c>
      <c r="AB155" s="1">
        <v>10.39</v>
      </c>
      <c r="AC155" s="1">
        <f t="shared" si="29"/>
        <v>10.493333333333334</v>
      </c>
      <c r="AD155" s="2">
        <f t="shared" si="35"/>
        <v>10.765714285714285</v>
      </c>
    </row>
    <row r="156" spans="1:30" x14ac:dyDescent="0.3">
      <c r="A156">
        <v>2005</v>
      </c>
      <c r="B156" t="s">
        <v>6</v>
      </c>
      <c r="C156" s="1">
        <v>9.6999999999999993</v>
      </c>
      <c r="D156" s="1">
        <f t="shared" si="24"/>
        <v>9.5166666666666675</v>
      </c>
      <c r="E156" s="2">
        <f t="shared" si="30"/>
        <v>9.4314285714285706</v>
      </c>
      <c r="F156" t="s">
        <v>4</v>
      </c>
      <c r="G156" t="s">
        <v>5</v>
      </c>
      <c r="H156" s="1">
        <v>20.78</v>
      </c>
      <c r="I156" s="1">
        <f t="shared" si="25"/>
        <v>20.53</v>
      </c>
      <c r="J156" s="2">
        <f t="shared" si="31"/>
        <v>20.601428571428574</v>
      </c>
      <c r="K156" t="s">
        <v>7</v>
      </c>
      <c r="L156" t="s">
        <v>5</v>
      </c>
      <c r="M156" s="1">
        <v>22.05</v>
      </c>
      <c r="N156" s="1">
        <f t="shared" si="26"/>
        <v>21.906666666666666</v>
      </c>
      <c r="O156" s="2">
        <f t="shared" si="32"/>
        <v>21.94857142857143</v>
      </c>
      <c r="P156" t="s">
        <v>12</v>
      </c>
      <c r="Q156" t="s">
        <v>13</v>
      </c>
      <c r="R156">
        <v>27.92</v>
      </c>
      <c r="S156" s="1">
        <f t="shared" si="27"/>
        <v>27.83666666666667</v>
      </c>
      <c r="T156" s="2">
        <f t="shared" si="33"/>
        <v>27.73714285714286</v>
      </c>
      <c r="U156" t="s">
        <v>10</v>
      </c>
      <c r="V156" t="s">
        <v>11</v>
      </c>
      <c r="W156" s="1">
        <v>9.92</v>
      </c>
      <c r="X156" s="1">
        <f t="shared" si="28"/>
        <v>9.9366666666666674</v>
      </c>
      <c r="Y156" s="1">
        <f t="shared" si="34"/>
        <v>10.185714285714285</v>
      </c>
      <c r="Z156" t="s">
        <v>8</v>
      </c>
      <c r="AA156" t="s">
        <v>9</v>
      </c>
      <c r="AB156" s="1">
        <v>10.68</v>
      </c>
      <c r="AC156" s="1">
        <f t="shared" si="29"/>
        <v>10.303333333333333</v>
      </c>
      <c r="AD156" s="2">
        <f t="shared" si="35"/>
        <v>10.602857142857143</v>
      </c>
    </row>
    <row r="157" spans="1:30" x14ac:dyDescent="0.3">
      <c r="A157">
        <v>2006</v>
      </c>
      <c r="B157" t="s">
        <v>6</v>
      </c>
      <c r="C157" s="1">
        <v>9.5299999999999994</v>
      </c>
      <c r="D157" s="1">
        <f t="shared" si="24"/>
        <v>9.5166666666666657</v>
      </c>
      <c r="E157" s="2">
        <f t="shared" si="30"/>
        <v>9.4657142857142862</v>
      </c>
      <c r="F157" t="s">
        <v>4</v>
      </c>
      <c r="G157" t="s">
        <v>5</v>
      </c>
      <c r="H157" s="1">
        <v>20.6</v>
      </c>
      <c r="I157" s="1">
        <f t="shared" si="25"/>
        <v>20.476666666666667</v>
      </c>
      <c r="J157" s="2">
        <f t="shared" si="31"/>
        <v>20.681428571428572</v>
      </c>
      <c r="K157" t="s">
        <v>7</v>
      </c>
      <c r="L157" t="s">
        <v>5</v>
      </c>
      <c r="M157" s="1">
        <v>21.82</v>
      </c>
      <c r="N157" s="1">
        <f t="shared" si="26"/>
        <v>21.820000000000004</v>
      </c>
      <c r="O157" s="2">
        <f t="shared" si="32"/>
        <v>21.981428571428573</v>
      </c>
      <c r="P157" t="s">
        <v>12</v>
      </c>
      <c r="Q157" t="s">
        <v>13</v>
      </c>
      <c r="R157">
        <v>27.92</v>
      </c>
      <c r="S157" s="1">
        <f t="shared" si="27"/>
        <v>27.88</v>
      </c>
      <c r="T157" s="2">
        <f t="shared" si="33"/>
        <v>27.82</v>
      </c>
      <c r="U157" t="s">
        <v>10</v>
      </c>
      <c r="V157" t="s">
        <v>11</v>
      </c>
      <c r="W157" s="1">
        <v>10.55</v>
      </c>
      <c r="X157" s="1">
        <f t="shared" si="28"/>
        <v>10.096666666666668</v>
      </c>
      <c r="Y157" s="1">
        <f t="shared" si="34"/>
        <v>10.181428571428571</v>
      </c>
      <c r="Z157" t="s">
        <v>8</v>
      </c>
      <c r="AA157" t="s">
        <v>9</v>
      </c>
      <c r="AB157" s="1">
        <v>11.52</v>
      </c>
      <c r="AC157" s="1">
        <f t="shared" si="29"/>
        <v>10.863333333333335</v>
      </c>
      <c r="AD157" s="2">
        <f t="shared" si="35"/>
        <v>10.654285714285715</v>
      </c>
    </row>
    <row r="158" spans="1:30" x14ac:dyDescent="0.3">
      <c r="A158">
        <v>2007</v>
      </c>
      <c r="B158" t="s">
        <v>6</v>
      </c>
      <c r="C158" s="1">
        <v>9.73</v>
      </c>
      <c r="D158" s="1">
        <f t="shared" si="24"/>
        <v>9.6533333333333324</v>
      </c>
      <c r="E158" s="2">
        <f t="shared" si="30"/>
        <v>9.5414285714285718</v>
      </c>
      <c r="F158" t="s">
        <v>4</v>
      </c>
      <c r="G158" t="s">
        <v>5</v>
      </c>
      <c r="H158" s="1">
        <v>20.93</v>
      </c>
      <c r="I158" s="1">
        <f t="shared" si="25"/>
        <v>20.77</v>
      </c>
      <c r="J158" s="2">
        <f t="shared" si="31"/>
        <v>20.76857142857143</v>
      </c>
      <c r="K158" t="s">
        <v>7</v>
      </c>
      <c r="L158" t="s">
        <v>5</v>
      </c>
      <c r="M158" s="1">
        <v>22.19</v>
      </c>
      <c r="N158" s="1">
        <f t="shared" si="26"/>
        <v>22.02</v>
      </c>
      <c r="O158" s="2">
        <f t="shared" si="32"/>
        <v>22.052857142857142</v>
      </c>
      <c r="P158" t="s">
        <v>12</v>
      </c>
      <c r="Q158" t="s">
        <v>13</v>
      </c>
      <c r="R158">
        <v>27.79</v>
      </c>
      <c r="S158" s="1">
        <f t="shared" si="27"/>
        <v>27.876666666666665</v>
      </c>
      <c r="T158" s="2">
        <f t="shared" si="33"/>
        <v>27.85857142857143</v>
      </c>
      <c r="U158" t="s">
        <v>10</v>
      </c>
      <c r="V158" t="s">
        <v>11</v>
      </c>
      <c r="W158" s="1">
        <v>10.88</v>
      </c>
      <c r="X158" s="1">
        <f t="shared" si="28"/>
        <v>10.450000000000001</v>
      </c>
      <c r="Y158" s="1">
        <f t="shared" si="34"/>
        <v>10.17</v>
      </c>
      <c r="Z158" t="s">
        <v>8</v>
      </c>
      <c r="AA158" t="s">
        <v>9</v>
      </c>
      <c r="AB158" s="1">
        <v>10.63</v>
      </c>
      <c r="AC158" s="1">
        <f t="shared" si="29"/>
        <v>10.943333333333333</v>
      </c>
      <c r="AD158" s="2">
        <f t="shared" si="35"/>
        <v>10.748571428571427</v>
      </c>
    </row>
    <row r="159" spans="1:30" x14ac:dyDescent="0.3">
      <c r="A159">
        <v>2008</v>
      </c>
      <c r="B159" t="s">
        <v>6</v>
      </c>
      <c r="C159" s="1">
        <v>9.43</v>
      </c>
      <c r="D159" s="1">
        <f t="shared" si="24"/>
        <v>9.5633333333333326</v>
      </c>
      <c r="E159" s="2">
        <f t="shared" si="30"/>
        <v>9.5442857142857154</v>
      </c>
      <c r="F159" t="s">
        <v>4</v>
      </c>
      <c r="G159" t="s">
        <v>5</v>
      </c>
      <c r="H159" s="1">
        <v>20.22</v>
      </c>
      <c r="I159" s="1">
        <f t="shared" si="25"/>
        <v>20.583333333333332</v>
      </c>
      <c r="J159" s="2">
        <f t="shared" si="31"/>
        <v>20.662857142857145</v>
      </c>
      <c r="K159" t="s">
        <v>7</v>
      </c>
      <c r="L159" t="s">
        <v>5</v>
      </c>
      <c r="M159" s="1">
        <v>21.86</v>
      </c>
      <c r="N159" s="1">
        <f t="shared" si="26"/>
        <v>21.956666666666667</v>
      </c>
      <c r="O159" s="2">
        <f t="shared" si="32"/>
        <v>22.01285714285714</v>
      </c>
      <c r="P159" t="s">
        <v>12</v>
      </c>
      <c r="Q159" t="s">
        <v>13</v>
      </c>
      <c r="R159">
        <v>27.48</v>
      </c>
      <c r="S159" s="1">
        <f t="shared" si="27"/>
        <v>27.73</v>
      </c>
      <c r="T159" s="2">
        <f t="shared" si="33"/>
        <v>27.811428571428568</v>
      </c>
      <c r="U159" t="s">
        <v>10</v>
      </c>
      <c r="V159" t="s">
        <v>11</v>
      </c>
      <c r="W159" s="1">
        <v>10.66</v>
      </c>
      <c r="X159" s="1">
        <f t="shared" si="28"/>
        <v>10.696666666666667</v>
      </c>
      <c r="Y159" s="1">
        <f t="shared" si="34"/>
        <v>10.30857142857143</v>
      </c>
      <c r="Z159" t="s">
        <v>8</v>
      </c>
      <c r="AA159" t="s">
        <v>9</v>
      </c>
      <c r="AB159" s="1">
        <v>10.64</v>
      </c>
      <c r="AC159" s="1">
        <f t="shared" si="29"/>
        <v>10.93</v>
      </c>
      <c r="AD159" s="2">
        <f t="shared" si="35"/>
        <v>10.707142857142856</v>
      </c>
    </row>
    <row r="160" spans="1:30" x14ac:dyDescent="0.3">
      <c r="A160">
        <v>2009</v>
      </c>
      <c r="B160" t="s">
        <v>6</v>
      </c>
      <c r="C160" s="1">
        <v>9.51</v>
      </c>
      <c r="D160" s="1">
        <f t="shared" si="24"/>
        <v>9.5566666666666666</v>
      </c>
      <c r="E160" s="2">
        <f t="shared" si="30"/>
        <v>9.5357142857142865</v>
      </c>
      <c r="F160" t="s">
        <v>4</v>
      </c>
      <c r="G160" t="s">
        <v>5</v>
      </c>
      <c r="H160" s="1">
        <v>20.78</v>
      </c>
      <c r="I160" s="1">
        <f t="shared" si="25"/>
        <v>20.643333333333334</v>
      </c>
      <c r="J160" s="2">
        <f t="shared" si="31"/>
        <v>20.588571428571431</v>
      </c>
      <c r="K160" t="s">
        <v>7</v>
      </c>
      <c r="L160" t="s">
        <v>5</v>
      </c>
      <c r="M160" s="1">
        <v>22.25</v>
      </c>
      <c r="N160" s="1">
        <f t="shared" si="26"/>
        <v>22.099999999999998</v>
      </c>
      <c r="O160" s="2">
        <f t="shared" si="32"/>
        <v>21.977142857142855</v>
      </c>
      <c r="P160" t="s">
        <v>12</v>
      </c>
      <c r="Q160" t="s">
        <v>13</v>
      </c>
      <c r="R160">
        <v>27.79</v>
      </c>
      <c r="S160" s="1">
        <f t="shared" si="27"/>
        <v>27.686666666666667</v>
      </c>
      <c r="T160" s="2">
        <f t="shared" si="33"/>
        <v>27.784285714285712</v>
      </c>
      <c r="U160" t="s">
        <v>10</v>
      </c>
      <c r="V160" t="s">
        <v>11</v>
      </c>
      <c r="W160" s="1">
        <v>10.06</v>
      </c>
      <c r="X160" s="1">
        <f t="shared" si="28"/>
        <v>10.533333333333333</v>
      </c>
      <c r="Y160" s="1">
        <f t="shared" si="34"/>
        <v>10.280000000000001</v>
      </c>
      <c r="Z160" t="s">
        <v>8</v>
      </c>
      <c r="AA160" t="s">
        <v>9</v>
      </c>
      <c r="AB160" s="1">
        <v>10.14</v>
      </c>
      <c r="AC160" s="1">
        <f t="shared" si="29"/>
        <v>10.47</v>
      </c>
      <c r="AD160" s="2">
        <f t="shared" si="35"/>
        <v>10.54857142857143</v>
      </c>
    </row>
    <row r="161" spans="1:30" x14ac:dyDescent="0.3">
      <c r="A161">
        <v>2010</v>
      </c>
      <c r="B161" t="s">
        <v>6</v>
      </c>
      <c r="C161" s="1">
        <v>9.6999999999999993</v>
      </c>
      <c r="D161" s="1">
        <f t="shared" si="24"/>
        <v>9.5466666666666651</v>
      </c>
      <c r="E161" s="2">
        <f t="shared" si="30"/>
        <v>9.56</v>
      </c>
      <c r="F161" t="s">
        <v>4</v>
      </c>
      <c r="G161" t="s">
        <v>5</v>
      </c>
      <c r="H161" s="1">
        <v>20.72</v>
      </c>
      <c r="I161" s="1">
        <f t="shared" si="25"/>
        <v>20.573333333333334</v>
      </c>
      <c r="J161" s="2">
        <f t="shared" si="31"/>
        <v>20.58285714285714</v>
      </c>
      <c r="K161" t="s">
        <v>7</v>
      </c>
      <c r="L161" t="s">
        <v>5</v>
      </c>
      <c r="M161" s="1">
        <v>22.12</v>
      </c>
      <c r="N161" s="1">
        <f t="shared" si="26"/>
        <v>22.076666666666668</v>
      </c>
      <c r="O161" s="2">
        <f t="shared" si="32"/>
        <v>21.982857142857142</v>
      </c>
      <c r="P161" t="s">
        <v>12</v>
      </c>
      <c r="Q161" t="s">
        <v>13</v>
      </c>
      <c r="R161">
        <v>28.54</v>
      </c>
      <c r="S161" s="1">
        <f t="shared" si="27"/>
        <v>27.936666666666667</v>
      </c>
      <c r="T161" s="2">
        <f t="shared" si="33"/>
        <v>27.89142857142857</v>
      </c>
      <c r="U161" t="s">
        <v>10</v>
      </c>
      <c r="V161" t="s">
        <v>11</v>
      </c>
      <c r="W161" s="1">
        <v>8.61</v>
      </c>
      <c r="X161" s="1">
        <f t="shared" si="28"/>
        <v>9.7766666666666655</v>
      </c>
      <c r="Y161" s="1">
        <f t="shared" si="34"/>
        <v>10.071428571428571</v>
      </c>
      <c r="Z161" t="s">
        <v>8</v>
      </c>
      <c r="AA161" t="s">
        <v>9</v>
      </c>
      <c r="AB161" s="1">
        <v>11.36</v>
      </c>
      <c r="AC161" s="1">
        <f t="shared" si="29"/>
        <v>10.713333333333333</v>
      </c>
      <c r="AD161" s="2">
        <f t="shared" si="35"/>
        <v>10.765714285714285</v>
      </c>
    </row>
    <row r="162" spans="1:30" x14ac:dyDescent="0.3">
      <c r="A162">
        <v>2011</v>
      </c>
      <c r="B162" t="s">
        <v>6</v>
      </c>
      <c r="C162" s="1">
        <v>9.52</v>
      </c>
      <c r="D162" s="1">
        <f t="shared" si="24"/>
        <v>9.5766666666666662</v>
      </c>
      <c r="E162" s="2">
        <f t="shared" si="30"/>
        <v>9.5885714285714272</v>
      </c>
      <c r="F162" t="s">
        <v>4</v>
      </c>
      <c r="G162" t="s">
        <v>5</v>
      </c>
      <c r="H162" s="1">
        <v>20.329999999999998</v>
      </c>
      <c r="I162" s="1">
        <f t="shared" si="25"/>
        <v>20.61</v>
      </c>
      <c r="J162" s="2">
        <f t="shared" si="31"/>
        <v>20.622857142857146</v>
      </c>
      <c r="K162" t="s">
        <v>7</v>
      </c>
      <c r="L162" t="s">
        <v>5</v>
      </c>
      <c r="M162" s="1">
        <v>21.74</v>
      </c>
      <c r="N162" s="1">
        <f t="shared" si="26"/>
        <v>22.036666666666665</v>
      </c>
      <c r="O162" s="2">
        <f t="shared" si="32"/>
        <v>22.004285714285714</v>
      </c>
      <c r="P162" t="s">
        <v>12</v>
      </c>
      <c r="Q162" t="s">
        <v>13</v>
      </c>
      <c r="R162">
        <v>27.56</v>
      </c>
      <c r="S162" s="1">
        <f t="shared" si="27"/>
        <v>27.963333333333335</v>
      </c>
      <c r="T162" s="2">
        <f t="shared" si="33"/>
        <v>27.857142857142858</v>
      </c>
      <c r="U162" t="s">
        <v>10</v>
      </c>
      <c r="V162" t="s">
        <v>11</v>
      </c>
      <c r="W162" s="1">
        <v>10.56</v>
      </c>
      <c r="X162" s="1">
        <f t="shared" si="28"/>
        <v>9.7433333333333341</v>
      </c>
      <c r="Y162" s="1">
        <f t="shared" si="34"/>
        <v>10.177142857142858</v>
      </c>
      <c r="Z162" t="s">
        <v>8</v>
      </c>
      <c r="AA162" t="s">
        <v>9</v>
      </c>
      <c r="AB162" s="1">
        <v>11.27</v>
      </c>
      <c r="AC162" s="1">
        <f t="shared" si="29"/>
        <v>10.923333333333332</v>
      </c>
      <c r="AD162" s="2">
        <f t="shared" si="35"/>
        <v>10.891428571428571</v>
      </c>
    </row>
    <row r="163" spans="1:30" x14ac:dyDescent="0.3">
      <c r="A163">
        <v>2012</v>
      </c>
      <c r="B163" t="s">
        <v>6</v>
      </c>
      <c r="C163" s="1">
        <v>9.51</v>
      </c>
      <c r="D163" s="1">
        <f t="shared" si="24"/>
        <v>9.5766666666666662</v>
      </c>
      <c r="E163" s="2">
        <f t="shared" si="30"/>
        <v>9.5614285714285696</v>
      </c>
      <c r="F163" t="s">
        <v>4</v>
      </c>
      <c r="G163" t="s">
        <v>5</v>
      </c>
      <c r="H163" s="1">
        <v>21.02</v>
      </c>
      <c r="I163" s="1">
        <f t="shared" si="25"/>
        <v>20.689999999999998</v>
      </c>
      <c r="J163" s="2">
        <f t="shared" si="31"/>
        <v>20.657142857142855</v>
      </c>
      <c r="K163" t="s">
        <v>7</v>
      </c>
      <c r="L163" t="s">
        <v>5</v>
      </c>
      <c r="M163" s="1">
        <v>22.16</v>
      </c>
      <c r="N163" s="1">
        <f t="shared" si="26"/>
        <v>22.006666666666664</v>
      </c>
      <c r="O163" s="2">
        <f t="shared" si="32"/>
        <v>22.020000000000003</v>
      </c>
      <c r="P163" t="s">
        <v>12</v>
      </c>
      <c r="Q163" t="s">
        <v>13</v>
      </c>
      <c r="R163">
        <v>28.48</v>
      </c>
      <c r="S163" s="1">
        <f t="shared" si="27"/>
        <v>28.193333333333332</v>
      </c>
      <c r="T163" s="2">
        <f t="shared" si="33"/>
        <v>27.937142857142852</v>
      </c>
      <c r="U163" t="s">
        <v>10</v>
      </c>
      <c r="V163" t="s">
        <v>11</v>
      </c>
      <c r="W163" s="1">
        <v>9.9600000000000009</v>
      </c>
      <c r="X163" s="1">
        <f t="shared" si="28"/>
        <v>9.7100000000000009</v>
      </c>
      <c r="Y163" s="1">
        <f t="shared" si="34"/>
        <v>10.182857142857143</v>
      </c>
      <c r="Z163" t="s">
        <v>8</v>
      </c>
      <c r="AA163" t="s">
        <v>9</v>
      </c>
      <c r="AB163" s="1">
        <v>11.97</v>
      </c>
      <c r="AC163" s="1">
        <f t="shared" si="29"/>
        <v>11.533333333333333</v>
      </c>
      <c r="AD163" s="2">
        <f t="shared" si="35"/>
        <v>11.075714285714286</v>
      </c>
    </row>
    <row r="164" spans="1:30" x14ac:dyDescent="0.3">
      <c r="A164">
        <v>2013</v>
      </c>
      <c r="B164" t="s">
        <v>6</v>
      </c>
      <c r="C164" s="1">
        <v>9.61</v>
      </c>
      <c r="D164" s="1">
        <f t="shared" si="24"/>
        <v>9.5466666666666669</v>
      </c>
      <c r="E164" s="2">
        <f t="shared" si="30"/>
        <v>9.5728571428571421</v>
      </c>
      <c r="F164" t="s">
        <v>4</v>
      </c>
      <c r="G164" t="s">
        <v>5</v>
      </c>
      <c r="H164" s="1">
        <v>20.07</v>
      </c>
      <c r="I164" s="1">
        <f t="shared" si="25"/>
        <v>20.473333333333333</v>
      </c>
      <c r="J164" s="2">
        <f t="shared" si="31"/>
        <v>20.581428571428571</v>
      </c>
      <c r="K164" t="s">
        <v>7</v>
      </c>
      <c r="L164" t="s">
        <v>5</v>
      </c>
      <c r="M164" s="1">
        <v>21.59</v>
      </c>
      <c r="N164" s="1">
        <f t="shared" si="26"/>
        <v>21.83</v>
      </c>
      <c r="O164" s="2">
        <f t="shared" si="32"/>
        <v>21.987142857142857</v>
      </c>
      <c r="P164" t="s">
        <v>12</v>
      </c>
      <c r="Q164" t="s">
        <v>13</v>
      </c>
      <c r="R164">
        <v>28.98</v>
      </c>
      <c r="S164" s="1">
        <f t="shared" si="27"/>
        <v>28.34</v>
      </c>
      <c r="T164" s="2">
        <f t="shared" si="33"/>
        <v>28.088571428571424</v>
      </c>
      <c r="U164" t="s">
        <v>10</v>
      </c>
      <c r="V164" t="s">
        <v>11</v>
      </c>
      <c r="W164" s="1">
        <v>10.119999999999999</v>
      </c>
      <c r="X164" s="1">
        <f t="shared" si="28"/>
        <v>10.213333333333333</v>
      </c>
      <c r="Y164" s="1">
        <f t="shared" si="34"/>
        <v>10.121428571428572</v>
      </c>
      <c r="Z164" t="s">
        <v>8</v>
      </c>
      <c r="AA164" t="s">
        <v>9</v>
      </c>
      <c r="AB164" s="1">
        <v>12.16</v>
      </c>
      <c r="AC164" s="1">
        <f t="shared" si="29"/>
        <v>11.800000000000002</v>
      </c>
      <c r="AD164" s="2">
        <f t="shared" si="35"/>
        <v>11.167142857142858</v>
      </c>
    </row>
  </sheetData>
  <autoFilter ref="A1:AD164" xr:uid="{5843BD75-3A42-45E0-81DF-5DEB1B8D345E}"/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Freitas, Fernando Afonso Albertini (SHS CS SI AM)</dc:creator>
  <cp:keywords>C_Unrestricted</cp:keywords>
  <cp:lastModifiedBy>De Freitas, Fernando Afonso Albertini (SHS CS SI AM)</cp:lastModifiedBy>
  <cp:lastPrinted>2021-04-07T19:53:31Z</cp:lastPrinted>
  <dcterms:created xsi:type="dcterms:W3CDTF">2021-04-07T13:34:07Z</dcterms:created>
  <dcterms:modified xsi:type="dcterms:W3CDTF">2021-04-08T19:22:31Z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Document_Confidentiality">
    <vt:lpwstr>Unrestricted</vt:lpwstr>
  </property>
  <property fmtid="{D5CDD505-2E9C-101B-9397-08002B2CF9AE}" pid="4" name="sodocoClasLang">
    <vt:lpwstr>Unrestricted</vt:lpwstr>
  </property>
  <property fmtid="{D5CDD505-2E9C-101B-9397-08002B2CF9AE}" pid="5" name="sodocoClasLangId">
    <vt:i4>0</vt:i4>
  </property>
  <property fmtid="{D5CDD505-2E9C-101B-9397-08002B2CF9AE}" pid="6" name="sodocoClasId">
    <vt:i4>0</vt:i4>
  </property>
</Properties>
</file>