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/>
  </bookViews>
  <sheets>
    <sheet name="working_sheet" sheetId="1" r:id="rId1"/>
    <sheet name="Dashboard" sheetId="2" r:id="rId2"/>
    <sheet name="Pivot Table" sheetId="3" r:id="rId3"/>
  </sheets>
  <definedNames>
    <definedName name="_xlnm._FilterDatabase" localSheetId="0" hidden="1">working_sheet!$A$1:$N$1027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<sst xmlns="http://schemas.openxmlformats.org/spreadsheetml/2006/main" count="8046" uniqueCount="45">
  <si>
    <t>ID</t>
  </si>
  <si>
    <t>Marrital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</si>
  <si>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</si>
  <si>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</si>
  <si>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</si>
  <si>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</si>
  <si>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</si>
  <si>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</si>
  <si>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</si>
  <si>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</si>
  <si>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</si>
  <si>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</si>
  <si>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</si>
  <si>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</si>
  <si>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</si>
  <si>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</si>
  <si>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</si>
  <si>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</si>
  <si>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</si>
  <si>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</si>
  <si>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</si>
  <si>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</si>
  <si>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</si>
  <si>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</si>
  <si>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</si>
  <si>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</si>
  <si>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</si>
  <si>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</si>
  <si>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</si>
  <si>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</si>
  <si>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</si>
  <si>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</si>
  <si>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</si>
  <si>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</si>
  <si>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</si>
  <si>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</si>
  <si>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</si>
  <si>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</si>
  <si>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Bike Sales Dashboard</t>
  </si>
  <si>
    <t>Average of Income</t>
  </si>
  <si>
    <t>Grand Total</t>
  </si>
  <si>
    <t>Count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</si>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</sst>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48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5" applyNumberFormat="0" applyAlignment="0" applyProtection="0"/>
    <xf numFmtId="0" fontId="14" fillId="5" borderId="6" applyNumberFormat="0" applyAlignment="0" applyProtection="0"/>
    <xf numFmtId="0" fontId="15" fillId="5" borderId="5" applyNumberFormat="0" applyAlignment="0" applyProtection="0"/>
    <xf numFmtId="0" fontId="16" fillId="6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2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2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6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6" fontId="0" fillId="0" borderId="0" xfId="0" applyNumberForma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0.00_);[Red]\(0.00\)"/>
    </dxf>
    <dxf>
      <numFmt numFmtId="180" formatCode="0.00_);[Red]\(0.00\)"/>
    </dxf>
    <dxf>
      <numFmt numFmtId="181" formatCode="0.000_);[Red]\(0.000\)"/>
    </dxf>
    <dxf>
      <numFmt numFmtId="182" formatCode="0.000_);[Red]\(0.000\)"/>
    </dxf>
    <dxf>
      <numFmt numFmtId="183" formatCode="0.00_);[Red]\(0.00\)"/>
    </dxf>
    <dxf>
      <numFmt numFmtId="184" formatCode="0.00_);[Red]\(0.00\)"/>
    </dxf>
    <dxf>
      <numFmt numFmtId="185" formatCode="0.0_);[Red]\(0.0\)"/>
    </dxf>
    <dxf>
      <numFmt numFmtId="186" formatCode="0.0_);[Red]\(0.0\)"/>
    </dxf>
    <dxf>
      <numFmt numFmtId="178" formatCode="0_);[Red]\(0\)"/>
    </dxf>
    <dxf>
      <numFmt numFmtId="178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Average Income Purchases</a:t>
            </a:r>
            <a:endParaRPr lang="bs-Latn-B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571525"/>
        <c:axId val="443860987"/>
      </c:barChart>
      <c:catAx>
        <c:axId val="8795715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Gender</a:t>
                </a:r>
                <a:endParaRPr lang="bs-Latn-BA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60987"/>
        <c:crosses val="autoZero"/>
        <c:auto val="1"/>
        <c:lblAlgn val="ctr"/>
        <c:lblOffset val="100"/>
        <c:noMultiLvlLbl val="0"/>
      </c:catAx>
      <c:valAx>
        <c:axId val="443860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Income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71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Customer Commute</a:t>
            </a:r>
            <a:endParaRPr lang="bs-Latn-B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631090"/>
        <c:axId val="187479196"/>
      </c:lineChart>
      <c:catAx>
        <c:axId val="471631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Commute Distance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79196"/>
        <c:crosses val="autoZero"/>
        <c:auto val="1"/>
        <c:lblAlgn val="ctr"/>
        <c:lblOffset val="100"/>
        <c:noMultiLvlLbl val="0"/>
      </c:catAx>
      <c:valAx>
        <c:axId val="187479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Count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631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Customer Age Brackets</a:t>
            </a:r>
            <a:endParaRPr lang="bs-Latn-BA" altLang="en-US"/>
          </a:p>
        </c:rich>
      </c:tx>
      <c:layout>
        <c:manualLayout>
          <c:xMode val="edge"/>
          <c:yMode val="edge"/>
          <c:x val="0.00416666666666667"/>
          <c:y val="0.006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314</c:v>
                </c:pt>
                <c:pt idx="1">
                  <c:v>88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Table'!$D$39:$D$40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Table'!$D$41:$D$44</c:f>
              <c:numCache>
                <c:formatCode>General</c:formatCode>
                <c:ptCount val="3"/>
                <c:pt idx="0">
                  <c:v>380</c:v>
                </c:pt>
                <c:pt idx="1">
                  <c:v>47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44700"/>
        <c:axId val="192920750"/>
      </c:lineChart>
      <c:catAx>
        <c:axId val="4798447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Age Bracket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920750"/>
        <c:crosses val="autoZero"/>
        <c:auto val="1"/>
        <c:lblAlgn val="ctr"/>
        <c:lblOffset val="100"/>
        <c:noMultiLvlLbl val="0"/>
      </c:catAx>
      <c:valAx>
        <c:axId val="192920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844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Average Income Purchases</a:t>
            </a:r>
            <a:endParaRPr lang="bs-Latn-B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Table'!$C$2:$C$3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Table'!$D$2:$D$3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Table'!$B$4:$B$6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Table'!$D$4:$D$6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571525"/>
        <c:axId val="443860987"/>
      </c:barChart>
      <c:catAx>
        <c:axId val="8795715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Gender</a:t>
                </a:r>
                <a:endParaRPr lang="bs-Latn-BA" altLang="en-US"/>
              </a:p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860987"/>
        <c:crosses val="autoZero"/>
        <c:auto val="1"/>
        <c:lblAlgn val="ctr"/>
        <c:lblOffset val="100"/>
        <c:noMultiLvlLbl val="0"/>
      </c:catAx>
      <c:valAx>
        <c:axId val="4438609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Income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571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Customer Commute</a:t>
            </a:r>
            <a:endParaRPr lang="bs-Latn-B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Table'!$C$21:$C$22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Table'!$D$21:$D$22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Table'!$B$23:$B$28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Table'!$D$23:$D$28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631090"/>
        <c:axId val="187479196"/>
      </c:lineChart>
      <c:catAx>
        <c:axId val="4716310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Commute Distance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79196"/>
        <c:crosses val="autoZero"/>
        <c:auto val="1"/>
        <c:lblAlgn val="ctr"/>
        <c:lblOffset val="100"/>
        <c:noMultiLvlLbl val="0"/>
      </c:catAx>
      <c:valAx>
        <c:axId val="1874791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Count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6310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s-Latn-BA" altLang="en-US"/>
              <a:t>Customer Age Brackets</a:t>
            </a:r>
            <a:endParaRPr lang="bs-Latn-B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Table'!$C$39:$C$40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314</c:v>
                </c:pt>
                <c:pt idx="1">
                  <c:v>88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Table'!$D$39:$D$40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Table'!$B$41:$B$44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Table'!$D$41:$D$44</c:f>
              <c:numCache>
                <c:formatCode>General</c:formatCode>
                <c:ptCount val="3"/>
                <c:pt idx="0">
                  <c:v>380</c:v>
                </c:pt>
                <c:pt idx="1">
                  <c:v>47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44700"/>
        <c:axId val="192920750"/>
      </c:lineChart>
      <c:catAx>
        <c:axId val="4798447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bs-Latn-BA" altLang="en-US"/>
                  <a:t>Age Bracket</a:t>
                </a:r>
                <a:endParaRPr lang="bs-Latn-BA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920750"/>
        <c:crosses val="autoZero"/>
        <c:auto val="1"/>
        <c:lblAlgn val="ctr"/>
        <c:lblOffset val="100"/>
        <c:noMultiLvlLbl val="0"/>
      </c:catAx>
      <c:valAx>
        <c:axId val="192920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8447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434340</xdr:colOff>
      <xdr:row>4</xdr:row>
      <xdr:rowOff>0</xdr:rowOff>
    </xdr:from>
    <xdr:to>
      <xdr:col>6</xdr:col>
      <xdr:colOff>129540</xdr:colOff>
      <xdr:row>14</xdr:row>
      <xdr:rowOff>160020</xdr:rowOff>
    </xdr:to>
    <xdr:graphicFrame>
      <xdr:nvGraphicFramePr>
        <xdr:cNvPr id="2" name="Chart 1"/>
        <xdr:cNvGraphicFramePr/>
      </xdr:nvGraphicFramePr>
      <xdr:xfrm>
        <a:off x="434340" y="731520"/>
        <a:ext cx="3352800" cy="1988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129540</xdr:colOff>
      <xdr:row>4</xdr:row>
      <xdr:rowOff>7620</xdr:rowOff>
    </xdr:from>
    <xdr:to>
      <xdr:col>12</xdr:col>
      <xdr:colOff>8255</xdr:colOff>
      <xdr:row>14</xdr:row>
      <xdr:rowOff>160020</xdr:rowOff>
    </xdr:to>
    <xdr:graphicFrame>
      <xdr:nvGraphicFramePr>
        <xdr:cNvPr id="3" name="Chart 2"/>
        <xdr:cNvGraphicFramePr/>
      </xdr:nvGraphicFramePr>
      <xdr:xfrm>
        <a:off x="3787140" y="739140"/>
        <a:ext cx="3536315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411480</xdr:colOff>
      <xdr:row>14</xdr:row>
      <xdr:rowOff>167640</xdr:rowOff>
    </xdr:from>
    <xdr:to>
      <xdr:col>12</xdr:col>
      <xdr:colOff>6985</xdr:colOff>
      <xdr:row>29</xdr:row>
      <xdr:rowOff>129540</xdr:rowOff>
    </xdr:to>
    <xdr:graphicFrame>
      <xdr:nvGraphicFramePr>
        <xdr:cNvPr id="4" name="Chart 3"/>
        <xdr:cNvGraphicFramePr/>
      </xdr:nvGraphicFramePr>
      <xdr:xfrm>
        <a:off x="411480" y="2727960"/>
        <a:ext cx="691070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327660</xdr:colOff>
      <xdr:row>1</xdr:row>
      <xdr:rowOff>12700</xdr:rowOff>
    </xdr:from>
    <xdr:to>
      <xdr:col>13</xdr:col>
      <xdr:colOff>22860</xdr:colOff>
      <xdr:row>16</xdr:row>
      <xdr:rowOff>12700</xdr:rowOff>
    </xdr:to>
    <xdr:graphicFrame>
      <xdr:nvGraphicFramePr>
        <xdr:cNvPr id="2" name="Chart 1"/>
        <xdr:cNvGraphicFramePr/>
      </xdr:nvGraphicFramePr>
      <xdr:xfrm>
        <a:off x="5608320" y="195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20</xdr:row>
      <xdr:rowOff>17780</xdr:rowOff>
    </xdr:from>
    <xdr:to>
      <xdr:col>12</xdr:col>
      <xdr:colOff>533400</xdr:colOff>
      <xdr:row>35</xdr:row>
      <xdr:rowOff>17780</xdr:rowOff>
    </xdr:to>
    <xdr:graphicFrame>
      <xdr:nvGraphicFramePr>
        <xdr:cNvPr id="3" name="Chart 2"/>
        <xdr:cNvGraphicFramePr/>
      </xdr:nvGraphicFramePr>
      <xdr:xfrm>
        <a:off x="5509260" y="36753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274320</xdr:colOff>
      <xdr:row>38</xdr:row>
      <xdr:rowOff>17780</xdr:rowOff>
    </xdr:from>
    <xdr:to>
      <xdr:col>12</xdr:col>
      <xdr:colOff>579120</xdr:colOff>
      <xdr:row>53</xdr:row>
      <xdr:rowOff>17780</xdr:rowOff>
    </xdr:to>
    <xdr:graphicFrame>
      <xdr:nvGraphicFramePr>
        <xdr:cNvPr id="4" name="Chart 3"/>
        <xdr:cNvGraphicFramePr/>
      </xdr:nvGraphicFramePr>
      <xdr:xfrm>
        <a:off x="5554980" y="69672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41.7586342593" refreshedBy="User" recordCount="1000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Adolescent"/>
        <s v="Old"/>
        <s v="Middle Age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2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2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2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2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2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2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2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2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2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2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2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2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2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2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2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2"/>
    <x v="1"/>
  </r>
  <r>
    <x v="654"/>
    <x v="1"/>
    <x v="1"/>
    <x v="0"/>
    <x v="3"/>
    <x v="2"/>
    <x v="0"/>
    <x v="1"/>
    <x v="2"/>
    <x v="3"/>
    <x v="2"/>
    <x v="23"/>
    <x v="2"/>
    <x v="1"/>
  </r>
  <r>
    <x v="655"/>
    <x v="0"/>
    <x v="0"/>
    <x v="0"/>
    <x v="1"/>
    <x v="1"/>
    <x v="1"/>
    <x v="0"/>
    <x v="1"/>
    <x v="0"/>
    <x v="2"/>
    <x v="23"/>
    <x v="2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2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2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2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2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2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2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2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:E6" firstHeaderRow="1" firstDataRow="2" firstDataCol="1"/>
  <pivotFields count="14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10">
    <format dxfId="0">
      <pivotArea collapsedLevelsAreSubtotals="1" fieldPosition="0">
        <references count="1">
          <reference field="2" count="1" selected="0">
            <x v="0"/>
          </reference>
        </references>
      </pivotArea>
    </format>
    <format dxfId="1">
      <pivotArea collapsedLevelsAreSubtotals="1" fieldPosition="0">
        <references count="1">
          <reference field="2" count="1" selected="0">
            <x v="1"/>
          </reference>
        </references>
      </pivotArea>
    </format>
    <format dxfId="2">
      <pivotArea collapsedLevelsAreSubtotals="1" fieldPosition="0">
        <references count="1">
          <reference field="2" count="1" selected="0">
            <x v="0"/>
          </reference>
        </references>
      </pivotArea>
    </format>
    <format dxfId="3">
      <pivotArea collapsedLevelsAreSubtotals="1" fieldPosition="0">
        <references count="1">
          <reference field="2" count="1" selected="0">
            <x v="1"/>
          </reference>
        </references>
      </pivotArea>
    </format>
    <format dxfId="4">
      <pivotArea collapsedLevelsAreSubtotals="1" fieldPosition="0">
        <references count="1">
          <reference field="2" count="1" selected="0">
            <x v="0"/>
          </reference>
        </references>
      </pivotArea>
    </format>
    <format dxfId="5">
      <pivotArea collapsedLevelsAreSubtotals="1" fieldPosition="0">
        <references count="1">
          <reference field="2" count="1" selected="0">
            <x v="1"/>
          </reference>
        </references>
      </pivotArea>
    </format>
    <format dxfId="6">
      <pivotArea collapsedLevelsAreSubtotals="1" fieldPosition="0">
        <references count="1">
          <reference field="2" count="1" selected="0">
            <x v="0"/>
          </reference>
        </references>
      </pivotArea>
    </format>
    <format dxfId="7">
      <pivotArea collapsedLevelsAreSubtotals="1" fieldPosition="0">
        <references count="1">
          <reference field="2" count="1" selected="0">
            <x v="1"/>
          </reference>
        </references>
      </pivotArea>
    </format>
    <format dxfId="8">
      <pivotArea collapsedLevelsAreSubtotals="1" fieldPosition="0">
        <references count="1">
          <reference field="2" count="1" selected="0">
            <x v="0"/>
          </reference>
        </references>
      </pivotArea>
    </format>
    <format dxfId="9">
      <pivotArea collapsedLevelsAreSubtotals="1" fieldPosition="0">
        <references count="1">
          <reference field="2" count="1" selected="0"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21:E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0"/>
        <item x="2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B39:E44" firstHeaderRow="1" firstDataRow="2" firstDataCol="1"/>
  <pivotFields count="14">
    <pivotField compact="0" showAll="0"/>
    <pivotField compact="0" showAll="0"/>
    <pivotField compact="0" showAll="0"/>
    <pivotField compact="0" numFmtId="6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2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P946" sqref="P946"/>
    </sheetView>
  </sheetViews>
  <sheetFormatPr defaultColWidth="11.8888888888889" defaultRowHeight="14.4"/>
  <cols>
    <col min="4" max="4" width="13.5555555555556" style="4"/>
    <col min="13" max="14" width="15.444444444444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4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IF(L2&gt;55,"Old",IF(L2&lt;=31,"Middle Age",(IF(L2&gt;31,"Adolescent","Invalid"))))</f>
        <v>Adolescent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4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34" si="0">IF(L3&gt;55,"Old",IF(L3&lt;=31,"Middle Age",(IF(L3&gt;31,"Adolescent","Invalid"))))</f>
        <v>Adolescent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4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4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Adolescent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4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Adolescent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4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Adolescent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4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Adolescent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4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Adolescent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4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4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Adolescent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4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Adolescent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4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Adolescent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4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Adolescent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4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Adolescent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4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Adolescent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4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Adolescent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4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4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Adolescent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4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Adolescent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4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Adolescent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4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Adolescent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4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Adolescent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4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Adolescent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4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4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Adolescent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4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4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Middle Age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4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Adolescent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4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Adolescent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4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Adolescent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4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4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Middle Age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4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4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ref="M35:M66" si="1">IF(L35&gt;55,"Old",IF(L35&lt;=31,"Middle Age",(IF(L35&gt;31,"Adolescent","Invalid"))))</f>
        <v>Adolescent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4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1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4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1"/>
        <v>Adolescent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4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1"/>
        <v>Adolescent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4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1"/>
        <v>Middle Age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4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1"/>
        <v>Middle Age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4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1"/>
        <v>Adolescent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4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1"/>
        <v>Adolescent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4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1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4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1"/>
        <v>Adolescent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4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1"/>
        <v>Adolescent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4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1"/>
        <v>Adolescent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4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1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4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1"/>
        <v>Adolescent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4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1"/>
        <v>Adolescent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4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1"/>
        <v>Adolescent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4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1"/>
        <v>Adolescent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4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1"/>
        <v>Middle Age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4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1"/>
        <v>Adolescent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4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1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4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1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4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1"/>
        <v>Adolescent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4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1"/>
        <v>Adolescent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4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1"/>
        <v>Adolescent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4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1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4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1"/>
        <v>Adolescent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4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1"/>
        <v>Adolescent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4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1"/>
        <v>Adolescent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4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1"/>
        <v>Adolescent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4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1"/>
        <v>Adolescent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4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1"/>
        <v>Adolescent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4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1"/>
        <v>Adolescent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4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98" si="2">IF(L67&gt;55,"Old",IF(L67&lt;=31,"Middle Age",(IF(L67&gt;31,"Adolescent","Invalid"))))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4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2"/>
        <v>Adolescent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4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2"/>
        <v>Adolescent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4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2"/>
        <v>Adolescent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4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2"/>
        <v>Middle Age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4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2"/>
        <v>Adolescent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4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2"/>
        <v>Adolescent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4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2"/>
        <v>Adolescent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4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2"/>
        <v>Adolescent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4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2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4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2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4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2"/>
        <v>Middle Age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4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2"/>
        <v>Middle Age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4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2"/>
        <v>Adolescent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4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2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4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2"/>
        <v>Adolescent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4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2"/>
        <v>Adolescent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4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2"/>
        <v>Adolescent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4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2"/>
        <v>Middle Age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4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2"/>
        <v>Adolescent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4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2"/>
        <v>Middle Age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4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2"/>
        <v>Adolescent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4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2"/>
        <v>Adolescent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4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2"/>
        <v>Middle Age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4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2"/>
        <v>Adolescent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4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2"/>
        <v>Middle Age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4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2"/>
        <v>Middle Age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4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2"/>
        <v>Adolescent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4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2"/>
        <v>Adolescent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4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2"/>
        <v>Adolescent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4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2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4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2"/>
        <v>Adolescent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4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ref="M99:M130" si="3">IF(L99&gt;55,"Old",IF(L99&lt;=31,"Middle Age",(IF(L99&gt;31,"Adolescent","Invalid"))))</f>
        <v>Adolescent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4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3"/>
        <v>Middle Age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4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3"/>
        <v>Adolescent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4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3"/>
        <v>Adolescent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4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3"/>
        <v>Adolescent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4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3"/>
        <v>Adolescent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4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3"/>
        <v>Adolescent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4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3"/>
        <v>Adolescent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4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3"/>
        <v>Middle Age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4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3"/>
        <v>Adolescent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4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3"/>
        <v>Adolescent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4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3"/>
        <v>Adolescent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4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3"/>
        <v>Adolescent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4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3"/>
        <v>Adolescent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4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3"/>
        <v>Adolescent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4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3"/>
        <v>Adolescent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4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3"/>
        <v>Adolescent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4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3"/>
        <v>Middle Age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4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3"/>
        <v>Middle Age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4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3"/>
        <v>Adolescent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4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3"/>
        <v>Adolescent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4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3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4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3"/>
        <v>Middle Age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4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3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4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3"/>
        <v>Adolescent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4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3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4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3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4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3"/>
        <v>Adolescent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4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3"/>
        <v>Adolescent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4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3"/>
        <v>Adolescent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4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3"/>
        <v>Adolescent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4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3"/>
        <v>Adolescent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4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62" si="4">IF(L131&gt;55,"Old",IF(L131&lt;=31,"Middle Age",(IF(L131&gt;31,"Adolescent","Invalid"))))</f>
        <v>Adolescent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4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4"/>
        <v>Adolescent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4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4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4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4"/>
        <v>Adolescent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4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4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4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4"/>
        <v>Adolescent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4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4"/>
        <v>Adolescent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4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4"/>
        <v>Adolescent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4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4"/>
        <v>Adolescent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4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4"/>
        <v>Adolescent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4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4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4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4"/>
        <v>Adolescent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4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4"/>
        <v>Middle Age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4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4"/>
        <v>Adolescent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4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4"/>
        <v>Adolescent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4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4"/>
        <v>Adolescent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4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4"/>
        <v>Adolescent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4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4"/>
        <v>Adolescent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4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4"/>
        <v>Adolescent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4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4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4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4"/>
        <v>Middle Age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4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4"/>
        <v>Adolescent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4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4"/>
        <v>Adolescent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4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4"/>
        <v>Adolescent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4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4"/>
        <v>Adolescent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4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4"/>
        <v>Adolescent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4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4"/>
        <v>Adolescent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4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4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4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4"/>
        <v>Adolescent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4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4"/>
        <v>Adolescent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4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4"/>
        <v>Adolescent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4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4"/>
        <v>Adolescent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4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IF(L163&gt;55,"Old",IF(L163&lt;=31,"Middle Age",(IF(L163&gt;31,"Adolescent","Invalid"))))</f>
        <v>Adolescent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4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IF(L164&gt;55,"Old",IF(L164&lt;=31,"Middle Age",(IF(L164&gt;31,"Adolescent","Invalid"))))</f>
        <v>Adolescent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4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IF(L165&gt;55,"Old",IF(L165&lt;=31,"Middle Age",(IF(L165&gt;31,"Adolescent","Invalid"))))</f>
        <v>Adolescent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4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IF(L166&gt;55,"Old",IF(L166&lt;=31,"Middle Age",(IF(L166&gt;31,"Adolescent","Invalid"))))</f>
        <v>Middle Age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4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IF(L167&gt;55,"Old",IF(L167&lt;=31,"Middle Age",(IF(L167&gt;31,"Adolescent","Invalid"))))</f>
        <v>Middle Age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4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ref="M168:M231" si="5">IF(L168&gt;55,"Old",IF(L168&lt;=31,"Middle Age",(IF(L168&gt;31,"Adolescent","Invalid"))))</f>
        <v>Adolescent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4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5"/>
        <v>Adolescent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4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5"/>
        <v>Adolescent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4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5"/>
        <v>Adolescent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4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5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4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5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4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5"/>
        <v>Adolescent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4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5"/>
        <v>Middle Age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4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5"/>
        <v>Adolescent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4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5"/>
        <v>Adolescent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4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5"/>
        <v>Middle Age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4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5"/>
        <v>Adolescent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4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5"/>
        <v>Adolescent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4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5"/>
        <v>Adolescent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4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5"/>
        <v>Adolescent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4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5"/>
        <v>Adolescent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4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5"/>
        <v>Adolescent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4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5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4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5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4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5"/>
        <v>Adolescent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4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5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4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5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4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5"/>
        <v>Adolescent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4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5"/>
        <v>Adolescent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4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5"/>
        <v>Adolescent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4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5"/>
        <v>Adolescent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4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5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4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5"/>
        <v>Adolescent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4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5"/>
        <v>Adolescent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4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5"/>
        <v>Middle Age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4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5"/>
        <v>Adolescent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4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5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4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5"/>
        <v>Adolescent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4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5"/>
        <v>Adolescent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4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5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4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5"/>
        <v>Middle Age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4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5"/>
        <v>Adolescent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4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5"/>
        <v>Adolescent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4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5"/>
        <v>Adolescent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4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5"/>
        <v>Adolescent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4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5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4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5"/>
        <v>Middle Age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4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5"/>
        <v>Adolescent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4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5"/>
        <v>Adolescent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4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5"/>
        <v>Adolescent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4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5"/>
        <v>Adolescent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4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5"/>
        <v>Middle Age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4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5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4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5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4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5"/>
        <v>Adolescent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4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5"/>
        <v>Adolescent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4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5"/>
        <v>Middle Age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4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5"/>
        <v>Adolescent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4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5"/>
        <v>Middle Age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4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5"/>
        <v>Adolescent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4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5"/>
        <v>Adolescent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4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5"/>
        <v>Adolescent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4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5"/>
        <v>Adolescent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4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5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4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5"/>
        <v>Adolescent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4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5"/>
        <v>Adolescent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4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5"/>
        <v>Adolescent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4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5"/>
        <v>Adolescent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4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5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4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ref="M232:M295" si="6">IF(L232&gt;55,"Old",IF(L232&lt;=31,"Middle Age",(IF(L232&gt;31,"Adolescent","Invalid"))))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4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6"/>
        <v>Adolescent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4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6"/>
        <v>Adolescent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4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6"/>
        <v>Middle Age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4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6"/>
        <v>Adolescent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4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6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4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6"/>
        <v>Adolescent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4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6"/>
        <v>Middle Age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4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6"/>
        <v>Adolescent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4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6"/>
        <v>Adolescent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4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6"/>
        <v>Adolescent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4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6"/>
        <v>Middle Age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4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6"/>
        <v>Adolescent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4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6"/>
        <v>Middle Age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4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6"/>
        <v>Adolescent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4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6"/>
        <v>Adolescent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4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6"/>
        <v>Adolescent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4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6"/>
        <v>Adolescent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4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6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4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6"/>
        <v>Adolescent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4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6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4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6"/>
        <v>Adolescent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4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6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4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6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4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6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4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6"/>
        <v>Adolescent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4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6"/>
        <v>Adolescent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4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6"/>
        <v>Adolescent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4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6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4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6"/>
        <v>Adolescent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4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6"/>
        <v>Adolescent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4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6"/>
        <v>Adolescent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4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6"/>
        <v>Adolescent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4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6"/>
        <v>Adolescent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4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6"/>
        <v>Adolescent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4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6"/>
        <v>Adolescent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4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6"/>
        <v>Middle Age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4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6"/>
        <v>Adolescent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4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6"/>
        <v>Adolescent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4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6"/>
        <v>Adolescent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4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6"/>
        <v>Adolescent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4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6"/>
        <v>Middle Age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4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6"/>
        <v>Adolescent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4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6"/>
        <v>Middle Age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4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6"/>
        <v>Adolescent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4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6"/>
        <v>Adolescent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4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6"/>
        <v>Adolescent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4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6"/>
        <v>Adolescent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4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6"/>
        <v>Adolescent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4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6"/>
        <v>Adolescent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4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6"/>
        <v>Adolescent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4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6"/>
        <v>Adolescent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4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6"/>
        <v>Adolescent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4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6"/>
        <v>Adolescent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4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6"/>
        <v>Adolescent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4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6"/>
        <v>Adolescent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4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6"/>
        <v>Adolescent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4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6"/>
        <v>Adolescent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4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6"/>
        <v>Adolescent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4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6"/>
        <v>Adolescent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4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6"/>
        <v>Adolescent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4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6"/>
        <v>Adolescent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4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6"/>
        <v>Adolescent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4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6"/>
        <v>Adolescent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4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ref="M296:M359" si="7">IF(L296&gt;55,"Old",IF(L296&lt;=31,"Middle Age",(IF(L296&gt;31,"Adolescent","Invalid"))))</f>
        <v>Adolescent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4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7"/>
        <v>Adolescent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4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7"/>
        <v>Adolescent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4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7"/>
        <v>Adolescent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4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7"/>
        <v>Adolescent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4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7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4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7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4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7"/>
        <v>Middle Age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4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7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4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7"/>
        <v>Adolescent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4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7"/>
        <v>Adolescent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4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7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4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7"/>
        <v>Adolescent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4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7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4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7"/>
        <v>Adolescent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4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7"/>
        <v>Adolescent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4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7"/>
        <v>Adolescent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4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7"/>
        <v>Adolescent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4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7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4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7"/>
        <v>Adolescent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4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7"/>
        <v>Adolescent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4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7"/>
        <v>Adolescent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4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7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4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7"/>
        <v>Adolescent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4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7"/>
        <v>Adolescent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4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7"/>
        <v>Adolescent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4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7"/>
        <v>Adolescent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4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7"/>
        <v>Adolescent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4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7"/>
        <v>Adolescent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4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7"/>
        <v>Adolescent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4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7"/>
        <v>Adolescent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4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7"/>
        <v>Adolescent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4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7"/>
        <v>Middle Age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4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7"/>
        <v>Adolescent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4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7"/>
        <v>Adolescent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4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7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4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7"/>
        <v>Adolescent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4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7"/>
        <v>Middle Age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4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7"/>
        <v>Adolescent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4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7"/>
        <v>Adolescent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4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7"/>
        <v>Adolescent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4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7"/>
        <v>Adolescent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4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7"/>
        <v>Adolescent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4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7"/>
        <v>Adolescent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4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7"/>
        <v>Adolescent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4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7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4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7"/>
        <v>Middle Age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4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7"/>
        <v>Adolescent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4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7"/>
        <v>Adolescent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4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7"/>
        <v>Adolescent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4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7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4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7"/>
        <v>Adolescent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4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7"/>
        <v>Adolescent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4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7"/>
        <v>Adolescent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4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7"/>
        <v>Adolescent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4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7"/>
        <v>Middle Age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4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7"/>
        <v>Middle Age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4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7"/>
        <v>Adolescent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4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7"/>
        <v>Adolescent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4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7"/>
        <v>Adolescent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4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7"/>
        <v>Adolescent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4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7"/>
        <v>Adolescent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4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7"/>
        <v>Adolescent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4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7"/>
        <v>Adolescent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4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ref="M360:M423" si="8">IF(L360&gt;55,"Old",IF(L360&lt;=31,"Middle Age",(IF(L360&gt;31,"Adolescent","Invalid"))))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4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8"/>
        <v>Middle Age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4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8"/>
        <v>Adolescent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4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8"/>
        <v>Middle Age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4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8"/>
        <v>Adolescent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4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8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4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8"/>
        <v>Adolescent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4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8"/>
        <v>Adolescent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4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8"/>
        <v>Adolescent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4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8"/>
        <v>Adolescent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4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8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4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8"/>
        <v>Adolescent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4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8"/>
        <v>Adolescent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4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8"/>
        <v>Adolescent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4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8"/>
        <v>Adolescent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4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8"/>
        <v>Middle Age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4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8"/>
        <v>Adolescent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4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8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4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8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4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8"/>
        <v>Adolescent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4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8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4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8"/>
        <v>Adolescent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4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8"/>
        <v>Middle Age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4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8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4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8"/>
        <v>Adolescent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4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8"/>
        <v>Adolescent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4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8"/>
        <v>Middle Age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4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8"/>
        <v>Adolescent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4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8"/>
        <v>Adolescent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4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8"/>
        <v>Adolescent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4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8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4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8"/>
        <v>Adolescent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4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8"/>
        <v>Adolescent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4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8"/>
        <v>Adolescent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4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8"/>
        <v>Adolescent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4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8"/>
        <v>Adolescent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4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8"/>
        <v>Adolescent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4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8"/>
        <v>Adolescent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4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8"/>
        <v>Adolescent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4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8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4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8"/>
        <v>Adolescent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4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8"/>
        <v>Adolescent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4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8"/>
        <v>Adolescent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4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8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4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8"/>
        <v>Adolescent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4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8"/>
        <v>Adolescent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4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8"/>
        <v>Adolescent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4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8"/>
        <v>Adolescent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4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8"/>
        <v>Adolescent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4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8"/>
        <v>Adolescent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4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8"/>
        <v>Adolescent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4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8"/>
        <v>Adolescent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4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8"/>
        <v>Adolescent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4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8"/>
        <v>Adolescent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4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8"/>
        <v>Adolescent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4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8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4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8"/>
        <v>Adolescent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4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8"/>
        <v>Adolescent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4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8"/>
        <v>Adolescent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4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8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4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8"/>
        <v>Adolescent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4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8"/>
        <v>Adolescent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4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8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4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8"/>
        <v>Adolescent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4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ref="M424:M487" si="9">IF(L424&gt;55,"Old",IF(L424&lt;=31,"Middle Age",(IF(L424&gt;31,"Adolescent","Invalid"))))</f>
        <v>Adolescent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4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9"/>
        <v>Adolescent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4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9"/>
        <v>Adolescent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4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9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4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9"/>
        <v>Middle Age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4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9"/>
        <v>Adolescent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4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9"/>
        <v>Adolescent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4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9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4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9"/>
        <v>Adolescent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4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9"/>
        <v>Middle Age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4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9"/>
        <v>Adolescent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4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9"/>
        <v>Middle Age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4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9"/>
        <v>Adolescent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4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9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4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9"/>
        <v>Adolescent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4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9"/>
        <v>Middle Age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4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9"/>
        <v>Adolescent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4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9"/>
        <v>Adolescent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4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9"/>
        <v>Adolescent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4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9"/>
        <v>Adolescent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4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9"/>
        <v>Adolescent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4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9"/>
        <v>Adolescent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4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9"/>
        <v>Adolescent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4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9"/>
        <v>Adolescent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4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9"/>
        <v>Adolescent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4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9"/>
        <v>Adolescent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4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9"/>
        <v>Adolescent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4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9"/>
        <v>Adolescent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4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9"/>
        <v>Adolescent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4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9"/>
        <v>Adolescent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4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9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4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9"/>
        <v>Adolescent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4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9"/>
        <v>Adolescent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4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9"/>
        <v>Adolescent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4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9"/>
        <v>Adolescent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4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9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4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9"/>
        <v>Adolescent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4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9"/>
        <v>Adolescent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4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9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4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9"/>
        <v>Adolescent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4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9"/>
        <v>Adolescent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4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9"/>
        <v>Adolescent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4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9"/>
        <v>Adolescent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4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9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4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9"/>
        <v>Adolescent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4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9"/>
        <v>Adolescent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4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9"/>
        <v>Adolescent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4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9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4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9"/>
        <v>Middle Age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4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9"/>
        <v>Adolescent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4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9"/>
        <v>Adolescent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4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9"/>
        <v>Adolescent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4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9"/>
        <v>Adolescent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4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9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4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9"/>
        <v>Adolescent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4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9"/>
        <v>Adolescent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4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9"/>
        <v>Adolescent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4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9"/>
        <v>Adolescent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4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9"/>
        <v>Adolescent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4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9"/>
        <v>Adolescent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4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9"/>
        <v>Adolescent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4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9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4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9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4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9"/>
        <v>Adolescent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4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ref="M488:M551" si="10">IF(L488&gt;55,"Old",IF(L488&lt;=31,"Middle Age",(IF(L488&gt;31,"Adolescent","Invalid"))))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4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10"/>
        <v>Adolescent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4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10"/>
        <v>Adolescent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4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10"/>
        <v>Adolescent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4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10"/>
        <v>Adolescent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4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10"/>
        <v>Adolescent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4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10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4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10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4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10"/>
        <v>Adolescent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4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10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4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10"/>
        <v>Adolescent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4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10"/>
        <v>Adolescent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4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10"/>
        <v>Adolescent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4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10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4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10"/>
        <v>Adolescent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4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10"/>
        <v>Adolescent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4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10"/>
        <v>Middle Age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4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10"/>
        <v>Adolescent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4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10"/>
        <v>Adolescent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4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10"/>
        <v>Adolescent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4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10"/>
        <v>Adolescent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4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10"/>
        <v>Adolescent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4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10"/>
        <v>Middle Age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4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10"/>
        <v>Adolescent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4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10"/>
        <v>Adolescent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4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10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4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10"/>
        <v>Adolescent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4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10"/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4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10"/>
        <v>Adolescent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4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10"/>
        <v>Adolescent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4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10"/>
        <v>Adolescent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4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10"/>
        <v>Adolescent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4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10"/>
        <v>Adolescent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4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10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4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10"/>
        <v>Adolescent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4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10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4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10"/>
        <v>Adolescent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4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10"/>
        <v>Adolescent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4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10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4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10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4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10"/>
        <v>Adolescent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4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10"/>
        <v>Adolescent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4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10"/>
        <v>Middle Age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4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10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4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10"/>
        <v>Middle Age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4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10"/>
        <v>Middle Age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4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10"/>
        <v>Adolescent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4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10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4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10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4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10"/>
        <v>Adolescent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4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10"/>
        <v>Adolescent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4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10"/>
        <v>Adolescent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4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10"/>
        <v>Adolescent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4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10"/>
        <v>Adolescent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4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10"/>
        <v>Adolescent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4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10"/>
        <v>Adolescent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4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10"/>
        <v>Middle Age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4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10"/>
        <v>Adolescent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4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10"/>
        <v>Adolescent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4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10"/>
        <v>Middle Age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4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10"/>
        <v>Adolescent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4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10"/>
        <v>Adolescent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4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10"/>
        <v>Adolescent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4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10"/>
        <v>Adolescent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4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ref="M552:M615" si="11">IF(L552&gt;55,"Old",IF(L552&lt;=31,"Middle Age",(IF(L552&gt;31,"Adolescent","Invalid"))))</f>
        <v>Adolescent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4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11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4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11"/>
        <v>Adolescent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4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11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4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11"/>
        <v>Adolescent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4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11"/>
        <v>Adolescent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4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11"/>
        <v>Adolescent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4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11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4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11"/>
        <v>Adolescent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4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11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4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11"/>
        <v>Adolescent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4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11"/>
        <v>Adolescent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4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11"/>
        <v>Adolescent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4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11"/>
        <v>Middle Age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4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11"/>
        <v>Middle Age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4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11"/>
        <v>Adolescent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4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11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4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11"/>
        <v>Adolescent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4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11"/>
        <v>Adolescent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4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11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4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11"/>
        <v>Adolescent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4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11"/>
        <v>Adolescent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4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11"/>
        <v>Middle Age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4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11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4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11"/>
        <v>Adolescent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4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11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4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11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4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11"/>
        <v>Adolescent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4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11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4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11"/>
        <v>Adolescent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4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11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4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11"/>
        <v>Middle Age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4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11"/>
        <v>Adolescent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4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11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4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11"/>
        <v>Adolescent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4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11"/>
        <v>Adolescent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4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11"/>
        <v>Adolescent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4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11"/>
        <v>Adolescent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4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11"/>
        <v>Adolescent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4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11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4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11"/>
        <v>Adolescent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4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11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4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11"/>
        <v>Adolescent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4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11"/>
        <v>Adolescent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4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11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4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11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4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11"/>
        <v>Adolescent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4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11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4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11"/>
        <v>Adolescent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4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11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4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11"/>
        <v>Adolescent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4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11"/>
        <v>Adolescent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4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11"/>
        <v>Adolescent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4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11"/>
        <v>Adolescent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4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11"/>
        <v>Middle Age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4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11"/>
        <v>Adolescent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4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11"/>
        <v>Adolescent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4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11"/>
        <v>Adolescent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4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11"/>
        <v>Adolescent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4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11"/>
        <v>Adolescent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4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11"/>
        <v>Adolescent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4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11"/>
        <v>Adolescent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4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11"/>
        <v>Middle Age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4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11"/>
        <v>Adolescent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4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ref="M616:M679" si="12">IF(L616&gt;55,"Old",IF(L616&lt;=31,"Middle Age",(IF(L616&gt;31,"Adolescent","Invalid"))))</f>
        <v>Adolescent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4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12"/>
        <v>Adolescent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4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12"/>
        <v>Adolescent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4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12"/>
        <v>Adolescent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4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12"/>
        <v>Adolescent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4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12"/>
        <v>Middle Age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4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12"/>
        <v>Adolescent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4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12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4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12"/>
        <v>Adolescent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4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12"/>
        <v>Adolescent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4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12"/>
        <v>Middle Age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4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12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4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12"/>
        <v>Middle Age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4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12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4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12"/>
        <v>Adolescent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4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12"/>
        <v>Adolescent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4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12"/>
        <v>Middle Age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4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12"/>
        <v>Adolescent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4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12"/>
        <v>Adolescent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4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12"/>
        <v>Adolescent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4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12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4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12"/>
        <v>Adolescent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4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12"/>
        <v>Adolescent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4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12"/>
        <v>Middle Age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4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12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4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12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4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12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4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2"/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4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2"/>
        <v>Adolescent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4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2"/>
        <v>Adolescent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4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2"/>
        <v>Adolescent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4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2"/>
        <v>Adolescent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4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2"/>
        <v>Adolescent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4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2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4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2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4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2"/>
        <v>Adolescent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4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2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4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2"/>
        <v>Adolescent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4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2"/>
        <v>Adolescent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4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2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4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2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4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2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4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2"/>
        <v>Adolescent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4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2"/>
        <v>Adolescent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4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2"/>
        <v>Adolescent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4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2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4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2"/>
        <v>Adolescent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4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2"/>
        <v>Middle Age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4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2"/>
        <v>Adolescent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4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2"/>
        <v>Adolescent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4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2"/>
        <v>Adolescent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4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2"/>
        <v>Adolescent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4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2"/>
        <v>Adolescent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4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2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4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2"/>
        <v>Adolescent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4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2"/>
        <v>Adolescent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4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2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4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2"/>
        <v>Adolescent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4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2"/>
        <v>Middle Age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4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2"/>
        <v>Adolescent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4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2"/>
        <v>Adolescent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4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2"/>
        <v>Adolescent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4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2"/>
        <v>Adolescent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4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2"/>
        <v>Adolescent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4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ref="M680:M743" si="13">IF(L680&gt;55,"Old",IF(L680&lt;=31,"Middle Age",(IF(L680&gt;31,"Adolescent","Invalid"))))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4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3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4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3"/>
        <v>Adolescent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4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3"/>
        <v>Adolescent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4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3"/>
        <v>Adolescent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4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3"/>
        <v>Adolescent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4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3"/>
        <v>Adolescent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4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3"/>
        <v>Adolescent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4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3"/>
        <v>Adolescent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4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3"/>
        <v>Middle Age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4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3"/>
        <v>Middle Age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4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3"/>
        <v>Middle Age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4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3"/>
        <v>Adolescent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4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3"/>
        <v>Adolescent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4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3"/>
        <v>Adolescent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4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3"/>
        <v>Adolescent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4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3"/>
        <v>Adolescent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4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3"/>
        <v>Adolescent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4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3"/>
        <v>Middle Age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4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3"/>
        <v>Middle Age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4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3"/>
        <v>Adolescent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4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3"/>
        <v>Adolescent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4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3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4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3"/>
        <v>Middle Age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4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3"/>
        <v>Adolescent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4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3"/>
        <v>Adolescent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4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3"/>
        <v>Adolescent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4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3"/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4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3"/>
        <v>Adolescent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4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3"/>
        <v>Adolescent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4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3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4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3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4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3"/>
        <v>Adolescent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4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3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4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3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4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3"/>
        <v>Adolescent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4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3"/>
        <v>Middle Age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4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3"/>
        <v>Adolescent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4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3"/>
        <v>Adolescent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4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3"/>
        <v>Adolescent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4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3"/>
        <v>Adolescent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4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3"/>
        <v>Adolescent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4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3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4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3"/>
        <v>Adolescent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4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3"/>
        <v>Adolescent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4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3"/>
        <v>Adolescent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4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3"/>
        <v>Adolescent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4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3"/>
        <v>Adolescent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4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3"/>
        <v>Adolescent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4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3"/>
        <v>Adolescent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4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3"/>
        <v>Middle Age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4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3"/>
        <v>Adolescent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4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3"/>
        <v>Adolescent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4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3"/>
        <v>Adolescent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4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3"/>
        <v>Adolescent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4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3"/>
        <v>Adolescent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4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3"/>
        <v>Adolescent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4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3"/>
        <v>Middle Age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4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3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4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3"/>
        <v>Adolescent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4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3"/>
        <v>Adolescent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4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3"/>
        <v>Adolescent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4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3"/>
        <v>Middle Age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4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3"/>
        <v>Adolescent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4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ref="M744:M807" si="14">IF(L744&gt;55,"Old",IF(L744&lt;=31,"Middle Age",(IF(L744&gt;31,"Adolescent","Invalid"))))</f>
        <v>Middle Age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4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4"/>
        <v>Adolescent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4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4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4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4"/>
        <v>Adolescent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4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4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4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4"/>
        <v>Adolescent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4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4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4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4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4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4"/>
        <v>Adolescent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4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4"/>
        <v>Adolescent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4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4"/>
        <v>Adolescent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4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4"/>
        <v>Middle Age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4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4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4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4"/>
        <v>Adolescent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4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4"/>
        <v>Adolescent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4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4"/>
        <v>Adolescent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4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4"/>
        <v>Adolescent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4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4"/>
        <v>Adolescent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4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4"/>
        <v>Adolescent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4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4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4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4"/>
        <v>Adolescent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4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4"/>
        <v>Adolescent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4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4"/>
        <v>Middle Age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4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4"/>
        <v>Adolescent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4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4"/>
        <v>Adolescent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4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4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4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4"/>
        <v>Adolescent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4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4"/>
        <v>Adolescent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4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4"/>
        <v>Adolescent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4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4"/>
        <v>Adolescent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4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4"/>
        <v>Adolescent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4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4"/>
        <v>Adolescent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4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4"/>
        <v>Adolescent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4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4"/>
        <v>Adolescent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4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4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4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4"/>
        <v>Middle Age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4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4"/>
        <v>Adolescent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4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4"/>
        <v>Adolescent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4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4"/>
        <v>Adolescent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4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4"/>
        <v>Adolescent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4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4"/>
        <v>Adolescent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4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4"/>
        <v>Adolescent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4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4"/>
        <v>Adolescent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4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4"/>
        <v>Middle Age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4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4"/>
        <v>Adolescent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4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4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4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4"/>
        <v>Adolescent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4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4"/>
        <v>Adolescent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4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4"/>
        <v>Adolescent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4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4"/>
        <v>Middle Age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4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4"/>
        <v>Adolescent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4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4"/>
        <v>Adolescent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4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4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4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4"/>
        <v>Adolescent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4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4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4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4"/>
        <v>Middle Age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4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4"/>
        <v>Middle Age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4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4"/>
        <v>Adolescent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4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4"/>
        <v>Adolescent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4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4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4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4"/>
        <v>Middle Age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4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4"/>
        <v>Middle Age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4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4"/>
        <v>Middle Age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4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4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4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ref="M808:M871" si="15">IF(L808&gt;55,"Old",IF(L808&lt;=31,"Middle Age",(IF(L808&gt;31,"Adolescent","Invalid"))))</f>
        <v>Adolescent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4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5"/>
        <v>Adolescent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4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5"/>
        <v>Adolescent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4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5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4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5"/>
        <v>Adolescent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4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5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4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5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4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5"/>
        <v>Adolescent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4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5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4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5"/>
        <v>Middle Age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4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5"/>
        <v>Adolescent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4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5"/>
        <v>Adolescent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4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5"/>
        <v>Middle Age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4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5"/>
        <v>Middle Age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4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5"/>
        <v>Adolescent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4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5"/>
        <v>Adolescent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4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5"/>
        <v>Adolescent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4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5"/>
        <v>Adolescent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4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5"/>
        <v>Adolescent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4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5"/>
        <v>Adolescent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4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5"/>
        <v>Adolescent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4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5"/>
        <v>Adolescent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4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5"/>
        <v>Middle Age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4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5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4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5"/>
        <v>Adolescent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4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5"/>
        <v>Adolescent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4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5"/>
        <v>Adolescent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4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5"/>
        <v>Adolescent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4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5"/>
        <v>Adolescent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4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5"/>
        <v>Adolescent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4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5"/>
        <v>Middle Age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4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5"/>
        <v>Adolescent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4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5"/>
        <v>Adolescent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4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5"/>
        <v>Adolescent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4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5"/>
        <v>Adolescent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4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5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4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5"/>
        <v>Adolescent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4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5"/>
        <v>Adolescent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4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5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4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5"/>
        <v>Adolescent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4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5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4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5"/>
        <v>Middle Age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4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5"/>
        <v>Adolescent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4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5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4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5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4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5"/>
        <v>Adolescent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4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5"/>
        <v>Adolescent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4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5"/>
        <v>Adolescent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4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5"/>
        <v>Adolescent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4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5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4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5"/>
        <v>Middle Age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4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5"/>
        <v>Adolescent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4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5"/>
        <v>Adolescent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4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5"/>
        <v>Adolescent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4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5"/>
        <v>Adolescent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4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5"/>
        <v>Adolescent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4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5"/>
        <v>Adolescent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4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5"/>
        <v>Adolescent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4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5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4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5"/>
        <v>Adolescent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4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5"/>
        <v>Adolescent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4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5"/>
        <v>Adolescent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4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5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4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5"/>
        <v>Adolescent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4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ref="M872:M935" si="16">IF(L872&gt;55,"Old",IF(L872&lt;=31,"Middle Age",(IF(L872&gt;31,"Adolescent","Invalid"))))</f>
        <v>Adolescent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4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6"/>
        <v>Adolescent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4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6"/>
        <v>Adolescent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4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6"/>
        <v>Adolescent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4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6"/>
        <v>Adolescent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4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6"/>
        <v>Adolescent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4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6"/>
        <v>Middle Age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4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6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4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6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4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6"/>
        <v>Adolescent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4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6"/>
        <v>Adolescent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4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6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4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6"/>
        <v>Adolescent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4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6"/>
        <v>Adolescent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4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6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4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6"/>
        <v>Adolescent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4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6"/>
        <v>Adolescent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4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6"/>
        <v>Adolescent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4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6"/>
        <v>Adolescent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4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6"/>
        <v>Adolescent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4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6"/>
        <v>Adolescent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4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6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4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6"/>
        <v>Adolescent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4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6"/>
        <v>Adolescent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4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6"/>
        <v>Adolescent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4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6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4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6"/>
        <v>Adolescent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4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6"/>
        <v>Middle Age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4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6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4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6"/>
        <v>Adolescent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4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6"/>
        <v>Adolescent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4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6"/>
        <v>Adolescent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4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6"/>
        <v>Adolescent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4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6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4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6"/>
        <v>Adolescent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4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6"/>
        <v>Adolescent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4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6"/>
        <v>Adolescent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4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6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4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6"/>
        <v>Adolescent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4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6"/>
        <v>Adolescent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4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6"/>
        <v>Adolescent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4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6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4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6"/>
        <v>Adolescent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4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6"/>
        <v>Adolescent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4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6"/>
        <v>Adolescent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4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6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4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6"/>
        <v>Adolescent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4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6"/>
        <v>Adolescent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4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6"/>
        <v>Adolescent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4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6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4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6"/>
        <v>Adolescent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4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6"/>
        <v>Adolescent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4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6"/>
        <v>Adolescent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4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6"/>
        <v>Adolescent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4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6"/>
        <v>Adolescent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4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6"/>
        <v>Adolescent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4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6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4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6"/>
        <v>Adolescent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4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6"/>
        <v>Adolescent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4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6"/>
        <v>Adolescent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4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6"/>
        <v>Adolescent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4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6"/>
        <v>Adolescent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4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6"/>
        <v>Middle Age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4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6"/>
        <v>Middle Age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4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ref="M936:M999" si="17">IF(L936&gt;55,"Old",IF(L936&lt;=31,"Middle Age",(IF(L936&gt;31,"Adolescent","Invalid"))))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4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7"/>
        <v>Adolescent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4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7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4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7"/>
        <v>Adolescent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4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7"/>
        <v>Middle Age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4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7"/>
        <v>Adolescent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4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7"/>
        <v>Adolescent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4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7"/>
        <v>Adolescent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4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7"/>
        <v>Adolescent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4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7"/>
        <v>Adolescent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4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7"/>
        <v>Adolescent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4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7"/>
        <v>Adolescent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4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7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4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7"/>
        <v>Adolescent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4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7"/>
        <v>Adolescent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4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7"/>
        <v>Adolescent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4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7"/>
        <v>Adolescent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4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7"/>
        <v>Adolescent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4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7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4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7"/>
        <v>Middle Age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4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7"/>
        <v>Adolescent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4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7"/>
        <v>Adolescent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4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7"/>
        <v>Adolescent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4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7"/>
        <v>Middle Age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4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7"/>
        <v>Adolescent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4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7"/>
        <v>Adolescent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4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7"/>
        <v>Adolescent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4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7"/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4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7"/>
        <v>Adolescent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4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7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4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7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4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7"/>
        <v>Adolescent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4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7"/>
        <v>Adolescent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4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7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4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7"/>
        <v>Middle Age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4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7"/>
        <v>Adolescent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4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7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4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7"/>
        <v>Adolescent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4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7"/>
        <v>Adolescent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4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7"/>
        <v>Adolescent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4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7"/>
        <v>Adolescent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4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7"/>
        <v>Adolescent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4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7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4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7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4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7"/>
        <v>Adolescent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4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7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4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7"/>
        <v>Adolescent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4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7"/>
        <v>Adolescent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4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7"/>
        <v>Adolescent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4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7"/>
        <v>Adolescent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4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7"/>
        <v>Adolescent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4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7"/>
        <v>Adolescent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4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7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4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7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4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7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4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7"/>
        <v>Adolescent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4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7"/>
        <v>Middle Age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4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7"/>
        <v>Adolescent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4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7"/>
        <v>Adolescent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4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7"/>
        <v>Adolescent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4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7"/>
        <v>Adolescent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4">
        <v>60000</v>
      </c>
      <c r="E997" s="5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7"/>
        <v>Adolescent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4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7"/>
        <v>Adolescent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4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7"/>
        <v>Adolescent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4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IF(L1000&gt;55,"Old",IF(L1000&lt;=31,"Middle Age",(IF(L1000&gt;31,"Adolescent","Invalid"))))</f>
        <v>Adolescent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4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IF(L1001&gt;55,"Old",IF(L1001&lt;=31,"Middle Age",(IF(L1001&gt;31,"Adolescent","Invalid"))))</f>
        <v>Adolescent</v>
      </c>
      <c r="N1001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showGridLines="0" topLeftCell="A5" workbookViewId="0">
      <selection activeCell="Q13" sqref="Q13"/>
    </sheetView>
  </sheetViews>
  <sheetFormatPr defaultColWidth="8.88888888888889" defaultRowHeight="14.4" outlineLevelRow="3"/>
  <sheetData>
    <row r="1" spans="1:12">
      <c r="A1" s="2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</sheetData>
  <mergeCells count="1">
    <mergeCell ref="A1:L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44"/>
  <sheetViews>
    <sheetView topLeftCell="A32" workbookViewId="0">
      <selection activeCell="B57" sqref="B57"/>
    </sheetView>
  </sheetViews>
  <sheetFormatPr defaultColWidth="8.88888888888889" defaultRowHeight="14.4" outlineLevelCol="4"/>
  <cols>
    <col min="2" max="2" width="23.7777777777778"/>
    <col min="3" max="4" width="16.4444444444444"/>
    <col min="5" max="5" width="11.4444444444444"/>
  </cols>
  <sheetData>
    <row r="2" spans="2:3">
      <c r="B2" t="s">
        <v>39</v>
      </c>
      <c r="C2" t="s">
        <v>13</v>
      </c>
    </row>
    <row r="3" spans="2:5">
      <c r="B3" t="s">
        <v>2</v>
      </c>
      <c r="C3" t="s">
        <v>21</v>
      </c>
      <c r="D3" t="s">
        <v>18</v>
      </c>
      <c r="E3" t="s">
        <v>40</v>
      </c>
    </row>
    <row r="4" spans="2:5">
      <c r="B4" t="s">
        <v>15</v>
      </c>
      <c r="C4" s="1">
        <v>53440</v>
      </c>
      <c r="D4" s="1">
        <v>55774.0585774059</v>
      </c>
      <c r="E4" s="1">
        <v>54580.7770961145</v>
      </c>
    </row>
    <row r="5" spans="2:5">
      <c r="B5" t="s">
        <v>22</v>
      </c>
      <c r="C5" s="1">
        <v>56208.1784386617</v>
      </c>
      <c r="D5" s="1">
        <v>60123.9669421488</v>
      </c>
      <c r="E5" s="1">
        <v>58062.6223091977</v>
      </c>
    </row>
    <row r="6" spans="2:5">
      <c r="B6" t="s">
        <v>40</v>
      </c>
      <c r="C6">
        <v>54874.7591522158</v>
      </c>
      <c r="D6">
        <v>57962.577962578</v>
      </c>
      <c r="E6">
        <v>56360</v>
      </c>
    </row>
    <row r="21" spans="2:3">
      <c r="B21" t="s">
        <v>41</v>
      </c>
      <c r="C21" t="s">
        <v>13</v>
      </c>
    </row>
    <row r="22" spans="2:5">
      <c r="B22" t="s">
        <v>9</v>
      </c>
      <c r="C22" t="s">
        <v>21</v>
      </c>
      <c r="D22" t="s">
        <v>18</v>
      </c>
      <c r="E22" t="s">
        <v>40</v>
      </c>
    </row>
    <row r="23" spans="2:5">
      <c r="B23" t="s">
        <v>19</v>
      </c>
      <c r="C23">
        <v>166</v>
      </c>
      <c r="D23">
        <v>200</v>
      </c>
      <c r="E23">
        <v>366</v>
      </c>
    </row>
    <row r="24" spans="2:5">
      <c r="B24" t="s">
        <v>31</v>
      </c>
      <c r="C24">
        <v>92</v>
      </c>
      <c r="D24">
        <v>77</v>
      </c>
      <c r="E24">
        <v>169</v>
      </c>
    </row>
    <row r="25" spans="2:5">
      <c r="B25" t="s">
        <v>26</v>
      </c>
      <c r="C25">
        <v>67</v>
      </c>
      <c r="D25">
        <v>95</v>
      </c>
      <c r="E25">
        <v>162</v>
      </c>
    </row>
    <row r="26" spans="2:5">
      <c r="B26" t="s">
        <v>28</v>
      </c>
      <c r="C26">
        <v>116</v>
      </c>
      <c r="D26">
        <v>76</v>
      </c>
      <c r="E26">
        <v>192</v>
      </c>
    </row>
    <row r="27" spans="2:5">
      <c r="B27" t="s">
        <v>35</v>
      </c>
      <c r="C27">
        <v>78</v>
      </c>
      <c r="D27">
        <v>33</v>
      </c>
      <c r="E27">
        <v>111</v>
      </c>
    </row>
    <row r="28" spans="2:5">
      <c r="B28" t="s">
        <v>40</v>
      </c>
      <c r="C28">
        <v>519</v>
      </c>
      <c r="D28">
        <v>481</v>
      </c>
      <c r="E28">
        <v>1000</v>
      </c>
    </row>
    <row r="39" spans="2:3">
      <c r="B39" t="s">
        <v>41</v>
      </c>
      <c r="C39" t="s">
        <v>13</v>
      </c>
    </row>
    <row r="40" spans="2:5">
      <c r="B40" t="s">
        <v>12</v>
      </c>
      <c r="C40" t="s">
        <v>21</v>
      </c>
      <c r="D40" t="s">
        <v>18</v>
      </c>
      <c r="E40" t="s">
        <v>40</v>
      </c>
    </row>
    <row r="41" spans="2:5">
      <c r="B41" t="s">
        <v>42</v>
      </c>
      <c r="C41">
        <v>314</v>
      </c>
      <c r="D41">
        <v>380</v>
      </c>
      <c r="E41">
        <v>694</v>
      </c>
    </row>
    <row r="42" spans="2:5">
      <c r="B42" t="s">
        <v>43</v>
      </c>
      <c r="C42">
        <v>88</v>
      </c>
      <c r="D42">
        <v>47</v>
      </c>
      <c r="E42">
        <v>135</v>
      </c>
    </row>
    <row r="43" spans="2:5">
      <c r="B43" t="s">
        <v>44</v>
      </c>
      <c r="C43">
        <v>117</v>
      </c>
      <c r="D43">
        <v>54</v>
      </c>
      <c r="E43">
        <v>171</v>
      </c>
    </row>
    <row r="44" spans="2:5">
      <c r="B44" t="s">
        <v>40</v>
      </c>
      <c r="C44">
        <v>519</v>
      </c>
      <c r="D44">
        <v>481</v>
      </c>
      <c r="E44">
        <v>1000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working_sheet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2022-03-18T02:50:00Z</dcterms:created>
  <dcterms:modified xsi:type="dcterms:W3CDTF">2023-11-11T18:00:15Z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50B74E0171B54C83A59443349EF54266_12</vt:lpwstr>
  </property>
  <property fmtid="{D5CDD505-2E9C-101B-9397-08002B2CF9AE}" pid="3" name="KSOProductBuildVer">
    <vt:lpwstr>1033-12.2.0.13306</vt:lpwstr>
  </property>
</Properties>
</file>