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4IR R &amp; D\DIGITAL MATURITY\DMTOOLSQLITE3\"/>
    </mc:Choice>
  </mc:AlternateContent>
  <xr:revisionPtr revIDLastSave="0" documentId="13_ncr:1_{E11C2F06-5E26-40A8-AB4F-807D300569EA}" xr6:coauthVersionLast="47" xr6:coauthVersionMax="47" xr10:uidLastSave="{00000000-0000-0000-0000-000000000000}"/>
  <bookViews>
    <workbookView xWindow="-108" yWindow="-108" windowWidth="23256" windowHeight="12576" xr2:uid="{0EE48884-1BD4-460C-BE24-2025684505F0}"/>
  </bookViews>
  <sheets>
    <sheet name="DISTINCT B FACTOR" sheetId="1" r:id="rId1"/>
    <sheet name="FURTHER COMP" sheetId="3" r:id="rId2"/>
    <sheet name="AFFINITY PLOT " sheetId="2" r:id="rId3"/>
    <sheet name="GRAPH OF FURTHER CO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<sst xmlns="http://schemas.openxmlformats.org/spreadsheetml/2006/main" count="199" uniqueCount="74">
  <si>
    <t>Community and Stakeholder Relations</t>
  </si>
  <si>
    <t>Stakeholder Involvement</t>
  </si>
  <si>
    <t>Advanced Communication and Connectivity</t>
  </si>
  <si>
    <t>Unified Data</t>
  </si>
  <si>
    <t>Change Management</t>
  </si>
  <si>
    <t>Strategic Vision and Leadership</t>
  </si>
  <si>
    <t>Data Utilization and Analytics</t>
  </si>
  <si>
    <t>Customer Experience</t>
  </si>
  <si>
    <t>Exploration and Geology</t>
  </si>
  <si>
    <t>Market analysis</t>
  </si>
  <si>
    <t>Finance and Accounting</t>
  </si>
  <si>
    <t>Digital Capability</t>
  </si>
  <si>
    <t>Health Safety and Environment (HSE)</t>
  </si>
  <si>
    <t>Remote Monitoring and Diagnostics</t>
  </si>
  <si>
    <t>Worker Safety</t>
  </si>
  <si>
    <t>Environmental and Sustainability Solutions</t>
  </si>
  <si>
    <t>Digital Twin Technologies</t>
  </si>
  <si>
    <t>Culture</t>
  </si>
  <si>
    <t>Human Resources</t>
  </si>
  <si>
    <t>Worker Enablement</t>
  </si>
  <si>
    <t>Workforce Skills and Training</t>
  </si>
  <si>
    <t>Performance Management</t>
  </si>
  <si>
    <t>Ease of Use and Adoption</t>
  </si>
  <si>
    <t>Human Resources (HR)</t>
  </si>
  <si>
    <t>BUSINESS FUNCTION</t>
  </si>
  <si>
    <t>MEASURING ELEMENT</t>
  </si>
  <si>
    <t>Legal and Compliance</t>
  </si>
  <si>
    <t>Cybersecurity and Data Privacy</t>
  </si>
  <si>
    <t>Contract management</t>
  </si>
  <si>
    <t>Marketing and sales</t>
  </si>
  <si>
    <t>Power Generation</t>
  </si>
  <si>
    <t>generation technology</t>
  </si>
  <si>
    <t>Scheduling</t>
  </si>
  <si>
    <t>Internet of Things (IoT) Integration</t>
  </si>
  <si>
    <t>Ventiltion requirements</t>
  </si>
  <si>
    <t>Undeground and surface infrastructure</t>
  </si>
  <si>
    <t>Mine access</t>
  </si>
  <si>
    <t>Mineral processing</t>
  </si>
  <si>
    <t>Quality control</t>
  </si>
  <si>
    <t>Design management</t>
  </si>
  <si>
    <t>Automation and Robotics</t>
  </si>
  <si>
    <t>Logistics</t>
  </si>
  <si>
    <t>Processing and Metallurgy</t>
  </si>
  <si>
    <t>Supply Chain and Logistics</t>
  </si>
  <si>
    <t>Supply Chain Digitization</t>
  </si>
  <si>
    <t>PERCENTAGE "TO BE" WRT OTHER COMPANIES LEVEL</t>
  </si>
  <si>
    <t>PERCENTAGE "AS IS" WRT OTHER COMPANIES LEVEL</t>
  </si>
  <si>
    <t>AFFINITY PLOT BETWEEN THE BUSINESS FUNCTIONS AND THE DIFFERENT MESURING  ELEMENTS</t>
  </si>
  <si>
    <t>MATURITY AS IS WRT TO OTHER COMPANIES</t>
  </si>
  <si>
    <t>MATURITY TO BE WRT TO OTHER COMPANIES</t>
  </si>
  <si>
    <t>OTHER COMPANIES</t>
  </si>
  <si>
    <t>MATURITY "AS IS"</t>
  </si>
  <si>
    <t>% "AS IS"</t>
  </si>
  <si>
    <t>FEEDBACK "AS IS"</t>
  </si>
  <si>
    <t>MATURITY "TO BE"</t>
  </si>
  <si>
    <t>% "TO BE"</t>
  </si>
  <si>
    <t>FEEDBACK "TO BE"</t>
  </si>
  <si>
    <t>GROWTH RATE</t>
  </si>
  <si>
    <t>DURATION</t>
  </si>
  <si>
    <t>Stage 2, level Managed, Initial implementation of Industry 4.0 technologies.No integration yet.Physical systems can be represented virtually</t>
  </si>
  <si>
    <t>Stage 5: Level Optimizing End-to-end integration. Continuous improvement. Smart and autonomous optimisation.</t>
  </si>
  <si>
    <t>Stage 2: Level Managed Initial implementation of Industry 4.0 technologies. No integration yet. Physical systems can be represented virtually.</t>
  </si>
  <si>
    <t>Stage 1, Level Performed, Aspect practices are fully implemented. Transition to Industry 4.0 has commenced</t>
  </si>
  <si>
    <t>Stage 1: Level Performed Aspect practices are fully implemented. Transition to Industry 4.0 has commenced.</t>
  </si>
  <si>
    <t>Stage 4: Level Predictable Horizontal integration across the value chain. Application of Industry 4.0 technologies such Big Data and artificial intelligence. Autonomous optimisation.</t>
  </si>
  <si>
    <t>Stage 3: Level: Established, Vertical integration from shop floor to ERP level, Standardisation of processes and operations</t>
  </si>
  <si>
    <t>Stage 3: Level Established Vertical integration from shop floor to ERP level. Standardisation of processes and operations.</t>
  </si>
  <si>
    <t>Operations</t>
  </si>
  <si>
    <t>Finance</t>
  </si>
  <si>
    <t>HR</t>
  </si>
  <si>
    <t>HSE</t>
  </si>
  <si>
    <t>Supply chain</t>
  </si>
  <si>
    <t>CRM</t>
  </si>
  <si>
    <t>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</si>
</sst>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3" borderId="0" xfId="0" applyFill="1" applyAlignment="1">
      <alignment vertical="center"/>
    </xf>
    <xf numFmtId="0" fontId="0" fillId="0" borderId="0" xfId="0" applyAlignment="1">
      <alignment vertical="top" wrapText="1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140</xdr:row>
      <xdr:rowOff>0</xdr:rowOff>
    </xdr:from>
    <xdr:to>
      <xdr:col>4</xdr:col>
      <xdr:colOff>922020</xdr:colOff>
      <xdr:row>160</xdr:row>
      <xdr:rowOff>152400</xdr:rowOff>
    </xdr:to>
    <xdr:pic>
      <xdr:nvPicPr>
        <xdr:cNvPr id="12" name="Picture 11" descr="Business Function Plot">
          <a:extLst>
            <a:ext uri="{FF2B5EF4-FFF2-40B4-BE49-F238E27FC236}">
              <a16:creationId xmlns:a16="http://schemas.microsoft.com/office/drawing/2014/main" id="{33DAF87D-F0C2-1371-16DE-D9213F354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0340" y="25603200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41</xdr:row>
      <xdr:rowOff>152400</xdr:rowOff>
    </xdr:from>
    <xdr:to>
      <xdr:col>5</xdr:col>
      <xdr:colOff>632460</xdr:colOff>
      <xdr:row>57</xdr:row>
      <xdr:rowOff>99060</xdr:rowOff>
    </xdr:to>
    <xdr:pic>
      <xdr:nvPicPr>
        <xdr:cNvPr id="9" name="Picture 8" descr="Business Function Plot">
          <a:extLst>
            <a:ext uri="{FF2B5EF4-FFF2-40B4-BE49-F238E27FC236}">
              <a16:creationId xmlns:a16="http://schemas.microsoft.com/office/drawing/2014/main" id="{D822A070-6CF6-4030-8938-7DCA0E3E8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7650480"/>
          <a:ext cx="2880360" cy="2872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541020</xdr:colOff>
      <xdr:row>26</xdr:row>
      <xdr:rowOff>30480</xdr:rowOff>
    </xdr:from>
    <xdr:to>
      <xdr:col>11</xdr:col>
      <xdr:colOff>548640</xdr:colOff>
      <xdr:row>41</xdr:row>
      <xdr:rowOff>22860</xdr:rowOff>
    </xdr:to>
    <xdr:pic>
      <xdr:nvPicPr>
        <xdr:cNvPr id="10" name="Picture 9" descr="Business Function Plot">
          <a:extLst>
            <a:ext uri="{FF2B5EF4-FFF2-40B4-BE49-F238E27FC236}">
              <a16:creationId xmlns:a16="http://schemas.microsoft.com/office/drawing/2014/main" id="{EFB8818B-EC3F-4FA0-AC32-CDAF07F92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0660" y="4785360"/>
          <a:ext cx="3055620" cy="2735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15240</xdr:colOff>
      <xdr:row>42</xdr:row>
      <xdr:rowOff>114300</xdr:rowOff>
    </xdr:from>
    <xdr:to>
      <xdr:col>21</xdr:col>
      <xdr:colOff>167640</xdr:colOff>
      <xdr:row>57</xdr:row>
      <xdr:rowOff>53340</xdr:rowOff>
    </xdr:to>
    <xdr:pic>
      <xdr:nvPicPr>
        <xdr:cNvPr id="11" name="Picture 10" descr="Business Function Plot">
          <a:extLst>
            <a:ext uri="{FF2B5EF4-FFF2-40B4-BE49-F238E27FC236}">
              <a16:creationId xmlns:a16="http://schemas.microsoft.com/office/drawing/2014/main" id="{4FFDAAA3-9959-41D8-8106-A59D01659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68840" y="7795260"/>
          <a:ext cx="3200400" cy="2682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91440</xdr:colOff>
      <xdr:row>6</xdr:row>
      <xdr:rowOff>106680</xdr:rowOff>
    </xdr:from>
    <xdr:to>
      <xdr:col>5</xdr:col>
      <xdr:colOff>579120</xdr:colOff>
      <xdr:row>22</xdr:row>
      <xdr:rowOff>15240</xdr:rowOff>
    </xdr:to>
    <xdr:pic>
      <xdr:nvPicPr>
        <xdr:cNvPr id="12" name="Picture 11" descr="Business Function Plot">
          <a:extLst>
            <a:ext uri="{FF2B5EF4-FFF2-40B4-BE49-F238E27FC236}">
              <a16:creationId xmlns:a16="http://schemas.microsoft.com/office/drawing/2014/main" id="{534CEDCE-14F8-44C7-904C-A1EAD2F00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" y="1203960"/>
          <a:ext cx="2926080" cy="2834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243840</xdr:colOff>
      <xdr:row>24</xdr:row>
      <xdr:rowOff>83820</xdr:rowOff>
    </xdr:from>
    <xdr:to>
      <xdr:col>5</xdr:col>
      <xdr:colOff>632460</xdr:colOff>
      <xdr:row>39</xdr:row>
      <xdr:rowOff>68580</xdr:rowOff>
    </xdr:to>
    <xdr:pic>
      <xdr:nvPicPr>
        <xdr:cNvPr id="15" name="Picture 14" descr="Business Function Plot">
          <a:extLst>
            <a:ext uri="{FF2B5EF4-FFF2-40B4-BE49-F238E27FC236}">
              <a16:creationId xmlns:a16="http://schemas.microsoft.com/office/drawing/2014/main" id="{A346ADEE-D822-40D0-96C3-3185C8F57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" y="4472940"/>
          <a:ext cx="2827020" cy="2727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647700</xdr:colOff>
      <xdr:row>7</xdr:row>
      <xdr:rowOff>45720</xdr:rowOff>
    </xdr:from>
    <xdr:to>
      <xdr:col>5</xdr:col>
      <xdr:colOff>3368040</xdr:colOff>
      <xdr:row>23</xdr:row>
      <xdr:rowOff>68580</xdr:rowOff>
    </xdr:to>
    <xdr:pic>
      <xdr:nvPicPr>
        <xdr:cNvPr id="19" name="Picture 18" descr="Business Function Plot">
          <a:extLst>
            <a:ext uri="{FF2B5EF4-FFF2-40B4-BE49-F238E27FC236}">
              <a16:creationId xmlns:a16="http://schemas.microsoft.com/office/drawing/2014/main" id="{2A355DEE-8B57-4472-A5D1-9918DE2F2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95700" y="1325880"/>
          <a:ext cx="2720340" cy="2948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3406140</xdr:colOff>
      <xdr:row>6</xdr:row>
      <xdr:rowOff>175260</xdr:rowOff>
    </xdr:from>
    <xdr:to>
      <xdr:col>7</xdr:col>
      <xdr:colOff>0</xdr:colOff>
      <xdr:row>23</xdr:row>
      <xdr:rowOff>106680</xdr:rowOff>
    </xdr:to>
    <xdr:pic>
      <xdr:nvPicPr>
        <xdr:cNvPr id="20" name="Picture 19" descr="Business Function Plot">
          <a:extLst>
            <a:ext uri="{FF2B5EF4-FFF2-40B4-BE49-F238E27FC236}">
              <a16:creationId xmlns:a16="http://schemas.microsoft.com/office/drawing/2014/main" id="{71FD6259-1B33-4D03-8DAB-0926D2065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4140" y="1272540"/>
          <a:ext cx="2705100" cy="3040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30480</xdr:colOff>
      <xdr:row>9</xdr:row>
      <xdr:rowOff>114300</xdr:rowOff>
    </xdr:from>
    <xdr:to>
      <xdr:col>11</xdr:col>
      <xdr:colOff>388620</xdr:colOff>
      <xdr:row>24</xdr:row>
      <xdr:rowOff>175260</xdr:rowOff>
    </xdr:to>
    <xdr:pic>
      <xdr:nvPicPr>
        <xdr:cNvPr id="21" name="Picture 20" descr="Business Function Plot">
          <a:extLst>
            <a:ext uri="{FF2B5EF4-FFF2-40B4-BE49-F238E27FC236}">
              <a16:creationId xmlns:a16="http://schemas.microsoft.com/office/drawing/2014/main" id="{9FFB8700-FE78-43FD-86B6-A60CE51AD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9720" y="1760220"/>
          <a:ext cx="2796540" cy="2804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350520</xdr:colOff>
      <xdr:row>25</xdr:row>
      <xdr:rowOff>30480</xdr:rowOff>
    </xdr:from>
    <xdr:to>
      <xdr:col>5</xdr:col>
      <xdr:colOff>3307080</xdr:colOff>
      <xdr:row>39</xdr:row>
      <xdr:rowOff>144780</xdr:rowOff>
    </xdr:to>
    <xdr:pic>
      <xdr:nvPicPr>
        <xdr:cNvPr id="22" name="Picture 21" descr="Business Function Plot">
          <a:extLst>
            <a:ext uri="{FF2B5EF4-FFF2-40B4-BE49-F238E27FC236}">
              <a16:creationId xmlns:a16="http://schemas.microsoft.com/office/drawing/2014/main" id="{D30CBCB7-9221-46C0-A015-2FC5EA843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8520" y="4602480"/>
          <a:ext cx="2956560" cy="2674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3642360</xdr:colOff>
      <xdr:row>25</xdr:row>
      <xdr:rowOff>167640</xdr:rowOff>
    </xdr:from>
    <xdr:to>
      <xdr:col>7</xdr:col>
      <xdr:colOff>53340</xdr:colOff>
      <xdr:row>40</xdr:row>
      <xdr:rowOff>129540</xdr:rowOff>
    </xdr:to>
    <xdr:pic>
      <xdr:nvPicPr>
        <xdr:cNvPr id="23" name="Picture 22" descr="Business Function Plot">
          <a:extLst>
            <a:ext uri="{FF2B5EF4-FFF2-40B4-BE49-F238E27FC236}">
              <a16:creationId xmlns:a16="http://schemas.microsoft.com/office/drawing/2014/main" id="{C8E71B46-85D4-41E6-B29E-344D373E0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0360" y="4739640"/>
          <a:ext cx="2522220" cy="270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1844040</xdr:colOff>
      <xdr:row>41</xdr:row>
      <xdr:rowOff>137160</xdr:rowOff>
    </xdr:from>
    <xdr:to>
      <xdr:col>5</xdr:col>
      <xdr:colOff>4663440</xdr:colOff>
      <xdr:row>56</xdr:row>
      <xdr:rowOff>167640</xdr:rowOff>
    </xdr:to>
    <xdr:pic>
      <xdr:nvPicPr>
        <xdr:cNvPr id="24" name="Picture 23" descr="Business Function Plot">
          <a:extLst>
            <a:ext uri="{FF2B5EF4-FFF2-40B4-BE49-F238E27FC236}">
              <a16:creationId xmlns:a16="http://schemas.microsoft.com/office/drawing/2014/main" id="{199C89A3-378C-62E1-CD1B-4033AC863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2040" y="7635240"/>
          <a:ext cx="2819400" cy="2773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533400</xdr:colOff>
      <xdr:row>42</xdr:row>
      <xdr:rowOff>7620</xdr:rowOff>
    </xdr:from>
    <xdr:to>
      <xdr:col>11</xdr:col>
      <xdr:colOff>571500</xdr:colOff>
      <xdr:row>57</xdr:row>
      <xdr:rowOff>114300</xdr:rowOff>
    </xdr:to>
    <xdr:pic>
      <xdr:nvPicPr>
        <xdr:cNvPr id="25" name="Picture 24" descr="Business Function Plot">
          <a:extLst>
            <a:ext uri="{FF2B5EF4-FFF2-40B4-BE49-F238E27FC236}">
              <a16:creationId xmlns:a16="http://schemas.microsoft.com/office/drawing/2014/main" id="{B4C4649C-D5F6-FA48-84C8-F3371699B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3040" y="7688580"/>
          <a:ext cx="3086100" cy="2849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20</xdr:col>
      <xdr:colOff>457200</xdr:colOff>
      <xdr:row>64</xdr:row>
      <xdr:rowOff>91440</xdr:rowOff>
    </xdr:to>
    <xdr:pic>
      <xdr:nvPicPr>
        <xdr:cNvPr id="2" name="Picture 1" descr="Plot">
          <a:extLst>
            <a:ext uri="{FF2B5EF4-FFF2-40B4-BE49-F238E27FC236}">
              <a16:creationId xmlns:a16="http://schemas.microsoft.com/office/drawing/2014/main" id="{F6BF3508-1220-2690-CEDD-6CD9A3321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5760"/>
          <a:ext cx="11430000" cy="1143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1E22-64A9-48A3-83D2-E4C88BA24EB5}">
  <dimension ref="A1:F141"/>
  <sheetViews>
    <sheetView tabSelected="1" workbookViewId="0">
      <selection activeCell="A2" sqref="A2"/>
    </sheetView>
  </sheetViews>
  <sheetFormatPr defaultRowHeight="14.4" x14ac:dyDescent="0.3"/>
  <cols>
    <col min="1" max="1" width="20.44140625" customWidth="1"/>
    <col min="2" max="2" width="63.33203125" customWidth="1"/>
    <col min="3" max="3" width="39.6640625" style="1" customWidth="1"/>
    <col min="4" max="4" width="42.109375" style="1" customWidth="1"/>
    <col min="5" max="5" width="46.21875" style="1" customWidth="1"/>
    <col min="6" max="6" width="45.77734375" style="1" customWidth="1"/>
  </cols>
  <sheetData>
    <row r="1" spans="1:6" s="3" customFormat="1" x14ac:dyDescent="0.3">
      <c r="C1" s="2" t="s">
        <v>24</v>
      </c>
      <c r="D1" s="2" t="s">
        <v>25</v>
      </c>
      <c r="E1" s="2" t="s">
        <v>46</v>
      </c>
      <c r="F1" s="2" t="s">
        <v>45</v>
      </c>
    </row>
    <row r="2" spans="1:6" x14ac:dyDescent="0.3">
      <c r="A2" t="s">
        <v>68</v>
      </c>
      <c r="B2" t="s">
        <v>70</v>
      </c>
      <c r="C2" s="1" t="s">
        <v>0</v>
      </c>
      <c r="D2" s="1" t="s">
        <v>15</v>
      </c>
      <c r="E2" s="1">
        <v>42.5</v>
      </c>
      <c r="F2" s="1">
        <v>42.5</v>
      </c>
    </row>
    <row r="3" spans="1:6" x14ac:dyDescent="0.3">
      <c r="A3" t="s">
        <v>69</v>
      </c>
      <c r="B3" t="s">
        <v>72</v>
      </c>
      <c r="D3" s="1" t="s">
        <v>1</v>
      </c>
      <c r="E3" s="1">
        <v>40</v>
      </c>
      <c r="F3" s="1">
        <v>60</v>
      </c>
    </row>
    <row r="4" spans="1:6" x14ac:dyDescent="0.3">
      <c r="A4" t="s">
        <v>67</v>
      </c>
      <c r="B4" t="s">
        <v>67</v>
      </c>
      <c r="D4" s="19" t="s">
        <v>2</v>
      </c>
      <c r="E4" s="1">
        <v>50</v>
      </c>
      <c r="F4" s="1">
        <v>35</v>
      </c>
    </row>
    <row r="5" spans="1:6" x14ac:dyDescent="0.3">
      <c r="A5" t="s">
        <v>41</v>
      </c>
      <c r="D5" s="1" t="s">
        <v>3</v>
      </c>
      <c r="E5" s="1">
        <v>46.67</v>
      </c>
      <c r="F5" s="1">
        <v>56.67</v>
      </c>
    </row>
    <row r="6" spans="1:6" x14ac:dyDescent="0.3">
      <c r="A6" t="s">
        <v>70</v>
      </c>
      <c r="B6" t="s">
        <v>69</v>
      </c>
      <c r="D6" s="1" t="s">
        <v>4</v>
      </c>
      <c r="E6" s="1">
        <v>45</v>
      </c>
      <c r="F6" s="1">
        <v>90</v>
      </c>
    </row>
    <row r="7" spans="1:6" x14ac:dyDescent="0.3">
      <c r="A7" t="s">
        <v>71</v>
      </c>
      <c r="D7" s="1" t="s">
        <v>5</v>
      </c>
      <c r="E7" s="1">
        <v>40</v>
      </c>
      <c r="F7" s="1">
        <v>40</v>
      </c>
    </row>
    <row r="8" spans="1:6" x14ac:dyDescent="0.3">
      <c r="A8" t="s">
        <v>72</v>
      </c>
      <c r="D8" s="1" t="s">
        <v>6</v>
      </c>
      <c r="E8" s="1">
        <v>28</v>
      </c>
      <c r="F8" s="1">
        <v>28</v>
      </c>
    </row>
    <row r="9" spans="1:6" x14ac:dyDescent="0.3">
      <c r="A9" t="s">
        <v>73</v>
      </c>
      <c r="B9" t="s">
        <v>72</v>
      </c>
      <c r="D9" s="1" t="s">
        <v>7</v>
      </c>
      <c r="E9" s="1">
        <v>20</v>
      </c>
      <c r="F9" s="1">
        <v>60</v>
      </c>
    </row>
    <row r="10" spans="1:6" s="9" customFormat="1" x14ac:dyDescent="0.3">
      <c r="B10"/>
      <c r="C10" s="8"/>
      <c r="D10" s="8"/>
      <c r="E10" s="8"/>
      <c r="F10" s="8"/>
    </row>
    <row r="11" spans="1:6" x14ac:dyDescent="0.3">
      <c r="B11" t="s">
        <v>68</v>
      </c>
      <c r="C11" s="1" t="s">
        <v>8</v>
      </c>
      <c r="D11" s="1" t="s">
        <v>9</v>
      </c>
      <c r="E11" s="1">
        <v>33.33</v>
      </c>
      <c r="F11" s="1">
        <v>43.33</v>
      </c>
    </row>
    <row r="12" spans="1:6" x14ac:dyDescent="0.3">
      <c r="D12" s="1" t="s">
        <v>6</v>
      </c>
      <c r="E12" s="1">
        <v>28</v>
      </c>
      <c r="F12" s="1">
        <v>28</v>
      </c>
    </row>
    <row r="13" spans="1:6" s="9" customFormat="1" x14ac:dyDescent="0.3">
      <c r="B13" t="s">
        <v>70</v>
      </c>
      <c r="C13" s="8"/>
      <c r="D13" s="8"/>
      <c r="E13" s="8"/>
      <c r="F13" s="8"/>
    </row>
    <row r="14" spans="1:6" x14ac:dyDescent="0.3">
      <c r="C14" s="1" t="s">
        <v>10</v>
      </c>
      <c r="D14" s="1" t="s">
        <v>11</v>
      </c>
      <c r="E14" s="1">
        <v>60</v>
      </c>
      <c r="F14" s="1">
        <v>66.67</v>
      </c>
    </row>
    <row r="15" spans="1:6" x14ac:dyDescent="0.3">
      <c r="D15" s="1" t="s">
        <v>5</v>
      </c>
      <c r="E15" s="1">
        <v>40</v>
      </c>
      <c r="F15" s="1">
        <v>40</v>
      </c>
    </row>
    <row r="16" spans="1:6" x14ac:dyDescent="0.3">
      <c r="D16" s="1" t="s">
        <v>6</v>
      </c>
      <c r="E16" s="1">
        <v>28</v>
      </c>
      <c r="F16" s="1">
        <v>28</v>
      </c>
    </row>
    <row r="17" spans="2:6" s="9" customFormat="1" x14ac:dyDescent="0.3">
      <c r="B17"/>
      <c r="C17" s="8"/>
      <c r="D17" s="8"/>
      <c r="E17" s="8"/>
      <c r="F17" s="8"/>
    </row>
    <row r="18" spans="2:6" x14ac:dyDescent="0.3">
      <c r="B18" t="s">
        <v>67</v>
      </c>
      <c r="D18" s="1" t="s">
        <v>13</v>
      </c>
      <c r="E18" s="1">
        <v>65</v>
      </c>
      <c r="F18" s="1">
        <v>35</v>
      </c>
    </row>
    <row r="19" spans="2:6" x14ac:dyDescent="0.3">
      <c r="B19" t="s">
        <v>67</v>
      </c>
      <c r="D19" s="19" t="s">
        <v>2</v>
      </c>
      <c r="E19" s="1">
        <v>50</v>
      </c>
      <c r="F19" s="1">
        <v>35</v>
      </c>
    </row>
    <row r="20" spans="2:6" x14ac:dyDescent="0.3">
      <c r="D20" s="1" t="s">
        <v>14</v>
      </c>
      <c r="E20" s="1">
        <v>50</v>
      </c>
      <c r="F20" s="1">
        <v>70</v>
      </c>
    </row>
    <row r="21" spans="2:6" x14ac:dyDescent="0.3">
      <c r="C21" s="1" t="s">
        <v>12</v>
      </c>
      <c r="D21" s="1" t="s">
        <v>15</v>
      </c>
      <c r="E21" s="1">
        <v>42.5</v>
      </c>
      <c r="F21" s="1">
        <v>42.5</v>
      </c>
    </row>
    <row r="22" spans="2:6" x14ac:dyDescent="0.3">
      <c r="D22" s="1" t="s">
        <v>16</v>
      </c>
      <c r="E22" s="1">
        <v>40</v>
      </c>
      <c r="F22" s="1">
        <v>41.67</v>
      </c>
    </row>
    <row r="23" spans="2:6" x14ac:dyDescent="0.3">
      <c r="D23" s="1" t="s">
        <v>6</v>
      </c>
      <c r="E23" s="1">
        <v>28</v>
      </c>
      <c r="F23" s="1">
        <v>28</v>
      </c>
    </row>
    <row r="24" spans="2:6" s="9" customFormat="1" x14ac:dyDescent="0.3">
      <c r="C24" s="8"/>
      <c r="D24" s="8"/>
      <c r="E24" s="8"/>
      <c r="F24" s="8"/>
    </row>
    <row r="25" spans="2:6" x14ac:dyDescent="0.3">
      <c r="D25" s="1" t="s">
        <v>17</v>
      </c>
      <c r="E25" s="1">
        <v>55</v>
      </c>
      <c r="F25" s="1">
        <v>60</v>
      </c>
    </row>
    <row r="26" spans="2:6" x14ac:dyDescent="0.3">
      <c r="D26" s="1" t="s">
        <v>2</v>
      </c>
      <c r="E26" s="1">
        <v>50</v>
      </c>
      <c r="F26" s="1">
        <v>35</v>
      </c>
    </row>
    <row r="27" spans="2:6" x14ac:dyDescent="0.3">
      <c r="D27" s="1" t="s">
        <v>18</v>
      </c>
      <c r="E27" s="1">
        <v>50</v>
      </c>
      <c r="F27" s="1">
        <v>53.33</v>
      </c>
    </row>
    <row r="28" spans="2:6" x14ac:dyDescent="0.3">
      <c r="C28" s="1" t="s">
        <v>23</v>
      </c>
      <c r="D28" s="1" t="s">
        <v>19</v>
      </c>
      <c r="E28" s="1">
        <v>50</v>
      </c>
      <c r="F28" s="1">
        <v>45</v>
      </c>
    </row>
    <row r="29" spans="2:6" x14ac:dyDescent="0.3">
      <c r="D29" s="1" t="s">
        <v>20</v>
      </c>
      <c r="E29" s="1">
        <v>45</v>
      </c>
      <c r="F29" s="1">
        <v>45</v>
      </c>
    </row>
    <row r="30" spans="2:6" x14ac:dyDescent="0.3">
      <c r="D30" s="1" t="s">
        <v>21</v>
      </c>
      <c r="E30" s="1">
        <v>44</v>
      </c>
      <c r="F30" s="1">
        <v>68</v>
      </c>
    </row>
    <row r="31" spans="2:6" x14ac:dyDescent="0.3">
      <c r="D31" s="1" t="s">
        <v>22</v>
      </c>
      <c r="E31" s="1">
        <v>40</v>
      </c>
      <c r="F31" s="1">
        <v>86.67</v>
      </c>
    </row>
    <row r="32" spans="2:6" s="9" customFormat="1" x14ac:dyDescent="0.3">
      <c r="C32" s="8"/>
      <c r="D32" s="8"/>
      <c r="E32" s="8"/>
      <c r="F32" s="8"/>
    </row>
    <row r="33" spans="3:6" x14ac:dyDescent="0.3">
      <c r="C33" s="1" t="s">
        <v>26</v>
      </c>
      <c r="D33" s="1" t="s">
        <v>27</v>
      </c>
      <c r="E33" s="1">
        <v>40</v>
      </c>
      <c r="F33" s="1">
        <v>40</v>
      </c>
    </row>
    <row r="34" spans="3:6" x14ac:dyDescent="0.3">
      <c r="D34" s="1" t="s">
        <v>28</v>
      </c>
      <c r="E34" s="1">
        <v>26.67</v>
      </c>
      <c r="F34" s="1">
        <v>73.33</v>
      </c>
    </row>
    <row r="35" spans="3:6" s="9" customFormat="1" x14ac:dyDescent="0.3">
      <c r="C35" s="8"/>
      <c r="D35" s="8"/>
      <c r="E35" s="8"/>
      <c r="F35" s="8"/>
    </row>
    <row r="36" spans="3:6" x14ac:dyDescent="0.3">
      <c r="D36" s="1" t="s">
        <v>9</v>
      </c>
      <c r="E36" s="1">
        <v>33.33</v>
      </c>
      <c r="F36" s="1">
        <v>43.33</v>
      </c>
    </row>
    <row r="37" spans="3:6" x14ac:dyDescent="0.3">
      <c r="D37" s="1" t="s">
        <v>7</v>
      </c>
      <c r="E37" s="1">
        <v>20</v>
      </c>
      <c r="F37" s="1">
        <v>60</v>
      </c>
    </row>
    <row r="38" spans="3:6" x14ac:dyDescent="0.3">
      <c r="D38" s="1" t="s">
        <v>30</v>
      </c>
      <c r="E38" s="1">
        <v>60</v>
      </c>
      <c r="F38" s="1">
        <v>62.86</v>
      </c>
    </row>
    <row r="39" spans="3:6" x14ac:dyDescent="0.3">
      <c r="D39" s="1" t="s">
        <v>31</v>
      </c>
      <c r="E39" s="1">
        <v>57.5</v>
      </c>
      <c r="F39" s="1">
        <v>55</v>
      </c>
    </row>
    <row r="40" spans="3:6" x14ac:dyDescent="0.3">
      <c r="D40" s="1" t="s">
        <v>2</v>
      </c>
      <c r="E40" s="1">
        <v>50</v>
      </c>
      <c r="F40" s="1">
        <v>35</v>
      </c>
    </row>
    <row r="41" spans="3:6" x14ac:dyDescent="0.3">
      <c r="D41" s="1" t="s">
        <v>14</v>
      </c>
      <c r="E41" s="1">
        <v>50</v>
      </c>
      <c r="F41" s="1">
        <v>70</v>
      </c>
    </row>
    <row r="42" spans="3:6" x14ac:dyDescent="0.3">
      <c r="D42" s="1" t="s">
        <v>32</v>
      </c>
      <c r="E42" s="1">
        <v>46.67</v>
      </c>
      <c r="F42" s="1">
        <v>33.33</v>
      </c>
    </row>
    <row r="43" spans="3:6" x14ac:dyDescent="0.3">
      <c r="C43" s="1" t="s">
        <v>29</v>
      </c>
      <c r="D43" s="1" t="s">
        <v>33</v>
      </c>
      <c r="E43" s="1">
        <v>40</v>
      </c>
      <c r="F43" s="1">
        <v>37.78</v>
      </c>
    </row>
    <row r="44" spans="3:6" x14ac:dyDescent="0.3">
      <c r="D44" s="1" t="s">
        <v>16</v>
      </c>
      <c r="E44" s="1">
        <v>40</v>
      </c>
      <c r="F44" s="1">
        <v>41.67</v>
      </c>
    </row>
    <row r="45" spans="3:6" x14ac:dyDescent="0.3">
      <c r="D45" s="1" t="s">
        <v>22</v>
      </c>
      <c r="E45" s="1">
        <v>40</v>
      </c>
      <c r="F45" s="1">
        <v>86.67</v>
      </c>
    </row>
    <row r="46" spans="3:6" x14ac:dyDescent="0.3">
      <c r="D46" s="1" t="s">
        <v>34</v>
      </c>
      <c r="E46" s="1">
        <v>40</v>
      </c>
      <c r="F46" s="1">
        <v>56</v>
      </c>
    </row>
    <row r="47" spans="3:6" x14ac:dyDescent="0.3">
      <c r="D47" s="1" t="s">
        <v>35</v>
      </c>
      <c r="E47" s="1">
        <v>37.14</v>
      </c>
      <c r="F47" s="1">
        <v>62.86</v>
      </c>
    </row>
    <row r="48" spans="3:6" x14ac:dyDescent="0.3">
      <c r="D48" s="1" t="s">
        <v>36</v>
      </c>
      <c r="E48" s="1">
        <v>32.5</v>
      </c>
      <c r="F48" s="1">
        <v>42.5</v>
      </c>
    </row>
    <row r="49" spans="3:6" x14ac:dyDescent="0.3">
      <c r="D49" s="1" t="s">
        <v>37</v>
      </c>
      <c r="E49" s="1">
        <v>31.67</v>
      </c>
      <c r="F49" s="1">
        <v>36.67</v>
      </c>
    </row>
    <row r="50" spans="3:6" x14ac:dyDescent="0.3">
      <c r="D50" s="1" t="s">
        <v>38</v>
      </c>
      <c r="E50" s="1">
        <v>30</v>
      </c>
      <c r="F50" s="1">
        <v>40</v>
      </c>
    </row>
    <row r="51" spans="3:6" x14ac:dyDescent="0.3">
      <c r="D51" s="1" t="s">
        <v>39</v>
      </c>
      <c r="E51" s="1">
        <v>30</v>
      </c>
      <c r="F51" s="1">
        <v>50</v>
      </c>
    </row>
    <row r="52" spans="3:6" x14ac:dyDescent="0.3">
      <c r="D52" s="1" t="s">
        <v>6</v>
      </c>
      <c r="E52" s="1">
        <v>28</v>
      </c>
      <c r="F52" s="1">
        <v>28</v>
      </c>
    </row>
    <row r="53" spans="3:6" x14ac:dyDescent="0.3">
      <c r="D53" s="1" t="s">
        <v>40</v>
      </c>
      <c r="E53" s="1">
        <v>25</v>
      </c>
      <c r="F53" s="1">
        <v>30</v>
      </c>
    </row>
    <row r="54" spans="3:6" x14ac:dyDescent="0.3">
      <c r="D54" s="1" t="s">
        <v>41</v>
      </c>
      <c r="E54" s="1">
        <v>20</v>
      </c>
      <c r="F54" s="1">
        <v>60</v>
      </c>
    </row>
    <row r="55" spans="3:6" s="9" customFormat="1" x14ac:dyDescent="0.3">
      <c r="C55" s="8"/>
      <c r="D55" s="8"/>
      <c r="E55" s="8"/>
      <c r="F55" s="8"/>
    </row>
    <row r="56" spans="3:6" x14ac:dyDescent="0.3">
      <c r="C56" s="1" t="s">
        <v>42</v>
      </c>
      <c r="D56" s="1" t="s">
        <v>16</v>
      </c>
      <c r="E56" s="1">
        <v>40</v>
      </c>
      <c r="F56" s="1">
        <v>41.67</v>
      </c>
    </row>
    <row r="57" spans="3:6" x14ac:dyDescent="0.3">
      <c r="D57" s="1" t="s">
        <v>37</v>
      </c>
      <c r="E57" s="1">
        <v>31.67</v>
      </c>
      <c r="F57" s="1">
        <v>36.67</v>
      </c>
    </row>
    <row r="58" spans="3:6" s="7" customFormat="1" x14ac:dyDescent="0.3">
      <c r="C58" s="6"/>
      <c r="D58" s="6"/>
      <c r="E58" s="6"/>
      <c r="F58" s="6"/>
    </row>
    <row r="59" spans="3:6" x14ac:dyDescent="0.3">
      <c r="C59" s="1" t="s">
        <v>43</v>
      </c>
      <c r="D59" s="1" t="s">
        <v>2</v>
      </c>
      <c r="E59" s="1">
        <v>50</v>
      </c>
      <c r="F59" s="1">
        <v>35</v>
      </c>
    </row>
    <row r="60" spans="3:6" x14ac:dyDescent="0.3">
      <c r="D60" s="1" t="s">
        <v>44</v>
      </c>
      <c r="E60" s="1">
        <v>50</v>
      </c>
      <c r="F60" s="1">
        <v>45</v>
      </c>
    </row>
    <row r="61" spans="3:6" x14ac:dyDescent="0.3">
      <c r="D61" s="1" t="s">
        <v>3</v>
      </c>
      <c r="E61" s="1">
        <v>46.67</v>
      </c>
      <c r="F61" s="1">
        <v>56.67</v>
      </c>
    </row>
    <row r="62" spans="3:6" x14ac:dyDescent="0.3">
      <c r="D62" s="1" t="s">
        <v>16</v>
      </c>
      <c r="E62" s="1">
        <v>40</v>
      </c>
      <c r="F62" s="1">
        <v>41.67</v>
      </c>
    </row>
    <row r="63" spans="3:6" x14ac:dyDescent="0.3">
      <c r="D63" s="1" t="s">
        <v>6</v>
      </c>
      <c r="E63" s="1">
        <v>28</v>
      </c>
      <c r="F63" s="1">
        <v>28</v>
      </c>
    </row>
    <row r="78" spans="3:3" x14ac:dyDescent="0.3">
      <c r="C78"/>
    </row>
    <row r="84" spans="5:6" x14ac:dyDescent="0.3">
      <c r="F84"/>
    </row>
    <row r="87" spans="5:6" x14ac:dyDescent="0.3">
      <c r="E87"/>
    </row>
    <row r="95" spans="5:6" x14ac:dyDescent="0.3">
      <c r="E95"/>
    </row>
    <row r="97" spans="3:6" x14ac:dyDescent="0.3">
      <c r="F97"/>
    </row>
    <row r="100" spans="3:6" x14ac:dyDescent="0.3">
      <c r="C100"/>
      <c r="D100"/>
    </row>
    <row r="116" spans="3:6" x14ac:dyDescent="0.3">
      <c r="C116"/>
    </row>
    <row r="120" spans="3:6" x14ac:dyDescent="0.3">
      <c r="E120"/>
    </row>
    <row r="121" spans="3:6" x14ac:dyDescent="0.3">
      <c r="F121"/>
    </row>
    <row r="141" spans="4:4" x14ac:dyDescent="0.3">
      <c r="D141"/>
    </row>
  </sheetData>
  <dataValidations count="1">
    <dataValidation type="list" allowBlank="1" showInputMessage="1" showErrorMessage="1" sqref="B2:B19" xr:uid="{6E76042A-EBC3-4D24-8960-CD2CEA2E6EE8}">
      <formula1>$A$2:$A$12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1D0B7-4CC6-40BE-888F-DE513DA70230}">
  <dimension ref="A1:J39"/>
  <sheetViews>
    <sheetView workbookViewId="0">
      <selection activeCell="E7" sqref="E7"/>
    </sheetView>
  </sheetViews>
  <sheetFormatPr defaultRowHeight="14.4" x14ac:dyDescent="0.3"/>
  <cols>
    <col min="1" max="1" width="26.44140625" style="1" customWidth="1"/>
    <col min="2" max="2" width="25.21875" style="1" customWidth="1"/>
    <col min="3" max="3" width="26.21875" style="1" customWidth="1"/>
    <col min="4" max="4" width="23.44140625" style="1" customWidth="1"/>
    <col min="5" max="5" width="21.88671875" style="4" customWidth="1"/>
    <col min="6" max="6" width="19.109375" style="1" customWidth="1"/>
    <col min="7" max="7" width="18.6640625" style="1" customWidth="1"/>
    <col min="8" max="8" width="18.88671875" style="1" customWidth="1"/>
    <col min="9" max="9" width="18.33203125" style="1" customWidth="1"/>
    <col min="10" max="10" width="13.88671875" style="1" customWidth="1"/>
  </cols>
  <sheetData>
    <row r="1" spans="1:10" s="3" customFormat="1" x14ac:dyDescent="0.3">
      <c r="A1" s="2"/>
      <c r="B1" s="2"/>
      <c r="C1" s="2" t="s">
        <v>48</v>
      </c>
      <c r="D1" s="2" t="s">
        <v>49</v>
      </c>
      <c r="E1" s="5"/>
      <c r="F1" s="2"/>
      <c r="G1" s="2"/>
      <c r="H1" s="2"/>
      <c r="I1" s="2"/>
      <c r="J1" s="2"/>
    </row>
    <row r="3" spans="1:10" s="3" customFormat="1" x14ac:dyDescent="0.3">
      <c r="A3" s="2" t="s">
        <v>25</v>
      </c>
      <c r="B3" s="2" t="s">
        <v>50</v>
      </c>
      <c r="C3" s="2" t="s">
        <v>51</v>
      </c>
      <c r="D3" s="2" t="s">
        <v>52</v>
      </c>
      <c r="E3" s="5" t="s">
        <v>53</v>
      </c>
      <c r="F3" s="2" t="s">
        <v>54</v>
      </c>
      <c r="G3" s="2" t="s">
        <v>55</v>
      </c>
      <c r="H3" s="2" t="s">
        <v>56</v>
      </c>
      <c r="I3" s="2" t="s">
        <v>57</v>
      </c>
      <c r="J3" s="2" t="s">
        <v>58</v>
      </c>
    </row>
    <row r="6" spans="1:10" ht="100.8" x14ac:dyDescent="0.3">
      <c r="A6" s="1" t="s">
        <v>4</v>
      </c>
      <c r="B6" s="1">
        <v>1040</v>
      </c>
      <c r="C6" s="1">
        <v>468</v>
      </c>
      <c r="D6" s="1">
        <v>45</v>
      </c>
      <c r="E6" s="4" t="s">
        <v>59</v>
      </c>
      <c r="F6" s="1">
        <v>936</v>
      </c>
      <c r="G6" s="1">
        <v>90</v>
      </c>
      <c r="H6" s="1" t="s">
        <v>60</v>
      </c>
      <c r="I6" s="1">
        <v>11.11</v>
      </c>
      <c r="J6" s="1">
        <v>1.0001</v>
      </c>
    </row>
    <row r="7" spans="1:10" ht="100.8" x14ac:dyDescent="0.3">
      <c r="A7" s="1" t="s">
        <v>2</v>
      </c>
      <c r="B7" s="1">
        <v>1000</v>
      </c>
      <c r="C7" s="1">
        <v>500</v>
      </c>
      <c r="D7" s="1">
        <v>50</v>
      </c>
      <c r="E7" s="4" t="s">
        <v>59</v>
      </c>
      <c r="F7" s="1">
        <v>350</v>
      </c>
      <c r="G7" s="1">
        <v>35</v>
      </c>
      <c r="H7" s="1" t="s">
        <v>61</v>
      </c>
      <c r="I7" s="1">
        <v>185.71</v>
      </c>
      <c r="J7" s="1">
        <v>1</v>
      </c>
    </row>
    <row r="8" spans="1:10" ht="72" x14ac:dyDescent="0.3">
      <c r="A8" s="1" t="s">
        <v>40</v>
      </c>
      <c r="B8" s="1">
        <v>6400</v>
      </c>
      <c r="C8" s="1">
        <v>1600</v>
      </c>
      <c r="D8" s="1">
        <v>25</v>
      </c>
      <c r="E8" s="4" t="s">
        <v>62</v>
      </c>
      <c r="F8" s="1">
        <v>1920</v>
      </c>
      <c r="G8" s="1">
        <v>30</v>
      </c>
      <c r="H8" s="1" t="s">
        <v>63</v>
      </c>
      <c r="I8" s="1">
        <v>233.33</v>
      </c>
      <c r="J8" s="1">
        <v>1</v>
      </c>
    </row>
    <row r="9" spans="1:10" ht="72" x14ac:dyDescent="0.3">
      <c r="A9" s="1" t="s">
        <v>28</v>
      </c>
      <c r="B9" s="1">
        <v>765</v>
      </c>
      <c r="C9" s="1">
        <v>204</v>
      </c>
      <c r="D9" s="1">
        <v>26.67</v>
      </c>
      <c r="E9" s="4" t="s">
        <v>62</v>
      </c>
      <c r="F9" s="1">
        <v>561</v>
      </c>
      <c r="G9" s="1">
        <v>73.33</v>
      </c>
      <c r="H9" s="1" t="s">
        <v>64</v>
      </c>
      <c r="I9" s="1">
        <v>36.36</v>
      </c>
      <c r="J9" s="1">
        <v>1.0001</v>
      </c>
    </row>
    <row r="10" spans="1:10" ht="86.4" x14ac:dyDescent="0.3">
      <c r="A10" s="1" t="s">
        <v>17</v>
      </c>
      <c r="B10" s="1">
        <v>1700</v>
      </c>
      <c r="C10" s="1">
        <v>935</v>
      </c>
      <c r="D10" s="1">
        <v>55</v>
      </c>
      <c r="E10" s="4" t="s">
        <v>65</v>
      </c>
      <c r="F10" s="1">
        <v>1020</v>
      </c>
      <c r="G10" s="1">
        <v>60</v>
      </c>
      <c r="H10" s="1" t="s">
        <v>66</v>
      </c>
      <c r="I10" s="1">
        <v>66.67</v>
      </c>
      <c r="J10" s="1">
        <v>1</v>
      </c>
    </row>
    <row r="11" spans="1:10" ht="72" x14ac:dyDescent="0.3">
      <c r="A11" s="1" t="s">
        <v>7</v>
      </c>
      <c r="B11" s="1">
        <v>770</v>
      </c>
      <c r="C11" s="1">
        <v>154</v>
      </c>
      <c r="D11" s="1">
        <v>20</v>
      </c>
      <c r="E11" s="4" t="s">
        <v>62</v>
      </c>
      <c r="F11" s="1">
        <v>462</v>
      </c>
      <c r="G11" s="1">
        <v>60</v>
      </c>
      <c r="H11" s="1" t="s">
        <v>66</v>
      </c>
      <c r="I11" s="1">
        <v>66.67</v>
      </c>
      <c r="J11" s="1">
        <v>1</v>
      </c>
    </row>
    <row r="12" spans="1:10" ht="100.8" x14ac:dyDescent="0.3">
      <c r="A12" s="1" t="s">
        <v>27</v>
      </c>
      <c r="B12" s="1">
        <v>1800</v>
      </c>
      <c r="C12" s="1">
        <v>720</v>
      </c>
      <c r="D12" s="1">
        <v>40</v>
      </c>
      <c r="E12" s="4" t="s">
        <v>59</v>
      </c>
      <c r="F12" s="1">
        <v>720</v>
      </c>
      <c r="G12" s="1">
        <v>40</v>
      </c>
      <c r="H12" s="1" t="s">
        <v>61</v>
      </c>
      <c r="I12" s="1">
        <v>150</v>
      </c>
      <c r="J12" s="1">
        <v>1</v>
      </c>
    </row>
    <row r="13" spans="1:10" ht="72" x14ac:dyDescent="0.3">
      <c r="A13" s="1" t="s">
        <v>6</v>
      </c>
      <c r="B13" s="1">
        <v>2250</v>
      </c>
      <c r="C13" s="1">
        <v>630</v>
      </c>
      <c r="D13" s="1">
        <v>28</v>
      </c>
      <c r="E13" s="4" t="s">
        <v>62</v>
      </c>
      <c r="F13" s="1">
        <v>630</v>
      </c>
      <c r="G13" s="1">
        <v>28</v>
      </c>
      <c r="H13" s="1" t="s">
        <v>63</v>
      </c>
      <c r="I13" s="1">
        <v>257.14</v>
      </c>
      <c r="J13" s="1">
        <v>1</v>
      </c>
    </row>
    <row r="14" spans="1:10" ht="72" x14ac:dyDescent="0.3">
      <c r="A14" s="1" t="s">
        <v>39</v>
      </c>
      <c r="B14" s="1">
        <v>500</v>
      </c>
      <c r="C14" s="1">
        <v>150</v>
      </c>
      <c r="D14" s="1">
        <v>30</v>
      </c>
      <c r="E14" s="4" t="s">
        <v>62</v>
      </c>
      <c r="F14" s="1">
        <v>250</v>
      </c>
      <c r="G14" s="1">
        <v>50</v>
      </c>
      <c r="H14" s="1" t="s">
        <v>61</v>
      </c>
      <c r="I14" s="1">
        <v>100</v>
      </c>
      <c r="J14" s="1">
        <v>1</v>
      </c>
    </row>
    <row r="15" spans="1:10" ht="86.4" x14ac:dyDescent="0.3">
      <c r="A15" s="1" t="s">
        <v>11</v>
      </c>
      <c r="B15" s="1">
        <v>1020</v>
      </c>
      <c r="C15" s="1">
        <v>612</v>
      </c>
      <c r="D15" s="1">
        <v>60</v>
      </c>
      <c r="E15" s="4" t="s">
        <v>65</v>
      </c>
      <c r="F15" s="1">
        <v>680</v>
      </c>
      <c r="G15" s="1">
        <v>66.67</v>
      </c>
      <c r="H15" s="1" t="s">
        <v>66</v>
      </c>
      <c r="I15" s="1">
        <v>50</v>
      </c>
      <c r="J15" s="1">
        <v>1</v>
      </c>
    </row>
    <row r="16" spans="1:10" ht="100.8" x14ac:dyDescent="0.3">
      <c r="A16" s="1" t="s">
        <v>16</v>
      </c>
      <c r="B16" s="1">
        <v>3600</v>
      </c>
      <c r="C16" s="1">
        <v>1440</v>
      </c>
      <c r="D16" s="1">
        <v>40</v>
      </c>
      <c r="E16" s="4" t="s">
        <v>59</v>
      </c>
      <c r="F16" s="1">
        <v>1500</v>
      </c>
      <c r="G16" s="1">
        <v>41.67</v>
      </c>
      <c r="H16" s="1" t="s">
        <v>61</v>
      </c>
      <c r="I16" s="1">
        <v>140</v>
      </c>
      <c r="J16" s="1">
        <v>1</v>
      </c>
    </row>
    <row r="17" spans="1:10" ht="100.8" x14ac:dyDescent="0.3">
      <c r="A17" s="1" t="s">
        <v>22</v>
      </c>
      <c r="B17" s="1">
        <v>795</v>
      </c>
      <c r="C17" s="1">
        <v>318</v>
      </c>
      <c r="D17" s="1">
        <v>40</v>
      </c>
      <c r="E17" s="4" t="s">
        <v>59</v>
      </c>
      <c r="F17" s="1">
        <v>689</v>
      </c>
      <c r="G17" s="1">
        <v>86.67</v>
      </c>
      <c r="H17" s="1" t="s">
        <v>60</v>
      </c>
      <c r="I17" s="1">
        <v>15.38</v>
      </c>
      <c r="J17" s="1">
        <v>1.0003</v>
      </c>
    </row>
    <row r="18" spans="1:10" ht="100.8" x14ac:dyDescent="0.3">
      <c r="A18" s="1" t="s">
        <v>15</v>
      </c>
      <c r="B18" s="1">
        <v>2400</v>
      </c>
      <c r="C18" s="1">
        <v>1020</v>
      </c>
      <c r="D18" s="1">
        <v>42.5</v>
      </c>
      <c r="E18" s="4" t="s">
        <v>59</v>
      </c>
      <c r="F18" s="1">
        <v>1020</v>
      </c>
      <c r="G18" s="1">
        <v>42.5</v>
      </c>
      <c r="H18" s="1" t="s">
        <v>61</v>
      </c>
      <c r="I18" s="1">
        <v>135.29</v>
      </c>
      <c r="J18" s="1">
        <v>1</v>
      </c>
    </row>
    <row r="19" spans="1:10" ht="100.8" x14ac:dyDescent="0.3">
      <c r="A19" s="1" t="s">
        <v>18</v>
      </c>
      <c r="B19" s="1">
        <v>2640</v>
      </c>
      <c r="C19" s="1">
        <v>1320</v>
      </c>
      <c r="D19" s="1">
        <v>50</v>
      </c>
      <c r="E19" s="4" t="s">
        <v>59</v>
      </c>
      <c r="F19" s="1">
        <v>1408</v>
      </c>
      <c r="G19" s="1">
        <v>53.33</v>
      </c>
      <c r="H19" s="1" t="s">
        <v>66</v>
      </c>
      <c r="I19" s="1">
        <v>87.5</v>
      </c>
      <c r="J19" s="1">
        <v>1</v>
      </c>
    </row>
    <row r="20" spans="1:10" ht="100.8" x14ac:dyDescent="0.3">
      <c r="A20" s="1" t="s">
        <v>33</v>
      </c>
      <c r="B20" s="1">
        <v>3150</v>
      </c>
      <c r="C20" s="1">
        <v>1260</v>
      </c>
      <c r="D20" s="1">
        <v>40</v>
      </c>
      <c r="E20" s="4" t="s">
        <v>59</v>
      </c>
      <c r="F20" s="1">
        <v>1190</v>
      </c>
      <c r="G20" s="1">
        <v>37.78</v>
      </c>
      <c r="H20" s="1" t="s">
        <v>61</v>
      </c>
      <c r="I20" s="1">
        <v>164.71</v>
      </c>
      <c r="J20" s="1">
        <v>1</v>
      </c>
    </row>
    <row r="21" spans="1:10" ht="72" x14ac:dyDescent="0.3">
      <c r="A21" s="1" t="s">
        <v>41</v>
      </c>
      <c r="B21" s="1">
        <v>780</v>
      </c>
      <c r="C21" s="1">
        <v>156</v>
      </c>
      <c r="D21" s="1">
        <v>20</v>
      </c>
      <c r="E21" s="4" t="s">
        <v>62</v>
      </c>
      <c r="F21" s="1">
        <v>468</v>
      </c>
      <c r="G21" s="1">
        <v>60</v>
      </c>
      <c r="H21" s="1" t="s">
        <v>66</v>
      </c>
      <c r="I21" s="1">
        <v>66.67</v>
      </c>
      <c r="J21" s="1">
        <v>1</v>
      </c>
    </row>
    <row r="22" spans="1:10" ht="72" x14ac:dyDescent="0.3">
      <c r="A22" s="1" t="s">
        <v>9</v>
      </c>
      <c r="B22" s="1">
        <v>2340</v>
      </c>
      <c r="C22" s="1">
        <v>780</v>
      </c>
      <c r="D22" s="1">
        <v>33.33</v>
      </c>
      <c r="E22" s="4" t="s">
        <v>62</v>
      </c>
      <c r="F22" s="1">
        <v>1014</v>
      </c>
      <c r="G22" s="1">
        <v>43.33</v>
      </c>
      <c r="H22" s="1" t="s">
        <v>61</v>
      </c>
      <c r="I22" s="1">
        <v>130.77000000000001</v>
      </c>
      <c r="J22" s="1">
        <v>1</v>
      </c>
    </row>
    <row r="23" spans="1:10" ht="72" x14ac:dyDescent="0.3">
      <c r="A23" s="1" t="s">
        <v>36</v>
      </c>
      <c r="B23" s="1">
        <v>3560</v>
      </c>
      <c r="C23" s="1">
        <v>1157</v>
      </c>
      <c r="D23" s="1">
        <v>32.5</v>
      </c>
      <c r="E23" s="4" t="s">
        <v>62</v>
      </c>
      <c r="F23" s="1">
        <v>1513</v>
      </c>
      <c r="G23" s="1">
        <v>42.5</v>
      </c>
      <c r="H23" s="1" t="s">
        <v>61</v>
      </c>
      <c r="I23" s="1">
        <v>135.29</v>
      </c>
      <c r="J23" s="1">
        <v>1</v>
      </c>
    </row>
    <row r="24" spans="1:10" ht="72" x14ac:dyDescent="0.3">
      <c r="A24" s="1" t="s">
        <v>37</v>
      </c>
      <c r="B24" s="1">
        <v>5820</v>
      </c>
      <c r="C24" s="1">
        <v>1843</v>
      </c>
      <c r="D24" s="1">
        <v>31.67</v>
      </c>
      <c r="E24" s="4" t="s">
        <v>62</v>
      </c>
      <c r="F24" s="1">
        <v>2134</v>
      </c>
      <c r="G24" s="1">
        <v>36.67</v>
      </c>
      <c r="H24" s="1" t="s">
        <v>61</v>
      </c>
      <c r="I24" s="1">
        <v>172.73</v>
      </c>
      <c r="J24" s="1">
        <v>1</v>
      </c>
    </row>
    <row r="25" spans="1:10" ht="100.8" x14ac:dyDescent="0.3">
      <c r="A25" s="1" t="s">
        <v>21</v>
      </c>
      <c r="B25" s="1">
        <v>2475</v>
      </c>
      <c r="C25" s="1">
        <v>1089</v>
      </c>
      <c r="D25" s="1">
        <v>44</v>
      </c>
      <c r="E25" s="4" t="s">
        <v>59</v>
      </c>
      <c r="F25" s="1">
        <v>1683</v>
      </c>
      <c r="G25" s="1">
        <v>68</v>
      </c>
      <c r="H25" s="1" t="s">
        <v>64</v>
      </c>
      <c r="I25" s="1">
        <v>47.06</v>
      </c>
      <c r="J25" s="1">
        <v>1</v>
      </c>
    </row>
    <row r="26" spans="1:10" ht="86.4" x14ac:dyDescent="0.3">
      <c r="A26" s="1" t="s">
        <v>30</v>
      </c>
      <c r="B26" s="1">
        <v>2310</v>
      </c>
      <c r="C26" s="1">
        <v>1386</v>
      </c>
      <c r="D26" s="1">
        <v>60</v>
      </c>
      <c r="E26" s="4" t="s">
        <v>65</v>
      </c>
      <c r="F26" s="1">
        <v>1452</v>
      </c>
      <c r="G26" s="1">
        <v>62.86</v>
      </c>
      <c r="H26" s="1" t="s">
        <v>66</v>
      </c>
      <c r="I26" s="1">
        <v>59.09</v>
      </c>
      <c r="J26" s="1">
        <v>1</v>
      </c>
    </row>
    <row r="27" spans="1:10" ht="72" x14ac:dyDescent="0.3">
      <c r="A27" s="1" t="s">
        <v>38</v>
      </c>
      <c r="B27" s="1">
        <v>540</v>
      </c>
      <c r="C27" s="1">
        <v>162</v>
      </c>
      <c r="D27" s="1">
        <v>30</v>
      </c>
      <c r="E27" s="4" t="s">
        <v>62</v>
      </c>
      <c r="F27" s="1">
        <v>216</v>
      </c>
      <c r="G27" s="1">
        <v>40</v>
      </c>
      <c r="H27" s="1" t="s">
        <v>61</v>
      </c>
      <c r="I27" s="1">
        <v>150</v>
      </c>
      <c r="J27" s="1">
        <v>1</v>
      </c>
    </row>
    <row r="28" spans="1:10" ht="86.4" x14ac:dyDescent="0.3">
      <c r="A28" s="1" t="s">
        <v>13</v>
      </c>
      <c r="B28" s="1">
        <v>1500</v>
      </c>
      <c r="C28" s="1">
        <v>975</v>
      </c>
      <c r="D28" s="1">
        <v>65</v>
      </c>
      <c r="E28" s="4" t="s">
        <v>65</v>
      </c>
      <c r="F28" s="1">
        <v>525</v>
      </c>
      <c r="G28" s="1">
        <v>35</v>
      </c>
      <c r="H28" s="1" t="s">
        <v>61</v>
      </c>
      <c r="I28" s="1">
        <v>185.71</v>
      </c>
      <c r="J28" s="1">
        <v>1</v>
      </c>
    </row>
    <row r="29" spans="1:10" ht="100.8" x14ac:dyDescent="0.3">
      <c r="A29" s="1" t="s">
        <v>32</v>
      </c>
      <c r="B29" s="1">
        <v>855</v>
      </c>
      <c r="C29" s="1">
        <v>399</v>
      </c>
      <c r="D29" s="1">
        <v>46.67</v>
      </c>
      <c r="E29" s="4" t="s">
        <v>59</v>
      </c>
      <c r="F29" s="1">
        <v>285</v>
      </c>
      <c r="G29" s="1">
        <v>33.33</v>
      </c>
      <c r="H29" s="1" t="s">
        <v>63</v>
      </c>
      <c r="I29" s="1">
        <v>200</v>
      </c>
      <c r="J29" s="1">
        <v>1</v>
      </c>
    </row>
    <row r="30" spans="1:10" ht="100.8" x14ac:dyDescent="0.3">
      <c r="A30" s="1" t="s">
        <v>1</v>
      </c>
      <c r="B30" s="1">
        <v>825</v>
      </c>
      <c r="C30" s="1">
        <v>330</v>
      </c>
      <c r="D30" s="1">
        <v>40</v>
      </c>
      <c r="E30" s="4" t="s">
        <v>59</v>
      </c>
      <c r="F30" s="1">
        <v>495</v>
      </c>
      <c r="G30" s="1">
        <v>60</v>
      </c>
      <c r="H30" s="1" t="s">
        <v>66</v>
      </c>
      <c r="I30" s="1">
        <v>66.67</v>
      </c>
      <c r="J30" s="1">
        <v>1</v>
      </c>
    </row>
    <row r="31" spans="1:10" ht="100.8" x14ac:dyDescent="0.3">
      <c r="A31" s="1" t="s">
        <v>5</v>
      </c>
      <c r="B31" s="1">
        <v>975</v>
      </c>
      <c r="C31" s="1">
        <v>390</v>
      </c>
      <c r="D31" s="1">
        <v>40</v>
      </c>
      <c r="E31" s="4" t="s">
        <v>59</v>
      </c>
      <c r="F31" s="1">
        <v>390</v>
      </c>
      <c r="G31" s="1">
        <v>40</v>
      </c>
      <c r="H31" s="1" t="s">
        <v>61</v>
      </c>
      <c r="I31" s="1">
        <v>150</v>
      </c>
      <c r="J31" s="1">
        <v>1</v>
      </c>
    </row>
    <row r="32" spans="1:10" ht="100.8" x14ac:dyDescent="0.3">
      <c r="A32" s="1" t="s">
        <v>44</v>
      </c>
      <c r="B32" s="1">
        <v>600</v>
      </c>
      <c r="C32" s="1">
        <v>300</v>
      </c>
      <c r="D32" s="1">
        <v>50</v>
      </c>
      <c r="E32" s="4" t="s">
        <v>59</v>
      </c>
      <c r="F32" s="1">
        <v>270</v>
      </c>
      <c r="G32" s="1">
        <v>45</v>
      </c>
      <c r="H32" s="1" t="s">
        <v>61</v>
      </c>
      <c r="I32" s="1">
        <v>122.22</v>
      </c>
      <c r="J32" s="1">
        <v>1</v>
      </c>
    </row>
    <row r="33" spans="1:10" ht="100.8" x14ac:dyDescent="0.3">
      <c r="A33" s="1" t="s">
        <v>35</v>
      </c>
      <c r="B33" s="1">
        <v>2590</v>
      </c>
      <c r="C33" s="1">
        <v>962</v>
      </c>
      <c r="D33" s="1">
        <v>37.14</v>
      </c>
      <c r="E33" s="4" t="s">
        <v>59</v>
      </c>
      <c r="F33" s="1">
        <v>1628</v>
      </c>
      <c r="G33" s="1">
        <v>62.86</v>
      </c>
      <c r="H33" s="1" t="s">
        <v>66</v>
      </c>
      <c r="I33" s="1">
        <v>59.09</v>
      </c>
      <c r="J33" s="1">
        <v>1</v>
      </c>
    </row>
    <row r="34" spans="1:10" ht="100.8" x14ac:dyDescent="0.3">
      <c r="A34" s="1" t="s">
        <v>3</v>
      </c>
      <c r="B34" s="1">
        <v>1890</v>
      </c>
      <c r="C34" s="1">
        <v>882</v>
      </c>
      <c r="D34" s="1">
        <v>46.67</v>
      </c>
      <c r="E34" s="4" t="s">
        <v>59</v>
      </c>
      <c r="F34" s="1">
        <v>1071</v>
      </c>
      <c r="G34" s="1">
        <v>56.67</v>
      </c>
      <c r="H34" s="1" t="s">
        <v>66</v>
      </c>
      <c r="I34" s="1">
        <v>76.47</v>
      </c>
      <c r="J34" s="1">
        <v>1</v>
      </c>
    </row>
    <row r="35" spans="1:10" ht="100.8" x14ac:dyDescent="0.3">
      <c r="A35" s="1" t="s">
        <v>34</v>
      </c>
      <c r="B35" s="1">
        <v>2400</v>
      </c>
      <c r="C35" s="1">
        <v>960</v>
      </c>
      <c r="D35" s="1">
        <v>40</v>
      </c>
      <c r="E35" s="4" t="s">
        <v>59</v>
      </c>
      <c r="F35" s="1">
        <v>1344</v>
      </c>
      <c r="G35" s="1">
        <v>56</v>
      </c>
      <c r="H35" s="1" t="s">
        <v>66</v>
      </c>
      <c r="I35" s="1">
        <v>78.569999999999993</v>
      </c>
      <c r="J35" s="1">
        <v>1</v>
      </c>
    </row>
    <row r="36" spans="1:10" ht="100.8" x14ac:dyDescent="0.3">
      <c r="A36" s="1" t="s">
        <v>19</v>
      </c>
      <c r="B36" s="1">
        <v>1740</v>
      </c>
      <c r="C36" s="1">
        <v>870</v>
      </c>
      <c r="D36" s="1">
        <v>50</v>
      </c>
      <c r="E36" s="4" t="s">
        <v>59</v>
      </c>
      <c r="F36" s="1">
        <v>783</v>
      </c>
      <c r="G36" s="1">
        <v>45</v>
      </c>
      <c r="H36" s="1" t="s">
        <v>61</v>
      </c>
      <c r="I36" s="1">
        <v>122.22</v>
      </c>
      <c r="J36" s="1">
        <v>1</v>
      </c>
    </row>
    <row r="37" spans="1:10" ht="100.8" x14ac:dyDescent="0.3">
      <c r="A37" s="1" t="s">
        <v>14</v>
      </c>
      <c r="B37" s="1">
        <v>500</v>
      </c>
      <c r="C37" s="1">
        <v>250</v>
      </c>
      <c r="D37" s="1">
        <v>50</v>
      </c>
      <c r="E37" s="4" t="s">
        <v>59</v>
      </c>
      <c r="F37" s="1">
        <v>350</v>
      </c>
      <c r="G37" s="1">
        <v>70</v>
      </c>
      <c r="H37" s="1" t="s">
        <v>64</v>
      </c>
      <c r="I37" s="1">
        <v>42.86</v>
      </c>
      <c r="J37" s="1">
        <v>0.99990000000000001</v>
      </c>
    </row>
    <row r="38" spans="1:10" ht="100.8" x14ac:dyDescent="0.3">
      <c r="A38" s="1" t="s">
        <v>20</v>
      </c>
      <c r="B38" s="1">
        <v>1000</v>
      </c>
      <c r="C38" s="1">
        <v>450</v>
      </c>
      <c r="D38" s="1">
        <v>45</v>
      </c>
      <c r="E38" s="4" t="s">
        <v>59</v>
      </c>
      <c r="F38" s="1">
        <v>450</v>
      </c>
      <c r="G38" s="1">
        <v>45</v>
      </c>
      <c r="H38" s="1" t="s">
        <v>61</v>
      </c>
      <c r="I38" s="1">
        <v>122.22</v>
      </c>
      <c r="J38" s="1">
        <v>1</v>
      </c>
    </row>
    <row r="39" spans="1:10" ht="86.4" x14ac:dyDescent="0.3">
      <c r="A39" s="1" t="s">
        <v>31</v>
      </c>
      <c r="B39" s="1">
        <v>2760</v>
      </c>
      <c r="C39" s="1">
        <v>1587</v>
      </c>
      <c r="D39" s="1">
        <v>57.5</v>
      </c>
      <c r="E39" s="4" t="s">
        <v>65</v>
      </c>
      <c r="F39" s="1">
        <v>1518</v>
      </c>
      <c r="G39" s="1">
        <v>55</v>
      </c>
      <c r="H39" s="1" t="s">
        <v>66</v>
      </c>
      <c r="I39" s="1">
        <v>81.819999999999993</v>
      </c>
      <c r="J39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01F6-B1FD-4C5D-8DEB-5F481E013BCD}">
  <dimension ref="F1"/>
  <sheetViews>
    <sheetView workbookViewId="0">
      <selection activeCell="N46" sqref="N46"/>
    </sheetView>
  </sheetViews>
  <sheetFormatPr defaultRowHeight="14.4" x14ac:dyDescent="0.3"/>
  <cols>
    <col min="6" max="6" width="80.21875" customWidth="1"/>
  </cols>
  <sheetData>
    <row r="1" spans="6:6" x14ac:dyDescent="0.3">
      <c r="F1" t="s">
        <v>47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7CAA-1D9B-4250-8FB8-C3D49A1BA7B9}">
  <dimension ref="F68:M77"/>
  <sheetViews>
    <sheetView workbookViewId="0">
      <selection activeCell="F68" sqref="F68:M77"/>
    </sheetView>
  </sheetViews>
  <sheetFormatPr defaultRowHeight="14.4" x14ac:dyDescent="0.3"/>
  <sheetData>
    <row r="68" spans="6:13" x14ac:dyDescent="0.3">
      <c r="J68" s="10"/>
    </row>
    <row r="69" spans="6:13" x14ac:dyDescent="0.3">
      <c r="J69" s="11"/>
    </row>
    <row r="70" spans="6:13" x14ac:dyDescent="0.3">
      <c r="F70" s="12"/>
      <c r="G70" s="12"/>
      <c r="H70" s="12"/>
      <c r="I70" s="12"/>
      <c r="J70" s="13"/>
      <c r="K70" s="14"/>
      <c r="L70" s="15"/>
      <c r="M70" s="16"/>
    </row>
    <row r="71" spans="6:13" x14ac:dyDescent="0.3">
      <c r="J71" s="13"/>
      <c r="M71" s="16"/>
    </row>
    <row r="72" spans="6:13" x14ac:dyDescent="0.3">
      <c r="F72" s="12"/>
      <c r="G72" s="12"/>
      <c r="H72" s="12"/>
      <c r="I72" s="12"/>
      <c r="J72" s="13"/>
      <c r="K72" s="14"/>
      <c r="L72" s="14"/>
    </row>
    <row r="73" spans="6:13" x14ac:dyDescent="0.3">
      <c r="F73" s="12"/>
      <c r="G73" s="12"/>
      <c r="H73" s="12"/>
      <c r="I73" s="12"/>
      <c r="J73" s="13"/>
      <c r="K73" s="15"/>
    </row>
    <row r="74" spans="6:13" x14ac:dyDescent="0.3">
      <c r="F74" s="12"/>
      <c r="G74" s="17"/>
      <c r="H74" s="12"/>
      <c r="I74" s="12"/>
      <c r="J74" s="13"/>
      <c r="K74" s="15"/>
    </row>
    <row r="75" spans="6:13" x14ac:dyDescent="0.3">
      <c r="F75" s="12"/>
      <c r="G75" s="12"/>
      <c r="H75" s="12"/>
      <c r="I75" s="12"/>
      <c r="J75" s="13"/>
      <c r="K75" s="18"/>
    </row>
    <row r="76" spans="6:13" x14ac:dyDescent="0.3">
      <c r="F76" s="12"/>
      <c r="G76" s="12"/>
      <c r="H76" s="12"/>
      <c r="I76" s="12"/>
      <c r="J76" s="13"/>
      <c r="K76" s="16"/>
    </row>
    <row r="77" spans="6:13" x14ac:dyDescent="0.3">
      <c r="F77" s="12"/>
      <c r="G77" s="12"/>
      <c r="H77" s="12"/>
      <c r="I77" s="12"/>
      <c r="J77" s="13"/>
      <c r="K77" s="18"/>
      <c r="L77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DISTINCT B FACTOR</vt:lpstr>
      <vt:lpstr>FURTHER COMP</vt:lpstr>
      <vt:lpstr>AFFINITY PLOT </vt:lpstr>
      <vt:lpstr>GRAPH OF FURTHER COM</vt:lpstr>
    </vt:vector>
  </TitlesOfParts>
  <Company>ICASA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Rajour Jumfan Fabchi</dc:creator>
  <cp:lastModifiedBy>Rajour Jumfan Fabchi</cp:lastModifiedBy>
  <dcterms:created xsi:type="dcterms:W3CDTF">2024-04-12T08:35:46Z</dcterms:created>
  <dcterms:modified xsi:type="dcterms:W3CDTF">2024-04-18T08:10:04Z</dcterms:modified>
</cp:coreProperties>
</file>