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ACHO\Quacho_git\HW\frontend\RFshield\"/>
    </mc:Choice>
  </mc:AlternateContent>
  <bookViews>
    <workbookView xWindow="0" yWindow="0" windowWidth="14355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2" i="1"/>
  <c r="H118" i="1" l="1"/>
</calcChain>
</file>

<file path=xl/sharedStrings.xml><?xml version="1.0" encoding="utf-8"?>
<sst xmlns="http://schemas.openxmlformats.org/spreadsheetml/2006/main" count="538" uniqueCount="258">
  <si>
    <t>R18</t>
  </si>
  <si>
    <t>RMCF0402JT1K80</t>
  </si>
  <si>
    <t>descripción</t>
  </si>
  <si>
    <t>valor</t>
  </si>
  <si>
    <t>nombre</t>
  </si>
  <si>
    <t>referencia</t>
  </si>
  <si>
    <t>cantidad mínima</t>
  </si>
  <si>
    <t>precio unitario en usd</t>
  </si>
  <si>
    <t>precio total</t>
  </si>
  <si>
    <t>res 1.8k 0402</t>
  </si>
  <si>
    <t>1.8k</t>
  </si>
  <si>
    <t>R23</t>
  </si>
  <si>
    <t>http://www.digikey.com/product-detail/en/RMCF0402JT10K0/RMCF0402JT10K0CT-ND/1942936</t>
  </si>
  <si>
    <t>http://www.digikey.com/product-detail/en/RMCF0402JT1K80/RMCF0402JT1K80CT-ND/2417848</t>
  </si>
  <si>
    <t>enlace</t>
  </si>
  <si>
    <t>res 10k 0402</t>
  </si>
  <si>
    <t>10k</t>
  </si>
  <si>
    <t>RMCF0402JT10K0</t>
  </si>
  <si>
    <t>LMK105BJ225MV-F</t>
  </si>
  <si>
    <t>c13</t>
  </si>
  <si>
    <t>2,2u</t>
  </si>
  <si>
    <t>cap 0402</t>
  </si>
  <si>
    <t>part number</t>
  </si>
  <si>
    <t xml:space="preserve">  587-3153-1-ND</t>
  </si>
  <si>
    <t>http://www.digikey.com/product-detail/en/LMK105BJ225MV-F/587-3153-1-ND/2774767</t>
  </si>
  <si>
    <t>WM5534-ND</t>
  </si>
  <si>
    <t>http://www.digikey.com/product-detail/en/0732511150/WM5534-ND/1465156</t>
  </si>
  <si>
    <t>r13</t>
  </si>
  <si>
    <t>res smd 0402</t>
  </si>
  <si>
    <t>RMCF0402ZT0R00CT-ND</t>
  </si>
  <si>
    <t>http://www.digikey.com/product-detail/en/RMCF0402ZT0R00/RMCF0402ZT0R00CT-ND/1942941</t>
  </si>
  <si>
    <t>r5</t>
  </si>
  <si>
    <t>1k</t>
  </si>
  <si>
    <t xml:space="preserve">RMCF0402FT1K00CT-ND </t>
  </si>
  <si>
    <t>http://www.digikey.com/product-detail/en/RMCF0402FT1K00/RMCF0402FT1K00CT-ND/1942920</t>
  </si>
  <si>
    <t>490-5922-1-ND</t>
  </si>
  <si>
    <t>c6</t>
  </si>
  <si>
    <t>100p</t>
  </si>
  <si>
    <t>cap smd 0402</t>
  </si>
  <si>
    <t>http://www.digikey.com/product-detail/en/GRM1555C1H101JA01D/490-5922-1-ND/3721279</t>
  </si>
  <si>
    <t xml:space="preserve">490-5868-1-ND </t>
  </si>
  <si>
    <t>22p</t>
  </si>
  <si>
    <t>http://www.digikey.com/product-detail/en/GRM1555C1H220JA01D/490-5868-1-ND/3175200</t>
  </si>
  <si>
    <t>c34</t>
  </si>
  <si>
    <t>c30</t>
  </si>
  <si>
    <t>10u</t>
  </si>
  <si>
    <t>cap ceram 0402</t>
  </si>
  <si>
    <t xml:space="preserve">  1276-1450-1-ND </t>
  </si>
  <si>
    <t>http://www.digikey.com/product-detail/en/CL05A106MP5NUNC/1276-1450-1-ND/3889536</t>
  </si>
  <si>
    <t>ferrita chip 0805</t>
  </si>
  <si>
    <t>490-1054-1-ND</t>
  </si>
  <si>
    <t>http://www.digikey.com/product-detail/en/BLM21PG221SN1D/490-1054-1-ND/574418</t>
  </si>
  <si>
    <t>FB1</t>
  </si>
  <si>
    <t>180pF</t>
  </si>
  <si>
    <t>c43</t>
  </si>
  <si>
    <t>490-3231-1-ND</t>
  </si>
  <si>
    <t>http://www.digikey.com/product-detail/en/GRM1555C1H181JA01D/490-3231-1-ND/702772</t>
  </si>
  <si>
    <t>R9</t>
  </si>
  <si>
    <t>4,7k</t>
  </si>
  <si>
    <t>RMCF0402FT4K70CT-ND</t>
  </si>
  <si>
    <t>http://www.digikey.com/product-detail/en/RMCF0402FT4K70/RMCF0402FT4K70CT-ND/2417717</t>
  </si>
  <si>
    <t>c7</t>
  </si>
  <si>
    <t>100nf</t>
  </si>
  <si>
    <t>490-1318-1-ND</t>
  </si>
  <si>
    <t>http://www.digikey.com/product-detail/en/GRM155R61A104KA01D/490-1318-1-ND/587923</t>
  </si>
  <si>
    <t>10n</t>
  </si>
  <si>
    <t>c9</t>
  </si>
  <si>
    <t>490-1313-1-ND</t>
  </si>
  <si>
    <t>http://www.digikey.com/product-detail/en/GRM155R71C103KA01D/490-1313-1-ND/587926</t>
  </si>
  <si>
    <t>http://co.mouser.com/ProductDetail/Maxim-Integrated/MAX2837ETM+/?qs=sGAEpiMZZMt%252bz66QWnul0Sjq5J8Q0BqIQNk6GSIwMDM%3d</t>
  </si>
  <si>
    <t>max2837</t>
  </si>
  <si>
    <t>u1</t>
  </si>
  <si>
    <t>dnp</t>
  </si>
  <si>
    <t>x1</t>
  </si>
  <si>
    <t>xtal 4pin</t>
  </si>
  <si>
    <t>25MHz</t>
  </si>
  <si>
    <t>http://co.mouser.com/ProductDetail/AVX/CX3225GB25000D0HEQZ1/?qs=%2fha2pyFadugOjW0LI3By6XGd4GmFEOu4uplKWI1w8X9Ys7qjkxOSmOuLYFr9w%252bML</t>
  </si>
  <si>
    <t>581-CX3225GB25000HE</t>
  </si>
  <si>
    <t>SI5351C-B-GMR-ND</t>
  </si>
  <si>
    <t>u3</t>
  </si>
  <si>
    <t xml:space="preserve">clk generator </t>
  </si>
  <si>
    <t>160MHz</t>
  </si>
  <si>
    <t>http://www.digikey.com/product-detail/en/SI5351C-B-GMR/SI5351C-B-GMR-ND/4069618</t>
  </si>
  <si>
    <t>balun</t>
  </si>
  <si>
    <t>2,5 GHz</t>
  </si>
  <si>
    <t>http://co.mouser.com/ProductDetail/Johanson/2500BL14M100T/?qs=%2fha2pyFaduho2jAvh0q1m0BhMz7hxjsds9ec67NtNtHdZcoNmzSMvw%3d%3d</t>
  </si>
  <si>
    <t>609-2500BL14M100T</t>
  </si>
  <si>
    <t>3p</t>
  </si>
  <si>
    <t>490-5872-1-ND</t>
  </si>
  <si>
    <t>http://www.digikey.com/product-detail/en/GRM1555C1H3R0CA01D/490-5872-1-ND/3175214</t>
  </si>
  <si>
    <t>CAP CER 0.33UF 10V X5R 0402</t>
  </si>
  <si>
    <t>MAX5864</t>
  </si>
  <si>
    <t>u2</t>
  </si>
  <si>
    <t>http://co.mouser.com/ProductDetail/Maxim-Integrated/MAX5864ETM+/?qs=sGAEpiMZZMvRHvrHmQ%252bDIfgzioWBgoYGeQV3g8HyDY4%3d</t>
  </si>
  <si>
    <t>http://www.digikey.com/product-detail/en/GRM155R61A334KE15D/490-3263-1-ND/702804</t>
  </si>
  <si>
    <t>490-3263-1-ND</t>
  </si>
  <si>
    <t>700-MAX5864ETM</t>
  </si>
  <si>
    <t>1u</t>
  </si>
  <si>
    <t>c37</t>
  </si>
  <si>
    <t>cap cer 1uf 0402</t>
  </si>
  <si>
    <t>587-1454-1-ND</t>
  </si>
  <si>
    <t>http://www.digikey.com/product-detail/en/LMK105BJ105KV-F/587-1454-1-ND/1004085</t>
  </si>
  <si>
    <t>RMCF0402JT470RCT-ND</t>
  </si>
  <si>
    <t>http://www.digikey.com/product-detail/en/RMCF0402JT470R/RMCF0402JT470RCT-ND/2417882</t>
  </si>
  <si>
    <t>3,3nf</t>
  </si>
  <si>
    <t>490-3248-1-ND</t>
  </si>
  <si>
    <t>http://www.digikey.com/product-detail/en/GRM155R71H332KA01D/490-3248-1-ND/702789</t>
  </si>
  <si>
    <t>6,2nH</t>
  </si>
  <si>
    <t>587-1514-1-ND</t>
  </si>
  <si>
    <t>IND 6.2NH 430MA 0402</t>
  </si>
  <si>
    <t>http://www.digikey.com/product-detail/en/HK10056N2S-T/587-1514-1-ND/1008129</t>
  </si>
  <si>
    <t>r22</t>
  </si>
  <si>
    <t>RMCF0402JT39R0CT-ND</t>
  </si>
  <si>
    <t>http://www.digikey.com/product-detail/en/RMCF0402JT39R0/RMCF0402JT39R0CT-ND/4250687</t>
  </si>
  <si>
    <t>q1</t>
  </si>
  <si>
    <t>MOSFET P-CH 20V 4.2A SOT-23</t>
  </si>
  <si>
    <t>DMP2305UDICT-ND</t>
  </si>
  <si>
    <t>http://www.digikey.com/product-detail/en/DMP2305U-7/DMP2305UDICT-ND/2052810</t>
  </si>
  <si>
    <t>490-5680-1-ND</t>
  </si>
  <si>
    <t>zener smd 0402</t>
  </si>
  <si>
    <t>http://www.digikey.com/product-detail/en/LXES15AAA1-100/490-5680-1-ND/2651839</t>
  </si>
  <si>
    <t>c49</t>
  </si>
  <si>
    <t>490-5936-1-ND</t>
  </si>
  <si>
    <t>CAP CER 33PF 50V 0402</t>
  </si>
  <si>
    <t>http://www.digikey.com/product-detail/en/GRM1555C1H330JA01D/490-5936-1-ND/3721293</t>
  </si>
  <si>
    <t>490-5942-1-ND</t>
  </si>
  <si>
    <t>c52</t>
  </si>
  <si>
    <t>CAP CER 47PF 50v 0402</t>
  </si>
  <si>
    <t>http://www.digikey.com/product-detail/en/GRM1555C1H470JA01D/490-5942-1-ND/3721299</t>
  </si>
  <si>
    <t>conector 2x14</t>
  </si>
  <si>
    <t>psa1</t>
  </si>
  <si>
    <t>pfio1</t>
  </si>
  <si>
    <t>pfio2</t>
  </si>
  <si>
    <t>649-71609-318LF</t>
  </si>
  <si>
    <t>conector 2x18</t>
  </si>
  <si>
    <t>conector 2x12</t>
  </si>
  <si>
    <t>http://co.mouser.com/ProductDetail/FCI/71609-318LF/?qs=sGAEpiMZZMvffgRu4KC1R04q9MI2j2Sg8Pn3DxouY%252b0%3d</t>
  </si>
  <si>
    <t>649-76342-314LF</t>
  </si>
  <si>
    <t>649-87606-312LF</t>
  </si>
  <si>
    <t>http://co.mouser.com/ProductDetail/FCI/87606-312LF/?qs=sGAEpiMZZMvffgRu4KC1R04q9MI2j2SgRLolIfFxB%252b8%3d</t>
  </si>
  <si>
    <t>http://co.mouser.com/ProductDetail/FCI/76342-314LF/?qs=sGAEpiMZZMvffgRu4KC1R04q9MI2j2SgoyOKWTRgtKo%3d</t>
  </si>
  <si>
    <t>p39</t>
  </si>
  <si>
    <t>sma jack 50 ohm</t>
  </si>
  <si>
    <t>r12</t>
  </si>
  <si>
    <t>c12</t>
  </si>
  <si>
    <t>r11</t>
  </si>
  <si>
    <t>r4</t>
  </si>
  <si>
    <t>c4</t>
  </si>
  <si>
    <t>r3</t>
  </si>
  <si>
    <t>c31</t>
  </si>
  <si>
    <t>c41</t>
  </si>
  <si>
    <t>c40</t>
  </si>
  <si>
    <t>c39</t>
  </si>
  <si>
    <t>c38</t>
  </si>
  <si>
    <t>c35</t>
  </si>
  <si>
    <t>c33</t>
  </si>
  <si>
    <t>c27</t>
  </si>
  <si>
    <t>c26</t>
  </si>
  <si>
    <t>c10</t>
  </si>
  <si>
    <t>c3</t>
  </si>
  <si>
    <t>c2</t>
  </si>
  <si>
    <t>c46</t>
  </si>
  <si>
    <t>2,2uf</t>
  </si>
  <si>
    <t>587-3153-1-ND</t>
  </si>
  <si>
    <t>c23</t>
  </si>
  <si>
    <t>c21</t>
  </si>
  <si>
    <t>c19</t>
  </si>
  <si>
    <t>c17</t>
  </si>
  <si>
    <t>c15</t>
  </si>
  <si>
    <t>r8</t>
  </si>
  <si>
    <t>r7</t>
  </si>
  <si>
    <t>r6</t>
  </si>
  <si>
    <t>r19</t>
  </si>
  <si>
    <t>RMCF0402JT10K0CT-ND</t>
  </si>
  <si>
    <t>r14</t>
  </si>
  <si>
    <t>r25</t>
  </si>
  <si>
    <t>cap ceram 0399</t>
  </si>
  <si>
    <t>http://www.digikey.com/product-detail/en/GRM155R71C103KA01D/490-1313-1-ND/587923</t>
  </si>
  <si>
    <t>cap ceram 0400</t>
  </si>
  <si>
    <t>http://www.digikey.com/product-detail/en/GRM155R71C103KA01D/490-1313-1-ND/587924</t>
  </si>
  <si>
    <t>c8</t>
  </si>
  <si>
    <t>cap ceram 0401</t>
  </si>
  <si>
    <t>http://www.digikey.com/product-detail/en/GRM155R71C103KA01D/490-1313-1-ND/587925</t>
  </si>
  <si>
    <t xml:space="preserve">c5 </t>
  </si>
  <si>
    <t>c11</t>
  </si>
  <si>
    <t>c24</t>
  </si>
  <si>
    <t>http://www.digikey.com/product-detail/en/GRM155R61A104KA01D/490-1318-1-ND/587911</t>
  </si>
  <si>
    <t>http://www.digikey.com/product-detail/en/GRM155R61A104KA01D/490-1318-1-ND/587912</t>
  </si>
  <si>
    <t>c14</t>
  </si>
  <si>
    <t>http://www.digikey.com/product-detail/en/GRM155R61A104KA01D/490-1318-1-ND/587913</t>
  </si>
  <si>
    <t>http://www.digikey.com/product-detail/en/GRM155R61A104KA01D/490-1318-1-ND/587914</t>
  </si>
  <si>
    <t>c16</t>
  </si>
  <si>
    <t>http://www.digikey.com/product-detail/en/GRM155R61A104KA01D/490-1318-1-ND/587915</t>
  </si>
  <si>
    <t>http://www.digikey.com/product-detail/en/GRM155R61A104KA01D/490-1318-1-ND/587916</t>
  </si>
  <si>
    <t>c18</t>
  </si>
  <si>
    <t>http://www.digikey.com/product-detail/en/GRM155R61A104KA01D/490-1318-1-ND/587917</t>
  </si>
  <si>
    <t>http://www.digikey.com/product-detail/en/GRM155R61A104KA01D/490-1318-1-ND/587918</t>
  </si>
  <si>
    <t>c20</t>
  </si>
  <si>
    <t>http://www.digikey.com/product-detail/en/GRM155R61A104KA01D/490-1318-1-ND/587919</t>
  </si>
  <si>
    <t>http://www.digikey.com/product-detail/en/GRM155R61A104KA01D/490-1318-1-ND/587920</t>
  </si>
  <si>
    <t>c22</t>
  </si>
  <si>
    <t>http://www.digikey.com/product-detail/en/GRM155R61A104KA01D/490-1318-1-ND/587921</t>
  </si>
  <si>
    <t>http://www.digikey.com/product-detail/en/GRM155R61A104KA01D/490-1318-1-ND/587922</t>
  </si>
  <si>
    <t>c45</t>
  </si>
  <si>
    <t>c60</t>
  </si>
  <si>
    <t>c59</t>
  </si>
  <si>
    <t>c58</t>
  </si>
  <si>
    <t>c57</t>
  </si>
  <si>
    <t>c44</t>
  </si>
  <si>
    <t>l1</t>
  </si>
  <si>
    <t>l4</t>
  </si>
  <si>
    <t>l3</t>
  </si>
  <si>
    <t>r10</t>
  </si>
  <si>
    <t>p38</t>
  </si>
  <si>
    <t>R17</t>
  </si>
  <si>
    <t>t2</t>
  </si>
  <si>
    <t>t1</t>
  </si>
  <si>
    <t>c42</t>
  </si>
  <si>
    <t>c36</t>
  </si>
  <si>
    <t>c29</t>
  </si>
  <si>
    <t>c28</t>
  </si>
  <si>
    <t>c32</t>
  </si>
  <si>
    <t>r2</t>
  </si>
  <si>
    <t>r16</t>
  </si>
  <si>
    <t>r15</t>
  </si>
  <si>
    <t>c50</t>
  </si>
  <si>
    <t>L2</t>
  </si>
  <si>
    <t>c1</t>
  </si>
  <si>
    <t>r1</t>
  </si>
  <si>
    <t>c53</t>
  </si>
  <si>
    <t>c54</t>
  </si>
  <si>
    <t>c55</t>
  </si>
  <si>
    <t>r24</t>
  </si>
  <si>
    <t>c56</t>
  </si>
  <si>
    <t>d1</t>
  </si>
  <si>
    <t>d2</t>
  </si>
  <si>
    <t>c25</t>
  </si>
  <si>
    <t>r21</t>
  </si>
  <si>
    <t>r20</t>
  </si>
  <si>
    <t>33pf</t>
  </si>
  <si>
    <t>47pf</t>
  </si>
  <si>
    <t>c51</t>
  </si>
  <si>
    <t>c47</t>
  </si>
  <si>
    <t>c48</t>
  </si>
  <si>
    <t>cap dnp</t>
  </si>
  <si>
    <t>r26</t>
  </si>
  <si>
    <t>rx1</t>
  </si>
  <si>
    <t>tx1</t>
  </si>
  <si>
    <t>r34</t>
  </si>
  <si>
    <t>r33</t>
  </si>
  <si>
    <t>r32</t>
  </si>
  <si>
    <t>r31</t>
  </si>
  <si>
    <t>r30</t>
  </si>
  <si>
    <t>r29</t>
  </si>
  <si>
    <t>r28</t>
  </si>
  <si>
    <t>r27</t>
  </si>
  <si>
    <t>numero</t>
  </si>
  <si>
    <t>0,33 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</si>
</sst>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0" fontId="1" fillId="2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MCF0402JT39R0/RMCF0402JT39R0CT-ND/4250687" TargetMode="External"/><Relationship Id="rId2" Type="http://schemas.openxmlformats.org/officeDocument/2006/relationships/hyperlink" Target="http://co.mouser.com/ProductDetail/Maxim-Integrated/MAX2837ETM+/?qs=sGAEpiMZZMt%252bz66QWnul0Sjq5J8Q0BqIQNk6GSIwMDM%3d" TargetMode="External"/><Relationship Id="rId1" Type="http://schemas.openxmlformats.org/officeDocument/2006/relationships/hyperlink" Target="http://www.digikey.com/product-detail/en/RMCF0402JT39R0/RMCF0402JT39R0CT-ND/4250687" TargetMode="External"/><Relationship Id="rId5" Type="http://schemas.openxmlformats.org/officeDocument/2006/relationships/hyperlink" Target="http://www.digikey.com/product-detail/en/RMCF0402JT39R0/RMCF0402JT39R0CT-ND/4250687" TargetMode="External"/><Relationship Id="rId4" Type="http://schemas.openxmlformats.org/officeDocument/2006/relationships/hyperlink" Target="http://www.digikey.com/product-detail/en/RMCF0402JT39R0/RMCF0402JT39R0CT-ND/42506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="80" zoomScaleNormal="80" workbookViewId="0">
      <selection activeCell="E6" sqref="E6"/>
    </sheetView>
  </sheetViews>
  <sheetFormatPr baseColWidth="10" defaultRowHeight="15" x14ac:dyDescent="0.25"/>
  <cols>
    <col min="2" max="2" width="17.42578125" customWidth="1"/>
    <col min="3" max="3" width="34.5703125" customWidth="1"/>
    <col min="5" max="5" width="28.7109375" customWidth="1"/>
    <col min="9" max="9" width="99.28515625" customWidth="1"/>
    <col min="10" max="10" width="17.42578125" customWidth="1"/>
  </cols>
  <sheetData>
    <row r="1" spans="1:10" ht="45" x14ac:dyDescent="0.25">
      <c r="A1" t="s">
        <v>256</v>
      </c>
      <c r="B1" t="s">
        <v>4</v>
      </c>
      <c r="C1" t="s">
        <v>2</v>
      </c>
      <c r="D1" t="s">
        <v>3</v>
      </c>
      <c r="E1" t="s">
        <v>5</v>
      </c>
      <c r="F1" s="1" t="s">
        <v>6</v>
      </c>
      <c r="G1" s="1" t="s">
        <v>7</v>
      </c>
      <c r="H1" t="s">
        <v>8</v>
      </c>
      <c r="I1" t="s">
        <v>14</v>
      </c>
      <c r="J1" t="s">
        <v>22</v>
      </c>
    </row>
    <row r="2" spans="1:10" x14ac:dyDescent="0.25">
      <c r="A2">
        <v>1</v>
      </c>
      <c r="B2" t="s">
        <v>214</v>
      </c>
      <c r="C2" t="s">
        <v>9</v>
      </c>
      <c r="D2" t="s">
        <v>10</v>
      </c>
      <c r="E2" t="s">
        <v>1</v>
      </c>
      <c r="F2">
        <v>1</v>
      </c>
      <c r="G2">
        <v>1.2999999999999999E-2</v>
      </c>
      <c r="H2">
        <f>G2*F2</f>
        <v>1.2999999999999999E-2</v>
      </c>
      <c r="I2" t="s">
        <v>13</v>
      </c>
    </row>
    <row r="3" spans="1:10" x14ac:dyDescent="0.25">
      <c r="A3">
        <v>2</v>
      </c>
      <c r="B3" t="s">
        <v>0</v>
      </c>
      <c r="C3" t="s">
        <v>9</v>
      </c>
      <c r="D3" t="s">
        <v>10</v>
      </c>
      <c r="E3" t="s">
        <v>1</v>
      </c>
      <c r="F3">
        <v>1</v>
      </c>
      <c r="G3">
        <v>1.2999999999999999E-2</v>
      </c>
      <c r="H3">
        <f t="shared" ref="H3:H67" si="0">G3*F3</f>
        <v>1.2999999999999999E-2</v>
      </c>
      <c r="I3" t="s">
        <v>13</v>
      </c>
    </row>
    <row r="4" spans="1:10" x14ac:dyDescent="0.25">
      <c r="A4">
        <v>3</v>
      </c>
      <c r="B4" t="s">
        <v>11</v>
      </c>
      <c r="C4" t="s">
        <v>15</v>
      </c>
      <c r="D4" t="s">
        <v>16</v>
      </c>
      <c r="E4" t="s">
        <v>17</v>
      </c>
      <c r="F4">
        <v>1</v>
      </c>
      <c r="G4">
        <v>1.2999999999999999E-2</v>
      </c>
      <c r="H4">
        <f t="shared" si="0"/>
        <v>1.2999999999999999E-2</v>
      </c>
      <c r="I4" t="s">
        <v>12</v>
      </c>
    </row>
    <row r="5" spans="1:10" x14ac:dyDescent="0.25">
      <c r="A5">
        <v>4</v>
      </c>
      <c r="B5" t="s">
        <v>19</v>
      </c>
      <c r="C5" t="s">
        <v>21</v>
      </c>
      <c r="D5" t="s">
        <v>20</v>
      </c>
      <c r="E5" t="s">
        <v>18</v>
      </c>
      <c r="F5">
        <v>1</v>
      </c>
      <c r="G5">
        <v>0.128</v>
      </c>
      <c r="H5">
        <f t="shared" si="0"/>
        <v>0.128</v>
      </c>
      <c r="I5" t="s">
        <v>24</v>
      </c>
      <c r="J5" t="s">
        <v>23</v>
      </c>
    </row>
    <row r="6" spans="1:10" x14ac:dyDescent="0.25">
      <c r="A6">
        <v>5</v>
      </c>
      <c r="B6" t="s">
        <v>213</v>
      </c>
      <c r="C6" t="s">
        <v>142</v>
      </c>
      <c r="D6">
        <v>50</v>
      </c>
      <c r="E6" t="s">
        <v>25</v>
      </c>
      <c r="F6">
        <v>1</v>
      </c>
      <c r="G6">
        <v>3.19</v>
      </c>
      <c r="H6">
        <f t="shared" si="0"/>
        <v>3.19</v>
      </c>
      <c r="I6" t="s">
        <v>26</v>
      </c>
    </row>
    <row r="7" spans="1:10" x14ac:dyDescent="0.25">
      <c r="A7">
        <v>6</v>
      </c>
      <c r="B7" t="s">
        <v>141</v>
      </c>
      <c r="C7" t="s">
        <v>142</v>
      </c>
      <c r="D7">
        <v>50</v>
      </c>
      <c r="E7" t="s">
        <v>25</v>
      </c>
      <c r="F7">
        <v>1</v>
      </c>
      <c r="G7">
        <v>3.19</v>
      </c>
      <c r="H7">
        <f t="shared" si="0"/>
        <v>3.19</v>
      </c>
      <c r="I7" t="s">
        <v>26</v>
      </c>
    </row>
    <row r="8" spans="1:10" x14ac:dyDescent="0.25">
      <c r="A8">
        <v>7</v>
      </c>
      <c r="B8" t="s">
        <v>246</v>
      </c>
      <c r="C8" t="s">
        <v>142</v>
      </c>
      <c r="D8">
        <v>50</v>
      </c>
      <c r="E8" t="s">
        <v>25</v>
      </c>
      <c r="F8">
        <v>1</v>
      </c>
      <c r="G8">
        <v>3.19</v>
      </c>
      <c r="H8">
        <f t="shared" si="0"/>
        <v>3.19</v>
      </c>
      <c r="I8" t="s">
        <v>26</v>
      </c>
    </row>
    <row r="9" spans="1:10" x14ac:dyDescent="0.25">
      <c r="A9">
        <v>8</v>
      </c>
      <c r="B9" t="s">
        <v>247</v>
      </c>
      <c r="C9" t="s">
        <v>142</v>
      </c>
      <c r="D9">
        <v>50</v>
      </c>
      <c r="E9" t="s">
        <v>25</v>
      </c>
      <c r="F9">
        <v>1</v>
      </c>
      <c r="G9">
        <v>3.19</v>
      </c>
      <c r="H9">
        <f t="shared" si="0"/>
        <v>3.19</v>
      </c>
      <c r="I9" t="s">
        <v>26</v>
      </c>
    </row>
    <row r="10" spans="1:10" x14ac:dyDescent="0.25">
      <c r="A10">
        <v>9</v>
      </c>
      <c r="B10" t="s">
        <v>27</v>
      </c>
      <c r="C10" t="s">
        <v>28</v>
      </c>
      <c r="D10">
        <v>0</v>
      </c>
      <c r="E10" t="s">
        <v>29</v>
      </c>
      <c r="F10">
        <v>1</v>
      </c>
      <c r="G10">
        <v>1.2999999999999999E-2</v>
      </c>
      <c r="H10">
        <f t="shared" si="0"/>
        <v>1.2999999999999999E-2</v>
      </c>
      <c r="I10" t="s">
        <v>30</v>
      </c>
    </row>
    <row r="11" spans="1:10" x14ac:dyDescent="0.25">
      <c r="A11">
        <v>10</v>
      </c>
      <c r="B11" t="s">
        <v>143</v>
      </c>
      <c r="C11" t="s">
        <v>28</v>
      </c>
      <c r="D11">
        <v>0</v>
      </c>
      <c r="E11" t="s">
        <v>29</v>
      </c>
      <c r="F11">
        <v>1</v>
      </c>
      <c r="G11">
        <v>1.2999999999999999E-2</v>
      </c>
      <c r="H11">
        <f t="shared" si="0"/>
        <v>1.2999999999999999E-2</v>
      </c>
      <c r="I11" t="s">
        <v>30</v>
      </c>
    </row>
    <row r="12" spans="1:10" x14ac:dyDescent="0.25">
      <c r="A12">
        <v>11</v>
      </c>
      <c r="B12" t="s">
        <v>145</v>
      </c>
      <c r="C12" t="s">
        <v>28</v>
      </c>
      <c r="D12">
        <v>0</v>
      </c>
      <c r="E12" t="s">
        <v>29</v>
      </c>
      <c r="F12">
        <v>1</v>
      </c>
      <c r="G12">
        <v>1.2999999999999999E-2</v>
      </c>
      <c r="H12">
        <f t="shared" si="0"/>
        <v>1.2999999999999999E-2</v>
      </c>
      <c r="I12" t="s">
        <v>30</v>
      </c>
    </row>
    <row r="13" spans="1:10" x14ac:dyDescent="0.25">
      <c r="A13">
        <v>12</v>
      </c>
      <c r="B13" t="s">
        <v>31</v>
      </c>
      <c r="C13" t="s">
        <v>28</v>
      </c>
      <c r="D13" t="s">
        <v>32</v>
      </c>
      <c r="E13" t="s">
        <v>33</v>
      </c>
      <c r="F13">
        <v>1</v>
      </c>
      <c r="G13">
        <v>1.9E-2</v>
      </c>
      <c r="H13">
        <f t="shared" si="0"/>
        <v>1.9E-2</v>
      </c>
      <c r="I13" t="s">
        <v>34</v>
      </c>
    </row>
    <row r="14" spans="1:10" x14ac:dyDescent="0.25">
      <c r="A14">
        <v>13</v>
      </c>
      <c r="B14" t="s">
        <v>146</v>
      </c>
      <c r="C14" t="s">
        <v>28</v>
      </c>
      <c r="D14" t="s">
        <v>32</v>
      </c>
      <c r="E14" t="s">
        <v>33</v>
      </c>
      <c r="F14">
        <v>1</v>
      </c>
      <c r="G14">
        <v>1.9E-2</v>
      </c>
      <c r="H14">
        <f t="shared" si="0"/>
        <v>1.9E-2</v>
      </c>
      <c r="I14" t="s">
        <v>34</v>
      </c>
    </row>
    <row r="15" spans="1:10" x14ac:dyDescent="0.25">
      <c r="A15">
        <v>14</v>
      </c>
      <c r="B15" t="s">
        <v>148</v>
      </c>
      <c r="C15" t="s">
        <v>28</v>
      </c>
      <c r="D15" t="s">
        <v>32</v>
      </c>
      <c r="E15" t="s">
        <v>33</v>
      </c>
      <c r="F15">
        <v>1</v>
      </c>
      <c r="G15">
        <v>1.9E-2</v>
      </c>
      <c r="H15">
        <f t="shared" si="0"/>
        <v>1.9E-2</v>
      </c>
      <c r="I15" t="s">
        <v>34</v>
      </c>
    </row>
    <row r="16" spans="1:10" x14ac:dyDescent="0.25">
      <c r="A16">
        <v>15</v>
      </c>
      <c r="B16" t="s">
        <v>222</v>
      </c>
      <c r="C16" t="s">
        <v>28</v>
      </c>
      <c r="D16" t="s">
        <v>32</v>
      </c>
      <c r="E16" t="s">
        <v>33</v>
      </c>
      <c r="F16">
        <v>1</v>
      </c>
      <c r="G16">
        <v>1.9E-2</v>
      </c>
      <c r="H16">
        <f t="shared" si="0"/>
        <v>1.9E-2</v>
      </c>
      <c r="I16" t="s">
        <v>34</v>
      </c>
    </row>
    <row r="17" spans="1:9" x14ac:dyDescent="0.25">
      <c r="A17">
        <v>16</v>
      </c>
      <c r="B17" t="s">
        <v>229</v>
      </c>
      <c r="C17" t="s">
        <v>38</v>
      </c>
      <c r="D17" t="s">
        <v>37</v>
      </c>
      <c r="E17" t="s">
        <v>35</v>
      </c>
      <c r="F17">
        <v>1</v>
      </c>
      <c r="G17">
        <v>1.2999999999999999E-2</v>
      </c>
      <c r="H17">
        <f t="shared" si="0"/>
        <v>1.2999999999999999E-2</v>
      </c>
      <c r="I17" t="s">
        <v>39</v>
      </c>
    </row>
    <row r="18" spans="1:9" x14ac:dyDescent="0.25">
      <c r="A18">
        <v>17</v>
      </c>
      <c r="B18" t="s">
        <v>230</v>
      </c>
      <c r="C18" t="s">
        <v>38</v>
      </c>
      <c r="D18" t="s">
        <v>37</v>
      </c>
      <c r="E18" t="s">
        <v>35</v>
      </c>
      <c r="F18">
        <v>1</v>
      </c>
      <c r="G18">
        <v>1.2999999999999999E-2</v>
      </c>
      <c r="H18">
        <f t="shared" si="0"/>
        <v>1.2999999999999999E-2</v>
      </c>
      <c r="I18" t="s">
        <v>39</v>
      </c>
    </row>
    <row r="19" spans="1:9" x14ac:dyDescent="0.25">
      <c r="A19">
        <v>18</v>
      </c>
      <c r="B19" t="s">
        <v>231</v>
      </c>
      <c r="C19" t="s">
        <v>38</v>
      </c>
      <c r="D19" t="s">
        <v>37</v>
      </c>
      <c r="E19" t="s">
        <v>35</v>
      </c>
      <c r="F19">
        <v>1</v>
      </c>
      <c r="G19">
        <v>1.2999999999999999E-2</v>
      </c>
      <c r="H19">
        <f t="shared" si="0"/>
        <v>1.2999999999999999E-2</v>
      </c>
      <c r="I19" t="s">
        <v>39</v>
      </c>
    </row>
    <row r="20" spans="1:9" x14ac:dyDescent="0.25">
      <c r="A20">
        <v>19</v>
      </c>
      <c r="B20" t="s">
        <v>233</v>
      </c>
      <c r="C20" t="s">
        <v>38</v>
      </c>
      <c r="D20" t="s">
        <v>37</v>
      </c>
      <c r="E20" t="s">
        <v>35</v>
      </c>
      <c r="F20">
        <v>1</v>
      </c>
      <c r="G20">
        <v>1.2999999999999999E-2</v>
      </c>
      <c r="H20">
        <f t="shared" si="0"/>
        <v>1.2999999999999999E-2</v>
      </c>
      <c r="I20" t="s">
        <v>39</v>
      </c>
    </row>
    <row r="21" spans="1:9" x14ac:dyDescent="0.25">
      <c r="A21">
        <v>20</v>
      </c>
      <c r="B21" t="s">
        <v>36</v>
      </c>
      <c r="C21" t="s">
        <v>38</v>
      </c>
      <c r="D21" t="s">
        <v>37</v>
      </c>
      <c r="E21" t="s">
        <v>35</v>
      </c>
      <c r="F21">
        <v>1</v>
      </c>
      <c r="G21">
        <v>1.2999999999999999E-2</v>
      </c>
      <c r="H21">
        <f t="shared" si="0"/>
        <v>1.2999999999999999E-2</v>
      </c>
      <c r="I21" t="s">
        <v>39</v>
      </c>
    </row>
    <row r="22" spans="1:9" x14ac:dyDescent="0.25">
      <c r="A22">
        <v>21</v>
      </c>
      <c r="B22" t="s">
        <v>241</v>
      </c>
      <c r="C22" t="s">
        <v>38</v>
      </c>
      <c r="D22" t="s">
        <v>37</v>
      </c>
      <c r="E22" t="s">
        <v>35</v>
      </c>
      <c r="F22">
        <v>1</v>
      </c>
      <c r="G22">
        <v>1.2999999999999999E-2</v>
      </c>
      <c r="H22">
        <f t="shared" si="0"/>
        <v>1.2999999999999999E-2</v>
      </c>
      <c r="I22" t="s">
        <v>39</v>
      </c>
    </row>
    <row r="23" spans="1:9" x14ac:dyDescent="0.25">
      <c r="A23">
        <v>22</v>
      </c>
      <c r="B23" t="s">
        <v>43</v>
      </c>
      <c r="C23" t="s">
        <v>38</v>
      </c>
      <c r="D23" t="s">
        <v>41</v>
      </c>
      <c r="E23" t="s">
        <v>40</v>
      </c>
      <c r="F23">
        <v>1</v>
      </c>
      <c r="G23">
        <v>1.2999999999999999E-2</v>
      </c>
      <c r="H23">
        <f t="shared" si="0"/>
        <v>1.2999999999999999E-2</v>
      </c>
      <c r="I23" t="s">
        <v>42</v>
      </c>
    </row>
    <row r="24" spans="1:9" x14ac:dyDescent="0.25">
      <c r="A24">
        <v>23</v>
      </c>
      <c r="B24" t="s">
        <v>149</v>
      </c>
      <c r="C24" t="s">
        <v>38</v>
      </c>
      <c r="D24" t="s">
        <v>41</v>
      </c>
      <c r="E24" t="s">
        <v>40</v>
      </c>
      <c r="F24">
        <v>1</v>
      </c>
      <c r="G24">
        <v>1.2999999999999999E-2</v>
      </c>
      <c r="H24">
        <f t="shared" si="0"/>
        <v>1.2999999999999999E-2</v>
      </c>
      <c r="I24" t="s">
        <v>42</v>
      </c>
    </row>
    <row r="25" spans="1:9" x14ac:dyDescent="0.25">
      <c r="A25">
        <v>24</v>
      </c>
      <c r="B25" t="s">
        <v>150</v>
      </c>
      <c r="C25" t="s">
        <v>38</v>
      </c>
      <c r="D25" t="s">
        <v>41</v>
      </c>
      <c r="E25" t="s">
        <v>40</v>
      </c>
      <c r="F25">
        <v>1</v>
      </c>
      <c r="G25">
        <v>1.2999999999999999E-2</v>
      </c>
      <c r="H25">
        <f t="shared" si="0"/>
        <v>1.2999999999999999E-2</v>
      </c>
      <c r="I25" t="s">
        <v>42</v>
      </c>
    </row>
    <row r="26" spans="1:9" x14ac:dyDescent="0.25">
      <c r="A26">
        <v>25</v>
      </c>
      <c r="B26" t="s">
        <v>151</v>
      </c>
      <c r="C26" t="s">
        <v>38</v>
      </c>
      <c r="D26" t="s">
        <v>41</v>
      </c>
      <c r="E26" t="s">
        <v>40</v>
      </c>
      <c r="F26">
        <v>1</v>
      </c>
      <c r="G26">
        <v>1.2999999999999999E-2</v>
      </c>
      <c r="H26">
        <f t="shared" si="0"/>
        <v>1.2999999999999999E-2</v>
      </c>
      <c r="I26" t="s">
        <v>42</v>
      </c>
    </row>
    <row r="27" spans="1:9" x14ac:dyDescent="0.25">
      <c r="A27">
        <v>26</v>
      </c>
      <c r="B27" t="s">
        <v>152</v>
      </c>
      <c r="C27" t="s">
        <v>38</v>
      </c>
      <c r="D27" t="s">
        <v>41</v>
      </c>
      <c r="E27" t="s">
        <v>40</v>
      </c>
      <c r="F27">
        <v>1</v>
      </c>
      <c r="G27">
        <v>1.2999999999999999E-2</v>
      </c>
      <c r="H27">
        <f t="shared" si="0"/>
        <v>1.2999999999999999E-2</v>
      </c>
      <c r="I27" t="s">
        <v>42</v>
      </c>
    </row>
    <row r="28" spans="1:9" x14ac:dyDescent="0.25">
      <c r="A28">
        <v>27</v>
      </c>
      <c r="B28" t="s">
        <v>153</v>
      </c>
      <c r="C28" t="s">
        <v>38</v>
      </c>
      <c r="D28" t="s">
        <v>41</v>
      </c>
      <c r="E28" t="s">
        <v>40</v>
      </c>
      <c r="F28">
        <v>1</v>
      </c>
      <c r="G28">
        <v>1.2999999999999999E-2</v>
      </c>
      <c r="H28">
        <f t="shared" si="0"/>
        <v>1.2999999999999999E-2</v>
      </c>
      <c r="I28" t="s">
        <v>42</v>
      </c>
    </row>
    <row r="29" spans="1:9" x14ac:dyDescent="0.25">
      <c r="A29">
        <v>28</v>
      </c>
      <c r="B29" t="s">
        <v>154</v>
      </c>
      <c r="C29" t="s">
        <v>38</v>
      </c>
      <c r="D29" t="s">
        <v>41</v>
      </c>
      <c r="E29" t="s">
        <v>40</v>
      </c>
      <c r="F29">
        <v>1</v>
      </c>
      <c r="G29">
        <v>1.2999999999999999E-2</v>
      </c>
      <c r="H29">
        <f t="shared" si="0"/>
        <v>1.2999999999999999E-2</v>
      </c>
      <c r="I29" t="s">
        <v>42</v>
      </c>
    </row>
    <row r="30" spans="1:9" x14ac:dyDescent="0.25">
      <c r="A30">
        <v>29</v>
      </c>
      <c r="B30" t="s">
        <v>155</v>
      </c>
      <c r="C30" t="s">
        <v>38</v>
      </c>
      <c r="D30" t="s">
        <v>41</v>
      </c>
      <c r="E30" t="s">
        <v>40</v>
      </c>
      <c r="F30">
        <v>1</v>
      </c>
      <c r="G30">
        <v>1.2999999999999999E-2</v>
      </c>
      <c r="H30">
        <f t="shared" si="0"/>
        <v>1.2999999999999999E-2</v>
      </c>
      <c r="I30" t="s">
        <v>42</v>
      </c>
    </row>
    <row r="32" spans="1:9" x14ac:dyDescent="0.25">
      <c r="A32">
        <v>30</v>
      </c>
      <c r="B32" t="s">
        <v>156</v>
      </c>
      <c r="C32" t="s">
        <v>38</v>
      </c>
      <c r="D32" t="s">
        <v>41</v>
      </c>
      <c r="E32" t="s">
        <v>40</v>
      </c>
      <c r="F32">
        <v>1</v>
      </c>
      <c r="G32">
        <v>1.2999999999999999E-2</v>
      </c>
      <c r="H32">
        <f t="shared" si="0"/>
        <v>1.2999999999999999E-2</v>
      </c>
      <c r="I32" t="s">
        <v>42</v>
      </c>
    </row>
    <row r="33" spans="1:9" x14ac:dyDescent="0.25">
      <c r="A33">
        <v>31</v>
      </c>
      <c r="B33" t="s">
        <v>157</v>
      </c>
      <c r="C33" t="s">
        <v>38</v>
      </c>
      <c r="D33" t="s">
        <v>41</v>
      </c>
      <c r="E33" t="s">
        <v>40</v>
      </c>
      <c r="F33">
        <v>1</v>
      </c>
      <c r="G33">
        <v>1.2999999999999999E-2</v>
      </c>
      <c r="H33">
        <f t="shared" si="0"/>
        <v>1.2999999999999999E-2</v>
      </c>
      <c r="I33" t="s">
        <v>42</v>
      </c>
    </row>
    <row r="34" spans="1:9" x14ac:dyDescent="0.25">
      <c r="A34">
        <v>32</v>
      </c>
      <c r="B34" t="s">
        <v>158</v>
      </c>
      <c r="C34" t="s">
        <v>38</v>
      </c>
      <c r="D34" t="s">
        <v>41</v>
      </c>
      <c r="E34" t="s">
        <v>40</v>
      </c>
      <c r="F34">
        <v>1</v>
      </c>
      <c r="G34">
        <v>1.2999999999999999E-2</v>
      </c>
      <c r="H34">
        <f t="shared" si="0"/>
        <v>1.2999999999999999E-2</v>
      </c>
      <c r="I34" t="s">
        <v>42</v>
      </c>
    </row>
    <row r="35" spans="1:9" x14ac:dyDescent="0.25">
      <c r="A35">
        <v>33</v>
      </c>
      <c r="B35" t="s">
        <v>159</v>
      </c>
      <c r="C35" t="s">
        <v>38</v>
      </c>
      <c r="D35" t="s">
        <v>41</v>
      </c>
      <c r="E35" t="s">
        <v>40</v>
      </c>
      <c r="F35">
        <v>1</v>
      </c>
      <c r="G35">
        <v>1.2999999999999999E-2</v>
      </c>
      <c r="H35">
        <f t="shared" si="0"/>
        <v>1.2999999999999999E-2</v>
      </c>
      <c r="I35" t="s">
        <v>42</v>
      </c>
    </row>
    <row r="36" spans="1:9" x14ac:dyDescent="0.25">
      <c r="A36">
        <v>34</v>
      </c>
      <c r="B36" t="s">
        <v>160</v>
      </c>
      <c r="C36" t="s">
        <v>38</v>
      </c>
      <c r="D36" t="s">
        <v>41</v>
      </c>
      <c r="E36" t="s">
        <v>40</v>
      </c>
      <c r="F36">
        <v>1</v>
      </c>
      <c r="G36">
        <v>1.2999999999999999E-2</v>
      </c>
      <c r="H36">
        <f t="shared" si="0"/>
        <v>1.2999999999999999E-2</v>
      </c>
      <c r="I36" t="s">
        <v>42</v>
      </c>
    </row>
    <row r="37" spans="1:9" x14ac:dyDescent="0.25">
      <c r="A37">
        <v>35</v>
      </c>
      <c r="B37" t="s">
        <v>227</v>
      </c>
      <c r="C37" t="s">
        <v>38</v>
      </c>
      <c r="D37" t="s">
        <v>41</v>
      </c>
      <c r="E37" t="s">
        <v>40</v>
      </c>
      <c r="F37">
        <v>1</v>
      </c>
      <c r="G37">
        <v>1.2999999999999999E-2</v>
      </c>
      <c r="H37">
        <f t="shared" si="0"/>
        <v>1.2999999999999999E-2</v>
      </c>
      <c r="I37" t="s">
        <v>42</v>
      </c>
    </row>
    <row r="38" spans="1:9" x14ac:dyDescent="0.25">
      <c r="A38">
        <v>36</v>
      </c>
      <c r="B38" t="s">
        <v>161</v>
      </c>
      <c r="C38" t="s">
        <v>38</v>
      </c>
      <c r="D38" t="s">
        <v>162</v>
      </c>
      <c r="E38" t="s">
        <v>163</v>
      </c>
      <c r="F38">
        <v>1</v>
      </c>
      <c r="G38">
        <v>0.128</v>
      </c>
      <c r="H38">
        <f t="shared" si="0"/>
        <v>0.128</v>
      </c>
      <c r="I38" t="s">
        <v>24</v>
      </c>
    </row>
    <row r="39" spans="1:9" x14ac:dyDescent="0.25">
      <c r="A39">
        <v>37</v>
      </c>
      <c r="B39" t="s">
        <v>164</v>
      </c>
      <c r="C39" t="s">
        <v>38</v>
      </c>
      <c r="D39" t="s">
        <v>162</v>
      </c>
      <c r="E39" t="s">
        <v>163</v>
      </c>
      <c r="F39">
        <v>1</v>
      </c>
      <c r="G39">
        <v>0.128</v>
      </c>
      <c r="H39">
        <f t="shared" si="0"/>
        <v>0.128</v>
      </c>
      <c r="I39" t="s">
        <v>24</v>
      </c>
    </row>
    <row r="40" spans="1:9" x14ac:dyDescent="0.25">
      <c r="A40">
        <v>38</v>
      </c>
      <c r="B40" t="s">
        <v>165</v>
      </c>
      <c r="C40" t="s">
        <v>38</v>
      </c>
      <c r="D40" t="s">
        <v>162</v>
      </c>
      <c r="E40" t="s">
        <v>163</v>
      </c>
      <c r="F40">
        <v>1</v>
      </c>
      <c r="G40">
        <v>0.128</v>
      </c>
      <c r="H40">
        <f t="shared" si="0"/>
        <v>0.128</v>
      </c>
      <c r="I40" t="s">
        <v>24</v>
      </c>
    </row>
    <row r="41" spans="1:9" x14ac:dyDescent="0.25">
      <c r="A41">
        <v>39</v>
      </c>
      <c r="B41" t="s">
        <v>166</v>
      </c>
      <c r="C41" t="s">
        <v>38</v>
      </c>
      <c r="D41" t="s">
        <v>162</v>
      </c>
      <c r="E41" t="s">
        <v>163</v>
      </c>
      <c r="F41">
        <v>1</v>
      </c>
      <c r="G41">
        <v>0.128</v>
      </c>
      <c r="H41">
        <f t="shared" si="0"/>
        <v>0.128</v>
      </c>
      <c r="I41" t="s">
        <v>24</v>
      </c>
    </row>
    <row r="42" spans="1:9" x14ac:dyDescent="0.25">
      <c r="A42">
        <v>40</v>
      </c>
      <c r="B42" t="s">
        <v>167</v>
      </c>
      <c r="C42" t="s">
        <v>38</v>
      </c>
      <c r="D42" t="s">
        <v>162</v>
      </c>
      <c r="E42" t="s">
        <v>163</v>
      </c>
      <c r="F42">
        <v>1</v>
      </c>
      <c r="G42">
        <v>0.128</v>
      </c>
      <c r="H42">
        <f t="shared" si="0"/>
        <v>0.128</v>
      </c>
      <c r="I42" t="s">
        <v>24</v>
      </c>
    </row>
    <row r="43" spans="1:9" x14ac:dyDescent="0.25">
      <c r="A43">
        <v>41</v>
      </c>
      <c r="B43" t="s">
        <v>168</v>
      </c>
      <c r="C43" t="s">
        <v>38</v>
      </c>
      <c r="D43" t="s">
        <v>162</v>
      </c>
      <c r="E43" t="s">
        <v>163</v>
      </c>
      <c r="F43">
        <v>1</v>
      </c>
      <c r="G43">
        <v>0.128</v>
      </c>
      <c r="H43">
        <f t="shared" si="0"/>
        <v>0.128</v>
      </c>
      <c r="I43" t="s">
        <v>24</v>
      </c>
    </row>
    <row r="44" spans="1:9" x14ac:dyDescent="0.25">
      <c r="A44">
        <v>42</v>
      </c>
      <c r="B44" t="s">
        <v>44</v>
      </c>
      <c r="C44" t="s">
        <v>46</v>
      </c>
      <c r="D44" t="s">
        <v>45</v>
      </c>
      <c r="E44" t="s">
        <v>47</v>
      </c>
      <c r="F44">
        <v>1</v>
      </c>
      <c r="G44">
        <v>0.62</v>
      </c>
      <c r="H44">
        <f t="shared" si="0"/>
        <v>0.62</v>
      </c>
      <c r="I44" t="s">
        <v>48</v>
      </c>
    </row>
    <row r="45" spans="1:9" x14ac:dyDescent="0.25">
      <c r="A45">
        <v>43</v>
      </c>
      <c r="B45" t="s">
        <v>52</v>
      </c>
      <c r="C45" t="s">
        <v>49</v>
      </c>
      <c r="D45">
        <v>220</v>
      </c>
      <c r="E45" t="s">
        <v>50</v>
      </c>
      <c r="F45">
        <v>1</v>
      </c>
      <c r="G45">
        <v>0.09</v>
      </c>
      <c r="H45">
        <f t="shared" si="0"/>
        <v>0.09</v>
      </c>
      <c r="I45" t="s">
        <v>51</v>
      </c>
    </row>
    <row r="46" spans="1:9" x14ac:dyDescent="0.25">
      <c r="A46">
        <v>44</v>
      </c>
      <c r="B46" t="s">
        <v>54</v>
      </c>
      <c r="C46" t="s">
        <v>46</v>
      </c>
      <c r="D46" t="s">
        <v>53</v>
      </c>
      <c r="E46" t="s">
        <v>55</v>
      </c>
      <c r="F46">
        <v>1</v>
      </c>
      <c r="G46">
        <v>3.1E-2</v>
      </c>
      <c r="H46">
        <f t="shared" si="0"/>
        <v>3.1E-2</v>
      </c>
      <c r="I46" t="s">
        <v>56</v>
      </c>
    </row>
    <row r="47" spans="1:9" x14ac:dyDescent="0.25">
      <c r="A47">
        <v>45</v>
      </c>
      <c r="B47" t="s">
        <v>57</v>
      </c>
      <c r="C47" t="s">
        <v>28</v>
      </c>
      <c r="D47" t="s">
        <v>58</v>
      </c>
      <c r="E47" t="s">
        <v>59</v>
      </c>
      <c r="F47">
        <v>1</v>
      </c>
      <c r="G47">
        <v>1.9E-2</v>
      </c>
      <c r="H47">
        <f t="shared" si="0"/>
        <v>1.9E-2</v>
      </c>
      <c r="I47" t="s">
        <v>60</v>
      </c>
    </row>
    <row r="48" spans="1:9" x14ac:dyDescent="0.25">
      <c r="A48">
        <v>46</v>
      </c>
      <c r="B48" t="s">
        <v>169</v>
      </c>
      <c r="C48" t="s">
        <v>28</v>
      </c>
      <c r="D48" t="s">
        <v>58</v>
      </c>
      <c r="E48" t="s">
        <v>59</v>
      </c>
      <c r="F48">
        <v>1</v>
      </c>
      <c r="G48">
        <v>1.9E-2</v>
      </c>
      <c r="H48">
        <f t="shared" si="0"/>
        <v>1.9E-2</v>
      </c>
      <c r="I48" t="s">
        <v>60</v>
      </c>
    </row>
    <row r="49" spans="1:9" x14ac:dyDescent="0.25">
      <c r="A49">
        <v>47</v>
      </c>
      <c r="B49" t="s">
        <v>170</v>
      </c>
      <c r="C49" t="s">
        <v>28</v>
      </c>
      <c r="D49" t="s">
        <v>58</v>
      </c>
      <c r="E49" t="s">
        <v>59</v>
      </c>
      <c r="F49">
        <v>1</v>
      </c>
      <c r="G49">
        <v>1.9E-2</v>
      </c>
      <c r="H49">
        <f t="shared" si="0"/>
        <v>1.9E-2</v>
      </c>
      <c r="I49" t="s">
        <v>60</v>
      </c>
    </row>
    <row r="50" spans="1:9" x14ac:dyDescent="0.25">
      <c r="A50">
        <v>48</v>
      </c>
      <c r="B50" t="s">
        <v>171</v>
      </c>
      <c r="C50" t="s">
        <v>28</v>
      </c>
      <c r="D50" t="s">
        <v>58</v>
      </c>
      <c r="E50" t="s">
        <v>59</v>
      </c>
      <c r="F50">
        <v>1</v>
      </c>
      <c r="G50">
        <v>1.9E-2</v>
      </c>
      <c r="H50">
        <f t="shared" si="0"/>
        <v>1.9E-2</v>
      </c>
      <c r="I50" t="s">
        <v>60</v>
      </c>
    </row>
    <row r="51" spans="1:9" x14ac:dyDescent="0.25">
      <c r="A51">
        <v>49</v>
      </c>
      <c r="B51" t="s">
        <v>61</v>
      </c>
      <c r="C51" t="s">
        <v>46</v>
      </c>
      <c r="D51" t="s">
        <v>62</v>
      </c>
      <c r="E51" t="s">
        <v>63</v>
      </c>
      <c r="F51">
        <v>1</v>
      </c>
      <c r="G51">
        <v>1.2E-2</v>
      </c>
      <c r="H51">
        <f t="shared" si="0"/>
        <v>1.2E-2</v>
      </c>
      <c r="I51" t="s">
        <v>64</v>
      </c>
    </row>
    <row r="52" spans="1:9" x14ac:dyDescent="0.25">
      <c r="A52">
        <v>50</v>
      </c>
      <c r="B52" t="s">
        <v>172</v>
      </c>
      <c r="C52" t="s">
        <v>28</v>
      </c>
      <c r="D52" t="s">
        <v>16</v>
      </c>
      <c r="E52" t="s">
        <v>173</v>
      </c>
      <c r="F52">
        <v>1</v>
      </c>
      <c r="G52">
        <v>0.1</v>
      </c>
      <c r="H52">
        <f t="shared" si="0"/>
        <v>0.1</v>
      </c>
      <c r="I52" t="s">
        <v>12</v>
      </c>
    </row>
    <row r="53" spans="1:9" x14ac:dyDescent="0.25">
      <c r="A53">
        <v>51</v>
      </c>
      <c r="B53" t="s">
        <v>174</v>
      </c>
      <c r="C53" t="s">
        <v>28</v>
      </c>
      <c r="D53" t="s">
        <v>16</v>
      </c>
      <c r="E53" t="s">
        <v>173</v>
      </c>
      <c r="F53">
        <v>1</v>
      </c>
      <c r="G53">
        <v>0.1</v>
      </c>
      <c r="H53">
        <f t="shared" si="0"/>
        <v>0.1</v>
      </c>
      <c r="I53" t="s">
        <v>12</v>
      </c>
    </row>
    <row r="54" spans="1:9" x14ac:dyDescent="0.25">
      <c r="A54">
        <v>52</v>
      </c>
      <c r="B54" t="s">
        <v>228</v>
      </c>
      <c r="C54" t="s">
        <v>28</v>
      </c>
      <c r="D54" t="s">
        <v>16</v>
      </c>
      <c r="E54" t="s">
        <v>173</v>
      </c>
      <c r="F54">
        <v>1</v>
      </c>
      <c r="G54">
        <v>0.1</v>
      </c>
      <c r="H54">
        <f t="shared" si="0"/>
        <v>0.1</v>
      </c>
      <c r="I54" t="s">
        <v>12</v>
      </c>
    </row>
    <row r="55" spans="1:9" x14ac:dyDescent="0.25">
      <c r="A55">
        <v>53</v>
      </c>
      <c r="B55" t="s">
        <v>175</v>
      </c>
      <c r="C55" t="s">
        <v>28</v>
      </c>
      <c r="D55" t="s">
        <v>16</v>
      </c>
      <c r="E55" t="s">
        <v>173</v>
      </c>
      <c r="F55">
        <v>1</v>
      </c>
      <c r="G55">
        <v>0.1</v>
      </c>
      <c r="H55">
        <f t="shared" si="0"/>
        <v>0.1</v>
      </c>
      <c r="I55" t="s">
        <v>12</v>
      </c>
    </row>
    <row r="56" spans="1:9" x14ac:dyDescent="0.25">
      <c r="A56">
        <v>54</v>
      </c>
      <c r="B56" t="s">
        <v>66</v>
      </c>
      <c r="C56" t="s">
        <v>176</v>
      </c>
      <c r="D56" t="s">
        <v>65</v>
      </c>
      <c r="E56" t="s">
        <v>67</v>
      </c>
      <c r="F56">
        <v>1</v>
      </c>
      <c r="G56">
        <v>1.2E-2</v>
      </c>
      <c r="H56">
        <f t="shared" si="0"/>
        <v>1.2E-2</v>
      </c>
      <c r="I56" t="s">
        <v>177</v>
      </c>
    </row>
    <row r="57" spans="1:9" x14ac:dyDescent="0.25">
      <c r="A57">
        <v>55</v>
      </c>
      <c r="B57" t="s">
        <v>180</v>
      </c>
      <c r="C57" t="s">
        <v>178</v>
      </c>
      <c r="D57" t="s">
        <v>65</v>
      </c>
      <c r="E57" t="s">
        <v>67</v>
      </c>
      <c r="F57">
        <v>1</v>
      </c>
      <c r="G57">
        <v>1.2E-2</v>
      </c>
      <c r="H57">
        <f t="shared" si="0"/>
        <v>1.2E-2</v>
      </c>
      <c r="I57" t="s">
        <v>179</v>
      </c>
    </row>
    <row r="58" spans="1:9" x14ac:dyDescent="0.25">
      <c r="A58">
        <v>56</v>
      </c>
      <c r="B58" t="s">
        <v>183</v>
      </c>
      <c r="C58" t="s">
        <v>181</v>
      </c>
      <c r="D58" t="s">
        <v>65</v>
      </c>
      <c r="E58" t="s">
        <v>67</v>
      </c>
      <c r="F58">
        <v>1</v>
      </c>
      <c r="G58">
        <v>1.2E-2</v>
      </c>
      <c r="H58">
        <f t="shared" si="0"/>
        <v>1.2E-2</v>
      </c>
      <c r="I58" t="s">
        <v>182</v>
      </c>
    </row>
    <row r="59" spans="1:9" x14ac:dyDescent="0.25">
      <c r="A59">
        <v>57</v>
      </c>
      <c r="B59" t="s">
        <v>184</v>
      </c>
      <c r="C59" t="s">
        <v>46</v>
      </c>
      <c r="D59" t="s">
        <v>65</v>
      </c>
      <c r="E59" t="s">
        <v>67</v>
      </c>
      <c r="F59">
        <v>1</v>
      </c>
      <c r="G59">
        <v>1.2E-2</v>
      </c>
      <c r="H59">
        <f t="shared" si="0"/>
        <v>1.2E-2</v>
      </c>
      <c r="I59" t="s">
        <v>68</v>
      </c>
    </row>
    <row r="60" spans="1:9" x14ac:dyDescent="0.25">
      <c r="A60">
        <v>58</v>
      </c>
      <c r="B60" t="s">
        <v>147</v>
      </c>
      <c r="C60" t="s">
        <v>46</v>
      </c>
      <c r="D60" t="s">
        <v>65</v>
      </c>
      <c r="E60" t="s">
        <v>67</v>
      </c>
      <c r="F60">
        <v>1</v>
      </c>
      <c r="G60">
        <v>1.2E-2</v>
      </c>
      <c r="H60">
        <f t="shared" si="0"/>
        <v>1.2E-2</v>
      </c>
      <c r="I60" t="s">
        <v>68</v>
      </c>
    </row>
    <row r="61" spans="1:9" x14ac:dyDescent="0.25">
      <c r="A61">
        <v>59</v>
      </c>
      <c r="B61" t="s">
        <v>185</v>
      </c>
      <c r="C61" t="s">
        <v>46</v>
      </c>
      <c r="D61" t="s">
        <v>62</v>
      </c>
      <c r="E61" t="s">
        <v>63</v>
      </c>
      <c r="F61">
        <v>1</v>
      </c>
      <c r="G61">
        <v>0.1</v>
      </c>
      <c r="H61">
        <f t="shared" si="0"/>
        <v>0.1</v>
      </c>
      <c r="I61" t="s">
        <v>186</v>
      </c>
    </row>
    <row r="62" spans="1:9" x14ac:dyDescent="0.25">
      <c r="A62">
        <v>60</v>
      </c>
      <c r="B62" t="s">
        <v>200</v>
      </c>
      <c r="C62" t="s">
        <v>46</v>
      </c>
      <c r="D62" t="s">
        <v>62</v>
      </c>
      <c r="E62" t="s">
        <v>63</v>
      </c>
      <c r="F62">
        <v>1</v>
      </c>
      <c r="G62">
        <v>0.1</v>
      </c>
      <c r="H62">
        <f t="shared" si="0"/>
        <v>0.1</v>
      </c>
      <c r="I62" t="s">
        <v>187</v>
      </c>
    </row>
    <row r="63" spans="1:9" x14ac:dyDescent="0.25">
      <c r="A63">
        <v>61</v>
      </c>
      <c r="B63" t="s">
        <v>197</v>
      </c>
      <c r="C63" t="s">
        <v>46</v>
      </c>
      <c r="D63" t="s">
        <v>62</v>
      </c>
      <c r="E63" t="s">
        <v>63</v>
      </c>
      <c r="F63">
        <v>1</v>
      </c>
      <c r="G63">
        <v>0.1</v>
      </c>
      <c r="H63">
        <f t="shared" si="0"/>
        <v>0.1</v>
      </c>
      <c r="I63" t="s">
        <v>189</v>
      </c>
    </row>
    <row r="64" spans="1:9" x14ac:dyDescent="0.25">
      <c r="A64">
        <v>62</v>
      </c>
      <c r="B64" t="s">
        <v>194</v>
      </c>
      <c r="C64" t="s">
        <v>46</v>
      </c>
      <c r="D64" t="s">
        <v>62</v>
      </c>
      <c r="E64" t="s">
        <v>63</v>
      </c>
      <c r="F64">
        <v>1</v>
      </c>
      <c r="G64">
        <v>0.1</v>
      </c>
      <c r="H64">
        <f t="shared" si="0"/>
        <v>0.1</v>
      </c>
      <c r="I64" t="s">
        <v>190</v>
      </c>
    </row>
    <row r="65" spans="1:9" x14ac:dyDescent="0.25">
      <c r="A65">
        <v>63</v>
      </c>
      <c r="B65" t="s">
        <v>191</v>
      </c>
      <c r="C65" t="s">
        <v>46</v>
      </c>
      <c r="D65" t="s">
        <v>62</v>
      </c>
      <c r="E65" t="s">
        <v>63</v>
      </c>
      <c r="F65">
        <v>1</v>
      </c>
      <c r="G65">
        <v>0.1</v>
      </c>
      <c r="H65">
        <f t="shared" si="0"/>
        <v>0.1</v>
      </c>
      <c r="I65" t="s">
        <v>192</v>
      </c>
    </row>
    <row r="66" spans="1:9" x14ac:dyDescent="0.25">
      <c r="A66">
        <v>64</v>
      </c>
      <c r="B66" t="s">
        <v>188</v>
      </c>
      <c r="C66" t="s">
        <v>46</v>
      </c>
      <c r="D66" t="s">
        <v>62</v>
      </c>
      <c r="E66" t="s">
        <v>63</v>
      </c>
      <c r="F66">
        <v>1</v>
      </c>
      <c r="G66">
        <v>0.1</v>
      </c>
      <c r="H66">
        <f t="shared" si="0"/>
        <v>0.1</v>
      </c>
      <c r="I66" t="s">
        <v>193</v>
      </c>
    </row>
    <row r="67" spans="1:9" x14ac:dyDescent="0.25">
      <c r="A67">
        <v>65</v>
      </c>
      <c r="B67" t="s">
        <v>144</v>
      </c>
      <c r="C67" t="s">
        <v>46</v>
      </c>
      <c r="D67" t="s">
        <v>62</v>
      </c>
      <c r="E67" t="s">
        <v>63</v>
      </c>
      <c r="F67">
        <v>1</v>
      </c>
      <c r="G67">
        <v>0.1</v>
      </c>
      <c r="H67">
        <f t="shared" si="0"/>
        <v>0.1</v>
      </c>
      <c r="I67" t="s">
        <v>195</v>
      </c>
    </row>
    <row r="68" spans="1:9" x14ac:dyDescent="0.25">
      <c r="A68">
        <v>66</v>
      </c>
      <c r="B68" t="s">
        <v>203</v>
      </c>
      <c r="C68" t="s">
        <v>46</v>
      </c>
      <c r="D68" t="s">
        <v>62</v>
      </c>
      <c r="E68" t="s">
        <v>63</v>
      </c>
      <c r="F68">
        <v>1</v>
      </c>
      <c r="G68">
        <v>0.1</v>
      </c>
      <c r="H68">
        <f t="shared" ref="H68:H117" si="1">G68*F68</f>
        <v>0.1</v>
      </c>
      <c r="I68" t="s">
        <v>196</v>
      </c>
    </row>
    <row r="69" spans="1:9" x14ac:dyDescent="0.25">
      <c r="A69">
        <v>67</v>
      </c>
      <c r="B69" t="s">
        <v>204</v>
      </c>
      <c r="C69" t="s">
        <v>46</v>
      </c>
      <c r="D69" t="s">
        <v>62</v>
      </c>
      <c r="E69" t="s">
        <v>63</v>
      </c>
      <c r="F69">
        <v>1</v>
      </c>
      <c r="G69">
        <v>0.1</v>
      </c>
      <c r="H69">
        <f t="shared" si="1"/>
        <v>0.1</v>
      </c>
      <c r="I69" t="s">
        <v>198</v>
      </c>
    </row>
    <row r="70" spans="1:9" x14ac:dyDescent="0.25">
      <c r="A70">
        <v>68</v>
      </c>
      <c r="B70" t="s">
        <v>205</v>
      </c>
      <c r="C70" t="s">
        <v>46</v>
      </c>
      <c r="D70" t="s">
        <v>62</v>
      </c>
      <c r="E70" t="s">
        <v>63</v>
      </c>
      <c r="F70">
        <v>1</v>
      </c>
      <c r="G70">
        <v>0.1</v>
      </c>
      <c r="H70">
        <f t="shared" si="1"/>
        <v>0.1</v>
      </c>
      <c r="I70" t="s">
        <v>199</v>
      </c>
    </row>
    <row r="71" spans="1:9" x14ac:dyDescent="0.25">
      <c r="A71">
        <v>69</v>
      </c>
      <c r="B71" t="s">
        <v>206</v>
      </c>
      <c r="C71" t="s">
        <v>46</v>
      </c>
      <c r="D71" t="s">
        <v>62</v>
      </c>
      <c r="E71" t="s">
        <v>63</v>
      </c>
      <c r="F71">
        <v>1</v>
      </c>
      <c r="G71">
        <v>0.1</v>
      </c>
      <c r="H71">
        <f t="shared" si="1"/>
        <v>0.1</v>
      </c>
      <c r="I71" t="s">
        <v>201</v>
      </c>
    </row>
    <row r="72" spans="1:9" x14ac:dyDescent="0.25">
      <c r="A72">
        <v>70</v>
      </c>
      <c r="B72" t="s">
        <v>207</v>
      </c>
      <c r="C72" t="s">
        <v>46</v>
      </c>
      <c r="D72" t="s">
        <v>62</v>
      </c>
      <c r="E72" t="s">
        <v>63</v>
      </c>
      <c r="F72">
        <v>1</v>
      </c>
      <c r="G72">
        <v>0.1</v>
      </c>
      <c r="H72">
        <f t="shared" si="1"/>
        <v>0.1</v>
      </c>
      <c r="I72" t="s">
        <v>202</v>
      </c>
    </row>
    <row r="73" spans="1:9" x14ac:dyDescent="0.25">
      <c r="A73">
        <v>71</v>
      </c>
      <c r="B73" t="s">
        <v>208</v>
      </c>
      <c r="C73" t="s">
        <v>46</v>
      </c>
      <c r="D73" t="s">
        <v>62</v>
      </c>
      <c r="E73" t="s">
        <v>63</v>
      </c>
      <c r="F73">
        <v>1</v>
      </c>
      <c r="G73">
        <v>0.1</v>
      </c>
      <c r="H73">
        <f t="shared" si="1"/>
        <v>0.1</v>
      </c>
      <c r="I73" t="s">
        <v>64</v>
      </c>
    </row>
    <row r="74" spans="1:9" x14ac:dyDescent="0.25">
      <c r="A74">
        <v>72</v>
      </c>
      <c r="B74" t="s">
        <v>236</v>
      </c>
      <c r="C74" t="s">
        <v>46</v>
      </c>
      <c r="D74" t="s">
        <v>62</v>
      </c>
      <c r="E74" t="s">
        <v>63</v>
      </c>
      <c r="F74">
        <v>1</v>
      </c>
      <c r="G74">
        <v>0.1</v>
      </c>
      <c r="H74">
        <f t="shared" si="1"/>
        <v>0.1</v>
      </c>
      <c r="I74" t="s">
        <v>64</v>
      </c>
    </row>
    <row r="75" spans="1:9" x14ac:dyDescent="0.25">
      <c r="A75">
        <v>73</v>
      </c>
      <c r="B75" t="s">
        <v>71</v>
      </c>
      <c r="C75" t="s">
        <v>70</v>
      </c>
      <c r="F75">
        <v>1</v>
      </c>
      <c r="G75">
        <v>18.64</v>
      </c>
      <c r="H75">
        <f t="shared" si="1"/>
        <v>18.64</v>
      </c>
      <c r="I75" s="2" t="s">
        <v>69</v>
      </c>
    </row>
    <row r="76" spans="1:9" x14ac:dyDescent="0.25">
      <c r="A76">
        <v>74</v>
      </c>
      <c r="B76" s="3" t="s">
        <v>209</v>
      </c>
      <c r="C76" s="3" t="s">
        <v>72</v>
      </c>
      <c r="D76" s="3"/>
      <c r="E76" s="3"/>
      <c r="F76" s="3">
        <v>1</v>
      </c>
      <c r="G76" s="3"/>
      <c r="H76" s="3">
        <f t="shared" si="1"/>
        <v>0</v>
      </c>
      <c r="I76" s="4"/>
    </row>
    <row r="77" spans="1:9" x14ac:dyDescent="0.25">
      <c r="A77">
        <v>75</v>
      </c>
      <c r="B77" s="3" t="s">
        <v>210</v>
      </c>
      <c r="C77" s="3" t="s">
        <v>72</v>
      </c>
      <c r="D77" s="3"/>
      <c r="E77" s="3"/>
      <c r="F77" s="3">
        <v>1</v>
      </c>
      <c r="G77" s="3"/>
      <c r="H77" s="3">
        <f t="shared" si="1"/>
        <v>0</v>
      </c>
      <c r="I77" s="4"/>
    </row>
    <row r="78" spans="1:9" x14ac:dyDescent="0.25">
      <c r="A78">
        <v>76</v>
      </c>
      <c r="B78" s="3" t="s">
        <v>211</v>
      </c>
      <c r="C78" s="3" t="s">
        <v>72</v>
      </c>
      <c r="D78" s="3"/>
      <c r="E78" s="3"/>
      <c r="F78" s="3">
        <v>1</v>
      </c>
      <c r="G78" s="3"/>
      <c r="H78" s="3">
        <f t="shared" si="1"/>
        <v>0</v>
      </c>
      <c r="I78" s="3"/>
    </row>
    <row r="79" spans="1:9" x14ac:dyDescent="0.25">
      <c r="A79">
        <v>77</v>
      </c>
      <c r="B79" t="s">
        <v>212</v>
      </c>
      <c r="C79" t="s">
        <v>28</v>
      </c>
      <c r="D79">
        <v>0</v>
      </c>
      <c r="E79" t="s">
        <v>29</v>
      </c>
      <c r="F79">
        <v>1</v>
      </c>
      <c r="G79">
        <v>0.1</v>
      </c>
      <c r="H79">
        <f t="shared" si="1"/>
        <v>0.1</v>
      </c>
      <c r="I79" t="s">
        <v>30</v>
      </c>
    </row>
    <row r="80" spans="1:9" x14ac:dyDescent="0.25">
      <c r="A80">
        <v>78</v>
      </c>
      <c r="B80" t="s">
        <v>245</v>
      </c>
      <c r="C80" t="s">
        <v>28</v>
      </c>
      <c r="D80">
        <v>0</v>
      </c>
      <c r="E80" t="s">
        <v>29</v>
      </c>
      <c r="F80">
        <v>1</v>
      </c>
      <c r="G80">
        <v>0.1</v>
      </c>
      <c r="H80">
        <f t="shared" si="1"/>
        <v>0.1</v>
      </c>
      <c r="I80" t="s">
        <v>30</v>
      </c>
    </row>
    <row r="81" spans="1:9" x14ac:dyDescent="0.25">
      <c r="A81">
        <v>79</v>
      </c>
      <c r="B81" t="s">
        <v>248</v>
      </c>
      <c r="C81" t="s">
        <v>28</v>
      </c>
      <c r="D81">
        <v>0</v>
      </c>
      <c r="E81" t="s">
        <v>29</v>
      </c>
      <c r="F81">
        <v>1</v>
      </c>
      <c r="G81">
        <v>0.1</v>
      </c>
      <c r="H81">
        <f t="shared" si="1"/>
        <v>0.1</v>
      </c>
      <c r="I81" t="s">
        <v>30</v>
      </c>
    </row>
    <row r="82" spans="1:9" x14ac:dyDescent="0.25">
      <c r="A82">
        <v>80</v>
      </c>
      <c r="B82" t="s">
        <v>249</v>
      </c>
      <c r="C82" t="s">
        <v>28</v>
      </c>
      <c r="D82">
        <v>0</v>
      </c>
      <c r="E82" t="s">
        <v>29</v>
      </c>
      <c r="F82">
        <v>1</v>
      </c>
      <c r="G82">
        <v>0.1</v>
      </c>
      <c r="H82">
        <f t="shared" si="1"/>
        <v>0.1</v>
      </c>
      <c r="I82" t="s">
        <v>30</v>
      </c>
    </row>
    <row r="83" spans="1:9" x14ac:dyDescent="0.25">
      <c r="A83">
        <v>81</v>
      </c>
      <c r="B83" t="s">
        <v>250</v>
      </c>
      <c r="C83" t="s">
        <v>28</v>
      </c>
      <c r="D83">
        <v>0</v>
      </c>
      <c r="E83" t="s">
        <v>29</v>
      </c>
      <c r="F83">
        <v>1</v>
      </c>
      <c r="G83">
        <v>0.1</v>
      </c>
      <c r="H83">
        <f t="shared" si="1"/>
        <v>0.1</v>
      </c>
      <c r="I83" t="s">
        <v>30</v>
      </c>
    </row>
    <row r="84" spans="1:9" x14ac:dyDescent="0.25">
      <c r="A84">
        <v>82</v>
      </c>
      <c r="B84" t="s">
        <v>251</v>
      </c>
      <c r="C84" t="s">
        <v>28</v>
      </c>
      <c r="D84">
        <v>0</v>
      </c>
      <c r="E84" t="s">
        <v>29</v>
      </c>
      <c r="F84">
        <v>1</v>
      </c>
      <c r="G84">
        <v>0.1</v>
      </c>
      <c r="H84">
        <f t="shared" si="1"/>
        <v>0.1</v>
      </c>
      <c r="I84" t="s">
        <v>30</v>
      </c>
    </row>
    <row r="85" spans="1:9" x14ac:dyDescent="0.25">
      <c r="A85">
        <v>83</v>
      </c>
      <c r="B85" t="s">
        <v>252</v>
      </c>
      <c r="C85" t="s">
        <v>28</v>
      </c>
      <c r="D85">
        <v>0</v>
      </c>
      <c r="E85" t="s">
        <v>29</v>
      </c>
      <c r="F85">
        <v>1</v>
      </c>
      <c r="G85">
        <v>0.1</v>
      </c>
      <c r="H85">
        <f t="shared" si="1"/>
        <v>0.1</v>
      </c>
      <c r="I85" t="s">
        <v>30</v>
      </c>
    </row>
    <row r="86" spans="1:9" x14ac:dyDescent="0.25">
      <c r="A86">
        <v>84</v>
      </c>
      <c r="B86" t="s">
        <v>253</v>
      </c>
      <c r="C86" t="s">
        <v>28</v>
      </c>
      <c r="D86">
        <v>0</v>
      </c>
      <c r="E86" t="s">
        <v>29</v>
      </c>
      <c r="F86">
        <v>1</v>
      </c>
      <c r="G86">
        <v>0.1</v>
      </c>
      <c r="H86">
        <f t="shared" si="1"/>
        <v>0.1</v>
      </c>
      <c r="I86" t="s">
        <v>30</v>
      </c>
    </row>
    <row r="87" spans="1:9" x14ac:dyDescent="0.25">
      <c r="A87">
        <v>85</v>
      </c>
      <c r="B87" t="s">
        <v>254</v>
      </c>
      <c r="C87" t="s">
        <v>28</v>
      </c>
      <c r="D87">
        <v>0</v>
      </c>
      <c r="E87" t="s">
        <v>29</v>
      </c>
      <c r="F87">
        <v>1</v>
      </c>
      <c r="G87">
        <v>0.1</v>
      </c>
      <c r="H87">
        <f t="shared" si="1"/>
        <v>0.1</v>
      </c>
      <c r="I87" t="s">
        <v>30</v>
      </c>
    </row>
    <row r="88" spans="1:9" x14ac:dyDescent="0.25">
      <c r="A88">
        <v>86</v>
      </c>
      <c r="B88" t="s">
        <v>255</v>
      </c>
      <c r="C88" t="s">
        <v>28</v>
      </c>
      <c r="D88">
        <v>0</v>
      </c>
      <c r="E88" t="s">
        <v>29</v>
      </c>
      <c r="F88">
        <v>1</v>
      </c>
      <c r="G88">
        <v>0.1</v>
      </c>
      <c r="H88">
        <f t="shared" si="1"/>
        <v>0.1</v>
      </c>
      <c r="I88" t="s">
        <v>30</v>
      </c>
    </row>
    <row r="89" spans="1:9" x14ac:dyDescent="0.25">
      <c r="A89">
        <v>87</v>
      </c>
      <c r="B89" t="s">
        <v>73</v>
      </c>
      <c r="C89" t="s">
        <v>74</v>
      </c>
      <c r="D89" t="s">
        <v>75</v>
      </c>
      <c r="E89" t="s">
        <v>77</v>
      </c>
      <c r="F89">
        <v>1</v>
      </c>
      <c r="G89">
        <v>1.08</v>
      </c>
      <c r="H89">
        <f t="shared" si="1"/>
        <v>1.08</v>
      </c>
      <c r="I89" t="s">
        <v>76</v>
      </c>
    </row>
    <row r="90" spans="1:9" x14ac:dyDescent="0.25">
      <c r="A90">
        <v>88</v>
      </c>
      <c r="B90" t="s">
        <v>79</v>
      </c>
      <c r="C90" t="s">
        <v>80</v>
      </c>
      <c r="D90" t="s">
        <v>81</v>
      </c>
      <c r="E90" t="s">
        <v>78</v>
      </c>
      <c r="F90">
        <v>1</v>
      </c>
      <c r="G90">
        <v>2.1019999999999999</v>
      </c>
      <c r="H90">
        <f t="shared" si="1"/>
        <v>2.1019999999999999</v>
      </c>
      <c r="I90" t="s">
        <v>82</v>
      </c>
    </row>
    <row r="91" spans="1:9" x14ac:dyDescent="0.25">
      <c r="A91">
        <v>89</v>
      </c>
      <c r="B91" t="s">
        <v>215</v>
      </c>
      <c r="C91" t="s">
        <v>83</v>
      </c>
      <c r="D91" t="s">
        <v>84</v>
      </c>
      <c r="E91" t="s">
        <v>86</v>
      </c>
      <c r="F91">
        <v>1</v>
      </c>
      <c r="G91">
        <v>0.57999999999999996</v>
      </c>
      <c r="H91">
        <f t="shared" si="1"/>
        <v>0.57999999999999996</v>
      </c>
      <c r="I91" t="s">
        <v>85</v>
      </c>
    </row>
    <row r="92" spans="1:9" x14ac:dyDescent="0.25">
      <c r="A92">
        <v>90</v>
      </c>
      <c r="B92" t="s">
        <v>216</v>
      </c>
      <c r="C92" t="s">
        <v>83</v>
      </c>
      <c r="D92" t="s">
        <v>84</v>
      </c>
      <c r="E92" t="s">
        <v>86</v>
      </c>
      <c r="F92">
        <v>1</v>
      </c>
      <c r="G92">
        <v>0.57999999999999996</v>
      </c>
      <c r="H92">
        <f t="shared" si="1"/>
        <v>0.57999999999999996</v>
      </c>
      <c r="I92" t="s">
        <v>85</v>
      </c>
    </row>
    <row r="93" spans="1:9" x14ac:dyDescent="0.25">
      <c r="A93">
        <v>91</v>
      </c>
      <c r="B93" t="s">
        <v>217</v>
      </c>
      <c r="C93" t="s">
        <v>46</v>
      </c>
      <c r="D93" t="s">
        <v>87</v>
      </c>
      <c r="E93" t="s">
        <v>88</v>
      </c>
      <c r="F93">
        <v>1</v>
      </c>
      <c r="G93">
        <v>2.1000000000000001E-2</v>
      </c>
      <c r="H93">
        <f t="shared" si="1"/>
        <v>2.1000000000000001E-2</v>
      </c>
      <c r="I93" t="s">
        <v>89</v>
      </c>
    </row>
    <row r="94" spans="1:9" x14ac:dyDescent="0.25">
      <c r="A94">
        <v>92</v>
      </c>
      <c r="B94" t="s">
        <v>218</v>
      </c>
      <c r="C94" t="s">
        <v>46</v>
      </c>
      <c r="D94" t="s">
        <v>87</v>
      </c>
      <c r="E94" t="s">
        <v>88</v>
      </c>
      <c r="F94">
        <v>1</v>
      </c>
      <c r="G94">
        <v>2.1000000000000001E-2</v>
      </c>
      <c r="H94">
        <f t="shared" si="1"/>
        <v>2.1000000000000001E-2</v>
      </c>
      <c r="I94" t="s">
        <v>89</v>
      </c>
    </row>
    <row r="95" spans="1:9" x14ac:dyDescent="0.25">
      <c r="A95">
        <v>93</v>
      </c>
      <c r="B95" t="s">
        <v>219</v>
      </c>
      <c r="C95" t="s">
        <v>90</v>
      </c>
      <c r="D95" t="s">
        <v>257</v>
      </c>
      <c r="E95" t="s">
        <v>95</v>
      </c>
      <c r="F95">
        <v>1</v>
      </c>
      <c r="G95">
        <v>8.4000000000000005E-2</v>
      </c>
      <c r="H95">
        <f t="shared" si="1"/>
        <v>8.4000000000000005E-2</v>
      </c>
      <c r="I95" t="s">
        <v>94</v>
      </c>
    </row>
    <row r="96" spans="1:9" x14ac:dyDescent="0.25">
      <c r="A96">
        <v>94</v>
      </c>
      <c r="B96" t="s">
        <v>220</v>
      </c>
      <c r="C96" t="s">
        <v>90</v>
      </c>
      <c r="D96" t="s">
        <v>257</v>
      </c>
      <c r="E96" t="s">
        <v>95</v>
      </c>
      <c r="F96">
        <v>1</v>
      </c>
      <c r="G96">
        <v>8.4000000000000005E-2</v>
      </c>
      <c r="H96">
        <f t="shared" si="1"/>
        <v>8.4000000000000005E-2</v>
      </c>
      <c r="I96" t="s">
        <v>94</v>
      </c>
    </row>
    <row r="97" spans="1:9" x14ac:dyDescent="0.25">
      <c r="A97">
        <v>95</v>
      </c>
      <c r="B97" t="s">
        <v>221</v>
      </c>
      <c r="C97" t="s">
        <v>90</v>
      </c>
      <c r="D97" t="s">
        <v>257</v>
      </c>
      <c r="E97" t="s">
        <v>95</v>
      </c>
      <c r="F97">
        <v>1</v>
      </c>
      <c r="G97">
        <v>8.4000000000000005E-2</v>
      </c>
      <c r="H97">
        <f t="shared" si="1"/>
        <v>8.4000000000000005E-2</v>
      </c>
      <c r="I97" t="s">
        <v>94</v>
      </c>
    </row>
    <row r="98" spans="1:9" x14ac:dyDescent="0.25">
      <c r="A98">
        <v>96</v>
      </c>
      <c r="B98" t="s">
        <v>92</v>
      </c>
      <c r="C98" t="s">
        <v>91</v>
      </c>
      <c r="E98" t="s">
        <v>96</v>
      </c>
      <c r="F98">
        <v>1</v>
      </c>
      <c r="G98">
        <v>9.23</v>
      </c>
      <c r="H98">
        <f t="shared" si="1"/>
        <v>9.23</v>
      </c>
      <c r="I98" t="s">
        <v>93</v>
      </c>
    </row>
    <row r="99" spans="1:9" x14ac:dyDescent="0.25">
      <c r="A99">
        <v>97</v>
      </c>
      <c r="B99" t="s">
        <v>98</v>
      </c>
      <c r="C99" t="s">
        <v>99</v>
      </c>
      <c r="D99" t="s">
        <v>97</v>
      </c>
      <c r="E99" t="s">
        <v>100</v>
      </c>
      <c r="F99">
        <v>1</v>
      </c>
      <c r="G99">
        <v>4.5999999999999999E-2</v>
      </c>
      <c r="H99">
        <f t="shared" si="1"/>
        <v>4.5999999999999999E-2</v>
      </c>
      <c r="I99" t="s">
        <v>101</v>
      </c>
    </row>
    <row r="100" spans="1:9" x14ac:dyDescent="0.25">
      <c r="A100">
        <v>98</v>
      </c>
      <c r="B100" t="s">
        <v>223</v>
      </c>
      <c r="C100" t="s">
        <v>28</v>
      </c>
      <c r="D100">
        <v>475</v>
      </c>
      <c r="E100" t="s">
        <v>102</v>
      </c>
      <c r="F100">
        <v>1</v>
      </c>
      <c r="G100">
        <v>1.2999999999999999E-2</v>
      </c>
      <c r="H100">
        <f t="shared" si="1"/>
        <v>1.2999999999999999E-2</v>
      </c>
      <c r="I100" t="s">
        <v>103</v>
      </c>
    </row>
    <row r="101" spans="1:9" x14ac:dyDescent="0.25">
      <c r="A101">
        <v>99</v>
      </c>
      <c r="B101" t="s">
        <v>224</v>
      </c>
      <c r="C101" t="s">
        <v>28</v>
      </c>
      <c r="D101">
        <v>475</v>
      </c>
      <c r="E101" t="s">
        <v>102</v>
      </c>
      <c r="F101">
        <v>1</v>
      </c>
      <c r="G101">
        <v>1.2999999999999999E-2</v>
      </c>
      <c r="H101">
        <f t="shared" si="1"/>
        <v>1.2999999999999999E-2</v>
      </c>
      <c r="I101" t="s">
        <v>103</v>
      </c>
    </row>
    <row r="102" spans="1:9" x14ac:dyDescent="0.25">
      <c r="A102">
        <v>100</v>
      </c>
      <c r="B102" t="s">
        <v>225</v>
      </c>
      <c r="C102" t="s">
        <v>38</v>
      </c>
      <c r="D102" t="s">
        <v>104</v>
      </c>
      <c r="E102" t="s">
        <v>105</v>
      </c>
      <c r="F102">
        <v>1</v>
      </c>
      <c r="G102">
        <v>2.3E-2</v>
      </c>
      <c r="H102">
        <f t="shared" si="1"/>
        <v>2.3E-2</v>
      </c>
      <c r="I102" t="s">
        <v>106</v>
      </c>
    </row>
    <row r="103" spans="1:9" x14ac:dyDescent="0.25">
      <c r="A103">
        <v>101</v>
      </c>
      <c r="B103" t="s">
        <v>226</v>
      </c>
      <c r="C103" t="s">
        <v>109</v>
      </c>
      <c r="D103" t="s">
        <v>107</v>
      </c>
      <c r="E103" t="s">
        <v>108</v>
      </c>
      <c r="F103">
        <v>1</v>
      </c>
      <c r="G103">
        <v>2.8000000000000001E-2</v>
      </c>
      <c r="H103">
        <f t="shared" si="1"/>
        <v>2.8000000000000001E-2</v>
      </c>
      <c r="I103" t="s">
        <v>110</v>
      </c>
    </row>
    <row r="104" spans="1:9" x14ac:dyDescent="0.25">
      <c r="A104">
        <v>102</v>
      </c>
      <c r="B104" t="s">
        <v>111</v>
      </c>
      <c r="C104" t="s">
        <v>28</v>
      </c>
      <c r="D104">
        <v>39</v>
      </c>
      <c r="E104" t="s">
        <v>112</v>
      </c>
      <c r="F104">
        <v>1</v>
      </c>
      <c r="G104">
        <v>1.2999999999999999E-2</v>
      </c>
      <c r="H104">
        <f t="shared" si="1"/>
        <v>1.2999999999999999E-2</v>
      </c>
      <c r="I104" s="2" t="s">
        <v>113</v>
      </c>
    </row>
    <row r="105" spans="1:9" x14ac:dyDescent="0.25">
      <c r="A105">
        <v>103</v>
      </c>
      <c r="B105" t="s">
        <v>232</v>
      </c>
      <c r="C105" t="s">
        <v>28</v>
      </c>
      <c r="D105">
        <v>39</v>
      </c>
      <c r="E105" t="s">
        <v>112</v>
      </c>
      <c r="F105">
        <v>1</v>
      </c>
      <c r="G105">
        <v>1.2999999999999999E-2</v>
      </c>
      <c r="H105">
        <f t="shared" si="1"/>
        <v>1.2999999999999999E-2</v>
      </c>
      <c r="I105" s="2" t="s">
        <v>113</v>
      </c>
    </row>
    <row r="106" spans="1:9" x14ac:dyDescent="0.25">
      <c r="A106">
        <v>104</v>
      </c>
      <c r="B106" t="s">
        <v>237</v>
      </c>
      <c r="C106" t="s">
        <v>28</v>
      </c>
      <c r="D106">
        <v>39</v>
      </c>
      <c r="E106" t="s">
        <v>112</v>
      </c>
      <c r="F106">
        <v>1</v>
      </c>
      <c r="G106">
        <v>1.2999999999999999E-2</v>
      </c>
      <c r="H106">
        <f t="shared" si="1"/>
        <v>1.2999999999999999E-2</v>
      </c>
      <c r="I106" s="2" t="s">
        <v>113</v>
      </c>
    </row>
    <row r="107" spans="1:9" x14ac:dyDescent="0.25">
      <c r="A107">
        <v>105</v>
      </c>
      <c r="B107" t="s">
        <v>238</v>
      </c>
      <c r="C107" t="s">
        <v>28</v>
      </c>
      <c r="D107">
        <v>39</v>
      </c>
      <c r="E107" t="s">
        <v>112</v>
      </c>
      <c r="F107">
        <v>1</v>
      </c>
      <c r="G107">
        <v>1.2999999999999999E-2</v>
      </c>
      <c r="H107">
        <f t="shared" si="1"/>
        <v>1.2999999999999999E-2</v>
      </c>
      <c r="I107" s="2" t="s">
        <v>113</v>
      </c>
    </row>
    <row r="108" spans="1:9" x14ac:dyDescent="0.25">
      <c r="A108">
        <v>106</v>
      </c>
      <c r="B108" t="s">
        <v>114</v>
      </c>
      <c r="C108" t="s">
        <v>115</v>
      </c>
      <c r="E108" t="s">
        <v>116</v>
      </c>
      <c r="F108">
        <v>1</v>
      </c>
      <c r="G108">
        <v>0.28999999999999998</v>
      </c>
      <c r="H108">
        <f t="shared" si="1"/>
        <v>0.28999999999999998</v>
      </c>
      <c r="I108" t="s">
        <v>117</v>
      </c>
    </row>
    <row r="109" spans="1:9" x14ac:dyDescent="0.25">
      <c r="A109">
        <v>107</v>
      </c>
      <c r="B109" t="s">
        <v>234</v>
      </c>
      <c r="C109" t="s">
        <v>119</v>
      </c>
      <c r="E109" t="s">
        <v>118</v>
      </c>
      <c r="F109">
        <v>1</v>
      </c>
      <c r="G109">
        <v>0.38400000000000001</v>
      </c>
      <c r="H109">
        <f t="shared" si="1"/>
        <v>0.38400000000000001</v>
      </c>
      <c r="I109" t="s">
        <v>120</v>
      </c>
    </row>
    <row r="110" spans="1:9" x14ac:dyDescent="0.25">
      <c r="A110">
        <v>108</v>
      </c>
      <c r="B110" t="s">
        <v>235</v>
      </c>
      <c r="C110" t="s">
        <v>119</v>
      </c>
      <c r="E110" t="s">
        <v>118</v>
      </c>
      <c r="F110">
        <v>1</v>
      </c>
      <c r="G110">
        <v>0.38400000000000001</v>
      </c>
      <c r="H110">
        <f t="shared" si="1"/>
        <v>0.38400000000000001</v>
      </c>
      <c r="I110" t="s">
        <v>120</v>
      </c>
    </row>
    <row r="111" spans="1:9" x14ac:dyDescent="0.25">
      <c r="A111">
        <v>109</v>
      </c>
      <c r="B111" t="s">
        <v>121</v>
      </c>
      <c r="C111" t="s">
        <v>123</v>
      </c>
      <c r="D111" t="s">
        <v>239</v>
      </c>
      <c r="E111" t="s">
        <v>122</v>
      </c>
      <c r="F111">
        <v>1</v>
      </c>
      <c r="G111">
        <v>1.6E-2</v>
      </c>
      <c r="H111">
        <f t="shared" si="1"/>
        <v>1.6E-2</v>
      </c>
      <c r="I111" t="s">
        <v>124</v>
      </c>
    </row>
    <row r="112" spans="1:9" x14ac:dyDescent="0.25">
      <c r="A112">
        <v>110</v>
      </c>
      <c r="B112" t="s">
        <v>126</v>
      </c>
      <c r="C112" t="s">
        <v>127</v>
      </c>
      <c r="D112" t="s">
        <v>240</v>
      </c>
      <c r="E112" t="s">
        <v>125</v>
      </c>
      <c r="F112">
        <v>1</v>
      </c>
      <c r="G112">
        <v>1.2999999999999999E-2</v>
      </c>
      <c r="H112">
        <f t="shared" si="1"/>
        <v>1.2999999999999999E-2</v>
      </c>
      <c r="I112" t="s">
        <v>128</v>
      </c>
    </row>
    <row r="113" spans="1:10" x14ac:dyDescent="0.25">
      <c r="A113">
        <v>111</v>
      </c>
      <c r="B113" t="s">
        <v>130</v>
      </c>
      <c r="C113" t="s">
        <v>129</v>
      </c>
      <c r="E113" t="s">
        <v>137</v>
      </c>
      <c r="F113">
        <v>1</v>
      </c>
      <c r="G113">
        <v>2.93</v>
      </c>
      <c r="H113">
        <f t="shared" si="1"/>
        <v>2.93</v>
      </c>
      <c r="I113" t="s">
        <v>140</v>
      </c>
    </row>
    <row r="114" spans="1:10" x14ac:dyDescent="0.25">
      <c r="A114">
        <v>112</v>
      </c>
      <c r="B114" t="s">
        <v>131</v>
      </c>
      <c r="C114" t="s">
        <v>134</v>
      </c>
      <c r="E114" t="s">
        <v>133</v>
      </c>
      <c r="F114">
        <v>1</v>
      </c>
      <c r="G114">
        <v>3.8</v>
      </c>
      <c r="H114">
        <f t="shared" si="1"/>
        <v>3.8</v>
      </c>
      <c r="I114" t="s">
        <v>136</v>
      </c>
    </row>
    <row r="115" spans="1:10" x14ac:dyDescent="0.25">
      <c r="A115">
        <v>113</v>
      </c>
      <c r="B115" t="s">
        <v>132</v>
      </c>
      <c r="C115" t="s">
        <v>135</v>
      </c>
      <c r="E115" t="s">
        <v>138</v>
      </c>
      <c r="F115">
        <v>1</v>
      </c>
      <c r="G115">
        <v>2.9</v>
      </c>
      <c r="H115">
        <f t="shared" si="1"/>
        <v>2.9</v>
      </c>
      <c r="I115" t="s">
        <v>139</v>
      </c>
    </row>
    <row r="116" spans="1:10" x14ac:dyDescent="0.25">
      <c r="A116">
        <v>114</v>
      </c>
      <c r="B116" s="3" t="s">
        <v>242</v>
      </c>
      <c r="C116" s="3" t="s">
        <v>244</v>
      </c>
      <c r="D116" s="3"/>
      <c r="E116" s="3"/>
      <c r="F116" s="3">
        <v>1</v>
      </c>
      <c r="G116" s="3"/>
      <c r="H116" s="3">
        <f t="shared" si="1"/>
        <v>0</v>
      </c>
      <c r="I116" s="3"/>
      <c r="J116" s="3"/>
    </row>
    <row r="117" spans="1:10" x14ac:dyDescent="0.25">
      <c r="A117">
        <v>115</v>
      </c>
      <c r="B117" s="3" t="s">
        <v>243</v>
      </c>
      <c r="C117" s="3" t="s">
        <v>244</v>
      </c>
      <c r="D117" s="3"/>
      <c r="E117" s="3"/>
      <c r="F117" s="3">
        <v>1</v>
      </c>
      <c r="G117" s="3"/>
      <c r="H117" s="3">
        <f t="shared" si="1"/>
        <v>0</v>
      </c>
      <c r="I117" s="3"/>
      <c r="J117" s="3"/>
    </row>
    <row r="118" spans="1:10" x14ac:dyDescent="0.25">
      <c r="H118">
        <f>SUM(H2:H117)</f>
        <v>61.157000000000011</v>
      </c>
    </row>
  </sheetData>
  <hyperlinks>
    <hyperlink ref="I107" r:id="rId1"/>
    <hyperlink ref="I75" r:id="rId2"/>
    <hyperlink ref="I104" r:id="rId3"/>
    <hyperlink ref="I106" r:id="rId4"/>
    <hyperlink ref="I10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Disponible</dc:creator>
  <cp:lastModifiedBy>ESTACIONPC</cp:lastModifiedBy>
  <dcterms:created xsi:type="dcterms:W3CDTF">2016-02-04T13:32:42Z</dcterms:created>
  <dcterms:modified xsi:type="dcterms:W3CDTF">2016-08-08T15:32:56Z</dcterms:modified>
</cp:coreProperties>
</file>