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0" documentId="8_{62F3AF7F-0789-4A87-8D9F-07E714C5A2A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K5" i="1"/>
  <c r="K9" i="1"/>
  <c r="K10" i="1"/>
  <c r="J11" i="1"/>
  <c r="K11" i="1" s="1"/>
  <c r="J12" i="1"/>
  <c r="K12" i="1" s="1"/>
  <c r="J13" i="1"/>
  <c r="K13" i="1" s="1"/>
  <c r="K8" i="1"/>
  <c r="K7" i="1"/>
  <c r="K6" i="1"/>
  <c r="K4" i="1"/>
  <c r="K3" i="1"/>
  <c r="J2" i="1"/>
  <c r="K2" i="1" s="1"/>
</calcChain>
</file>

<file path=xl/sharedStrings.xml><?xml version="1.0" encoding="utf-8"?>
<sst xmlns="http://schemas.openxmlformats.org/spreadsheetml/2006/main" count="28" uniqueCount="27">
  <si>
    <t>MÊS</t>
  </si>
  <si>
    <t>ENTRADA</t>
  </si>
  <si>
    <t>ÁGUA</t>
  </si>
  <si>
    <t>LUZ</t>
  </si>
  <si>
    <t>INTERNET</t>
  </si>
  <si>
    <t>SUPERMERCADO</t>
  </si>
  <si>
    <t>LAZER</t>
  </si>
  <si>
    <t>COMIDA</t>
  </si>
  <si>
    <t>OUTROS</t>
  </si>
  <si>
    <t>DESPESAS</t>
  </si>
  <si>
    <t>SOBRA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</si>
  <si>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</si>
  <si>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</si>
  <si>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</si>
  <si>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</si>
  <si>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</si>
  <si>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</si>
  <si>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</si>
  <si>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</si>
  <si>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</si>
  <si>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</si>
  <si>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</si>
  <si>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</si>
  <si>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5º dia útil</t>
  </si>
  <si>
    <t>dia 14</t>
  </si>
  <si>
    <t>dia 11</t>
  </si>
  <si>
    <t>dia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</si>
</sst>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5" xfId="0" quotePrefix="1" applyFont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0" fontId="1" fillId="0" borderId="5" xfId="0" applyFont="1" applyBorder="1" applyAlignment="1">
      <alignment horizontal="center" readingOrder="1"/>
    </xf>
    <xf numFmtId="0" fontId="1" fillId="0" borderId="8" xfId="0" applyFont="1" applyBorder="1" applyAlignment="1">
      <alignment horizontal="center" readingOrder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2" borderId="2" xfId="0" applyFont="1" applyFill="1" applyBorder="1" applyAlignment="1">
      <alignment horizontal="center" readingOrder="1"/>
    </xf>
    <xf numFmtId="0" fontId="1" fillId="3" borderId="3" xfId="0" applyFont="1" applyFill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1" fillId="2" borderId="5" xfId="0" applyFont="1" applyFill="1" applyBorder="1" applyAlignment="1">
      <alignment horizontal="center" readingOrder="1"/>
    </xf>
    <xf numFmtId="0" fontId="1" fillId="3" borderId="6" xfId="0" applyFont="1" applyFill="1" applyBorder="1" applyAlignment="1">
      <alignment horizontal="center" readingOrder="1"/>
    </xf>
    <xf numFmtId="0" fontId="1" fillId="0" borderId="7" xfId="0" applyFont="1" applyBorder="1" applyAlignment="1">
      <alignment horizontal="center" readingOrder="1"/>
    </xf>
    <xf numFmtId="0" fontId="1" fillId="0" borderId="9" xfId="0" applyFont="1" applyBorder="1" applyAlignment="1">
      <alignment horizontal="center" readingOrder="1"/>
    </xf>
    <xf numFmtId="0" fontId="2" fillId="0" borderId="0" xfId="0" applyFont="1" applyAlignment="1">
      <alignment horizontal="center"/>
    </xf>
    <xf numFmtId="0" fontId="1" fillId="0" borderId="8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F14" sqref="F14"/>
    </sheetView>
  </sheetViews>
  <sheetFormatPr defaultRowHeight="15"/>
  <cols>
    <col min="1" max="1" width="12" style="5" bestFit="1" customWidth="1"/>
    <col min="2" max="2" width="10" style="5" bestFit="1" customWidth="1"/>
    <col min="3" max="3" width="9.7109375" style="5" bestFit="1" customWidth="1"/>
    <col min="4" max="4" width="13.5703125" style="5" bestFit="1" customWidth="1"/>
    <col min="5" max="5" width="15.28515625" style="5" bestFit="1" customWidth="1"/>
    <col min="6" max="6" width="17.140625" style="5" bestFit="1" customWidth="1"/>
    <col min="7" max="7" width="7.140625" style="5" bestFit="1" customWidth="1"/>
    <col min="8" max="8" width="8.5703125" style="5" bestFit="1" customWidth="1"/>
    <col min="9" max="9" width="9.140625" style="5"/>
    <col min="10" max="10" width="11.140625" style="5" bestFit="1" customWidth="1"/>
    <col min="11" max="11" width="7.7109375" style="5" bestFit="1" customWidth="1"/>
  </cols>
  <sheetData>
    <row r="1" spans="1:11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 t="s">
        <v>9</v>
      </c>
      <c r="K1" s="8" t="s">
        <v>10</v>
      </c>
    </row>
    <row r="2" spans="1:11">
      <c r="A2" s="9" t="s">
        <v>11</v>
      </c>
      <c r="B2" s="3">
        <v>3465</v>
      </c>
      <c r="C2" s="1">
        <v>198.43</v>
      </c>
      <c r="D2" s="3">
        <v>183.63</v>
      </c>
      <c r="E2" s="3">
        <v>289.89999999999998</v>
      </c>
      <c r="F2" s="3">
        <v>756.8</v>
      </c>
      <c r="G2" s="3">
        <v>500</v>
      </c>
      <c r="H2" s="3">
        <v>147.24</v>
      </c>
      <c r="I2" s="3">
        <v>395.34</v>
      </c>
      <c r="J2" s="10">
        <f>SUM(C2:I2)</f>
        <v>2471.34</v>
      </c>
      <c r="K2" s="11">
        <f>MIN(B2-J2)</f>
        <v>993.65999999999985</v>
      </c>
    </row>
    <row r="3" spans="1:11">
      <c r="A3" s="9" t="s">
        <v>12</v>
      </c>
      <c r="B3" s="3">
        <v>3465</v>
      </c>
      <c r="C3" s="3">
        <v>202.54</v>
      </c>
      <c r="D3" s="3">
        <v>179.65</v>
      </c>
      <c r="E3" s="3">
        <v>289.89999999999998</v>
      </c>
      <c r="F3" s="3">
        <v>508.55</v>
      </c>
      <c r="G3" s="3">
        <v>500</v>
      </c>
      <c r="H3" s="3">
        <v>46</v>
      </c>
      <c r="I3" s="3">
        <v>52.04</v>
      </c>
      <c r="J3" s="10">
        <f t="shared" ref="J3:J10" si="0">SUM(C3:I3)</f>
        <v>1778.6799999999998</v>
      </c>
      <c r="K3" s="11">
        <f t="shared" ref="K3:K13" si="1">MIN(B3-J3)</f>
        <v>1686.3200000000002</v>
      </c>
    </row>
    <row r="4" spans="1:11">
      <c r="A4" s="9" t="s">
        <v>13</v>
      </c>
      <c r="B4" s="14">
        <v>3465</v>
      </c>
      <c r="C4" s="3">
        <v>194.58</v>
      </c>
      <c r="D4" s="3">
        <v>180.53</v>
      </c>
      <c r="E4" s="3">
        <v>289.89999999999998</v>
      </c>
      <c r="F4" s="3">
        <v>874.7</v>
      </c>
      <c r="G4" s="3">
        <v>500</v>
      </c>
      <c r="H4" s="3">
        <v>127</v>
      </c>
      <c r="I4" s="3">
        <v>32.04</v>
      </c>
      <c r="J4" s="10">
        <f t="shared" si="0"/>
        <v>2198.75</v>
      </c>
      <c r="K4" s="11">
        <f t="shared" si="1"/>
        <v>1266.25</v>
      </c>
    </row>
    <row r="5" spans="1:11">
      <c r="A5" s="9" t="s">
        <v>14</v>
      </c>
      <c r="B5" s="14">
        <v>3465</v>
      </c>
      <c r="C5" s="3">
        <v>202.52</v>
      </c>
      <c r="D5" s="3">
        <v>187.75</v>
      </c>
      <c r="E5" s="3">
        <v>289.89999999999998</v>
      </c>
      <c r="F5" s="3">
        <v>675.54</v>
      </c>
      <c r="G5" s="3">
        <v>500</v>
      </c>
      <c r="H5" s="3">
        <v>354.8</v>
      </c>
      <c r="I5" s="3">
        <v>56.78</v>
      </c>
      <c r="J5" s="10">
        <f t="shared" si="0"/>
        <v>2267.2900000000004</v>
      </c>
      <c r="K5" s="11">
        <f t="shared" si="1"/>
        <v>1197.7099999999996</v>
      </c>
    </row>
    <row r="6" spans="1:11">
      <c r="A6" s="9" t="s">
        <v>15</v>
      </c>
      <c r="B6" s="14">
        <v>3465</v>
      </c>
      <c r="C6" s="3">
        <v>199.08</v>
      </c>
      <c r="D6" s="3">
        <v>176.74</v>
      </c>
      <c r="E6" s="3">
        <v>289.89999999999998</v>
      </c>
      <c r="F6" s="3">
        <v>734.9</v>
      </c>
      <c r="G6" s="3">
        <v>500</v>
      </c>
      <c r="H6" s="3">
        <v>346.75</v>
      </c>
      <c r="I6" s="3">
        <v>346.7</v>
      </c>
      <c r="J6" s="10">
        <f t="shared" si="0"/>
        <v>2594.0699999999997</v>
      </c>
      <c r="K6" s="11">
        <f t="shared" si="1"/>
        <v>870.93000000000029</v>
      </c>
    </row>
    <row r="7" spans="1:11">
      <c r="A7" s="9" t="s">
        <v>16</v>
      </c>
      <c r="B7" s="14">
        <v>3465</v>
      </c>
      <c r="C7" s="3">
        <v>156.87</v>
      </c>
      <c r="D7" s="3">
        <v>198.43</v>
      </c>
      <c r="E7" s="3">
        <v>289.89999999999998</v>
      </c>
      <c r="F7" s="3">
        <v>698.5</v>
      </c>
      <c r="G7" s="3">
        <v>500</v>
      </c>
      <c r="H7" s="3">
        <v>238.9</v>
      </c>
      <c r="I7" s="3">
        <v>452.8</v>
      </c>
      <c r="J7" s="10">
        <f t="shared" si="0"/>
        <v>2535.4</v>
      </c>
      <c r="K7" s="11">
        <f t="shared" si="1"/>
        <v>929.59999999999991</v>
      </c>
    </row>
    <row r="8" spans="1:11">
      <c r="A8" s="9" t="s">
        <v>17</v>
      </c>
      <c r="B8" s="14">
        <v>3465</v>
      </c>
      <c r="C8" s="3">
        <v>209.65</v>
      </c>
      <c r="D8" s="3">
        <v>195.54</v>
      </c>
      <c r="E8" s="3">
        <v>289.89999999999998</v>
      </c>
      <c r="F8" s="3">
        <v>896.4</v>
      </c>
      <c r="G8" s="3">
        <v>500</v>
      </c>
      <c r="H8" s="3">
        <v>105.7</v>
      </c>
      <c r="I8" s="3">
        <v>56</v>
      </c>
      <c r="J8" s="10">
        <f t="shared" si="0"/>
        <v>2253.1899999999996</v>
      </c>
      <c r="K8" s="11">
        <f t="shared" si="1"/>
        <v>1211.8100000000004</v>
      </c>
    </row>
    <row r="9" spans="1:11">
      <c r="A9" s="9" t="s">
        <v>18</v>
      </c>
      <c r="B9" s="14">
        <v>3465</v>
      </c>
      <c r="C9" s="3">
        <v>206.76</v>
      </c>
      <c r="D9" s="3">
        <v>189.45</v>
      </c>
      <c r="E9" s="3">
        <v>289.89999999999998</v>
      </c>
      <c r="F9" s="3">
        <v>875.7</v>
      </c>
      <c r="G9" s="3">
        <v>500</v>
      </c>
      <c r="H9" s="3">
        <v>236.6</v>
      </c>
      <c r="I9" s="3">
        <v>679</v>
      </c>
      <c r="J9" s="10">
        <f t="shared" si="0"/>
        <v>2977.41</v>
      </c>
      <c r="K9" s="11">
        <f t="shared" si="1"/>
        <v>487.59000000000015</v>
      </c>
    </row>
    <row r="10" spans="1:11">
      <c r="A10" s="9" t="s">
        <v>19</v>
      </c>
      <c r="B10" s="3"/>
      <c r="C10" s="3"/>
      <c r="D10" s="3"/>
      <c r="E10" s="3"/>
      <c r="F10" s="3"/>
      <c r="G10" s="3"/>
      <c r="H10" s="3"/>
      <c r="I10" s="3"/>
      <c r="J10" s="10">
        <f t="shared" si="0"/>
        <v>0</v>
      </c>
      <c r="K10" s="11">
        <f t="shared" si="1"/>
        <v>0</v>
      </c>
    </row>
    <row r="11" spans="1:11">
      <c r="A11" s="9" t="s">
        <v>20</v>
      </c>
      <c r="B11" s="3"/>
      <c r="C11" s="3"/>
      <c r="D11" s="3"/>
      <c r="E11" s="3"/>
      <c r="F11" s="3"/>
      <c r="G11" s="3"/>
      <c r="H11" s="3"/>
      <c r="I11" s="3"/>
      <c r="J11" s="10">
        <f t="shared" ref="J9:J13" si="2">SUM(C10:I10)</f>
        <v>0</v>
      </c>
      <c r="K11" s="11">
        <f t="shared" si="1"/>
        <v>0</v>
      </c>
    </row>
    <row r="12" spans="1:11">
      <c r="A12" s="9" t="s">
        <v>21</v>
      </c>
      <c r="B12" s="3"/>
      <c r="C12" s="3"/>
      <c r="D12" s="3"/>
      <c r="E12" s="3"/>
      <c r="F12" s="3"/>
      <c r="G12" s="3"/>
      <c r="H12" s="3"/>
      <c r="I12" s="3"/>
      <c r="J12" s="10">
        <f t="shared" si="2"/>
        <v>0</v>
      </c>
      <c r="K12" s="11">
        <f t="shared" si="1"/>
        <v>0</v>
      </c>
    </row>
    <row r="13" spans="1:11">
      <c r="A13" s="9" t="s">
        <v>22</v>
      </c>
      <c r="B13" s="3"/>
      <c r="C13" s="3"/>
      <c r="D13" s="3"/>
      <c r="E13" s="3"/>
      <c r="F13" s="3"/>
      <c r="G13" s="3"/>
      <c r="H13" s="3"/>
      <c r="I13" s="3"/>
      <c r="J13" s="10">
        <f t="shared" si="2"/>
        <v>0</v>
      </c>
      <c r="K13" s="11">
        <f t="shared" si="1"/>
        <v>0</v>
      </c>
    </row>
    <row r="14" spans="1:11">
      <c r="A14" s="12"/>
      <c r="B14" s="16" t="s">
        <v>23</v>
      </c>
      <c r="C14" s="4" t="s">
        <v>24</v>
      </c>
      <c r="D14" s="16" t="s">
        <v>25</v>
      </c>
      <c r="E14" s="16" t="s">
        <v>26</v>
      </c>
      <c r="F14" s="16" t="s">
        <v>23</v>
      </c>
      <c r="G14" s="15"/>
      <c r="I14" s="4"/>
      <c r="J14" s="4"/>
      <c r="K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2023-08-18T17:41:45Z</dcterms:created>
  <dcterms:modified xsi:type="dcterms:W3CDTF">2023-08-18T18:13:25Z</dcterms:modified>
  <cp:category/>
  <cp:contentStatus/>
</cp:coreProperties>
</file>