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72F51BE9-DF65-4743-8E38-4E9CEF2FE2B1}" xr6:coauthVersionLast="47" xr6:coauthVersionMax="47" xr10:uidLastSave="{00000000-0000-0000-0000-000000000000}"/>
  <bookViews>
    <workbookView xWindow="-108" yWindow="-108" windowWidth="23256" windowHeight="12456" xr2:uid="{00000000-000D-0000-FFFF-FFFF00000000}"/>
  </bookViews>
  <sheets>
    <sheet name="AnalytischeRubrikLernaufgabe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 i="1" l="1"/>
  <c r="G8" i="1"/>
  <c r="E8" i="1"/>
  <c r="C8" i="1"/>
  <c r="D10" i="1" l="1"/>
  <c r="F10" i="1" s="1"/>
</calcChain>
</file>

<file path=xl/sharedStrings.xml><?xml version="1.0" encoding="utf-8"?>
<sst xmlns="http://schemas.openxmlformats.org/spreadsheetml/2006/main" count="33" uniqueCount="25">
  <si>
    <t>Prozess</t>
  </si>
  <si>
    <t>Alle Funktionen lt. Spezifikation wurden implementiert und funktionieren fehlerfrei.</t>
  </si>
  <si>
    <t>Der Großteil der Funktionen lt. Spezifikation wurden implementiert und funktionieren weitgehend fehlerfrei.</t>
  </si>
  <si>
    <t>Der Großtei der Funktionen lt. Spezifikation wurden nicht implementiert bzw. funktionieren nicht fehlerfrei.</t>
  </si>
  <si>
    <t>Einige Aspekte aus obiger Auflistung weisen Mängel auf oder sind unvollständig umgesetzt worden.</t>
  </si>
  <si>
    <t>Die meisten Aspekte aus obiger Auflistung weisen Mängel auf oder sind unvollständig umgesetzt worden.</t>
  </si>
  <si>
    <t>Codequalität</t>
  </si>
  <si>
    <t>Inhalte</t>
  </si>
  <si>
    <t>Codefunktionalität</t>
  </si>
  <si>
    <t>Summe</t>
  </si>
  <si>
    <t>Hier mit x ankreuzen</t>
  </si>
  <si>
    <t>Gewichtetes Ergebnis</t>
  </si>
  <si>
    <t>Prozent</t>
  </si>
  <si>
    <t>Punkte / Gewichtung</t>
  </si>
  <si>
    <t>0 Punkte</t>
  </si>
  <si>
    <t>Keine der lt. Spezifikation geforderten Funktionen wurden korrekt implementiert.</t>
  </si>
  <si>
    <t>Alle Aspekte aus obiger Auflistung sind mangelhaft und unvollständig bzw. falsch ein- bzw. umgesetzt worden.</t>
  </si>
  <si>
    <t>Alle Aspekte aus obiger Auflistung weisen Mängel auf und sind falsch ein- bzw. umgesetzt worden.</t>
  </si>
  <si>
    <t>Der Lösungsansatz wurde genau beschrieben. 
Vorteile der Lösung wurden genau beschrieben. Es wurde ein aussagekräftiges Testprotokoll geliefert, das Funktionalität gut zeigt. Aufgabenspezifische Fertigkeiten wurden optimal eingesetzt.</t>
  </si>
  <si>
    <t>Die Geschäfts- und Persistenzlogik wurde perfekt in gemeinsamen Modell-Klassen implementiert. Objektrelationales Mapping wird in Kombination mit sicherem Datenbankzugriff perfekt eingesetzt. Andere aufgabenspezifische Konzepte und Fertigkeiten wurden optimal eingesetzt.</t>
  </si>
  <si>
    <t>Der Code weist keine Codeduplikate auf bzw. setzt vollständig auf Wiederverwendung mit Hilfe von Klassen und Methoden. Die zentrale Logik der Anwendung inkl. Persistenzlogik befindet sich ausschließlich in den Modell-Klassen. Der Code ist durch neue Klassen und Methoden erweiterbar, ohne dass das Restssystem geändert werden muss. Der Code ist damit sehr gut wartbar.</t>
  </si>
  <si>
    <t>Der Code weist kaum Codeduplikate auf bzw. setzt  in weiten Teilen stark auf Wiederverwendung. Der Code ist durch neue Klassen und Methoden erweiterbar, ohne dass größere Teile des  Restssystems geändert werden müssen. Der Code ist weitgehend gut wartbar.</t>
  </si>
  <si>
    <t>Der Code weist  einige Codeduplikate auf bzw. setzt  das Prinzip der Wiederverwendung von Codeteilen kaum ein. Der Code ist durch neue Klassen und Methoden nur erweiterbar, indem viele Teile des Restsystems angepasst werden müssen. Der Code ist schlecht wartbar.</t>
  </si>
  <si>
    <t>Der Code weist viele Codeduplikate auf bzw. setzt  das Prinzip der Wiederverwendung von Codeteilen nicht ein. Der Code ist durch neue Klassen und Methoden nicht erweiterbar, ohne das Restsystem komplett umbauen zu müssen. Der Code ist nicht wartbar.</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</si>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</sst>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quot;Punkte&quot;"/>
    <numFmt numFmtId="165" formatCode="0\ &quot;Punkt&quot;"/>
    <numFmt numFmtId="166" formatCode="0\ &quot;%&quot;"/>
  </numFmts>
  <fonts count="4" x14ac:knownFonts="1">
    <font>
      <sz val="11"/>
      <color theme="1"/>
      <name val="Calibri"/>
      <family val="2"/>
      <scheme val="minor"/>
    </font>
    <font>
      <b/>
      <sz val="11"/>
      <color theme="1"/>
      <name val="Calibri"/>
      <family val="2"/>
      <scheme val="minor"/>
    </font>
    <font>
      <b/>
      <sz val="12"/>
      <color rgb="FFFF0000"/>
      <name val="Calibri"/>
      <family val="2"/>
      <scheme val="minor"/>
    </font>
    <font>
      <b/>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0"/>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24">
    <xf numFmtId="0" fontId="0" fillId="0" borderId="0" xfId="0"/>
    <xf numFmtId="0" fontId="0" fillId="0" borderId="0" xfId="0" applyAlignment="1">
      <alignment wrapText="1"/>
    </xf>
    <xf numFmtId="0" fontId="0" fillId="0" borderId="0" xfId="0" applyAlignment="1">
      <alignment horizontal="left"/>
    </xf>
    <xf numFmtId="0" fontId="0" fillId="0" borderId="0" xfId="0" applyAlignment="1">
      <alignment horizontal="left" vertical="center" wrapText="1"/>
    </xf>
    <xf numFmtId="0" fontId="0" fillId="0" borderId="0" xfId="0" applyAlignment="1">
      <alignment horizontal="left" vertical="center"/>
    </xf>
    <xf numFmtId="0" fontId="1" fillId="3" borderId="4" xfId="0" applyFont="1" applyFill="1" applyBorder="1" applyAlignment="1">
      <alignment horizontal="center" vertical="center"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1" fillId="2" borderId="10" xfId="0" applyFont="1" applyFill="1" applyBorder="1" applyAlignment="1">
      <alignment horizontal="center" vertical="center" wrapText="1"/>
    </xf>
    <xf numFmtId="164" fontId="1" fillId="2" borderId="11" xfId="0" applyNumberFormat="1" applyFont="1" applyFill="1" applyBorder="1" applyAlignment="1">
      <alignment horizontal="center" vertical="center" wrapText="1"/>
    </xf>
    <xf numFmtId="165" fontId="1" fillId="2" borderId="12" xfId="0" applyNumberFormat="1" applyFont="1" applyFill="1" applyBorder="1" applyAlignment="1">
      <alignment horizontal="center" vertical="center" wrapText="1"/>
    </xf>
    <xf numFmtId="0" fontId="1" fillId="4" borderId="0" xfId="0" applyFont="1" applyFill="1" applyAlignment="1">
      <alignment horizontal="center" vertical="center" wrapText="1"/>
    </xf>
    <xf numFmtId="0" fontId="1" fillId="0" borderId="0" xfId="0" applyFont="1" applyAlignment="1">
      <alignment horizontal="center" vertical="center"/>
    </xf>
    <xf numFmtId="0" fontId="1" fillId="3" borderId="6" xfId="0" applyFont="1" applyFill="1" applyBorder="1" applyAlignment="1" applyProtection="1">
      <alignment horizontal="center" vertical="center" wrapText="1"/>
      <protection locked="0"/>
    </xf>
    <xf numFmtId="0" fontId="1" fillId="3" borderId="8" xfId="0" applyFont="1" applyFill="1" applyBorder="1" applyAlignment="1" applyProtection="1">
      <alignment horizontal="center" vertical="center" wrapText="1"/>
      <protection locked="0"/>
    </xf>
    <xf numFmtId="0" fontId="3" fillId="0" borderId="0" xfId="0" applyFont="1" applyAlignment="1">
      <alignment horizontal="center" vertical="center" wrapText="1"/>
    </xf>
    <xf numFmtId="0" fontId="1" fillId="2" borderId="5" xfId="0" applyFont="1" applyFill="1" applyBorder="1" applyAlignment="1">
      <alignment horizontal="center" vertical="center" wrapText="1"/>
    </xf>
    <xf numFmtId="0" fontId="2" fillId="2" borderId="1" xfId="0" applyFont="1" applyFill="1" applyBorder="1" applyAlignment="1">
      <alignment horizontal="center" vertical="center" wrapText="1"/>
    </xf>
    <xf numFmtId="166"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165" fontId="1" fillId="2" borderId="1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10"/>
  <sheetViews>
    <sheetView showGridLines="0" tabSelected="1" topLeftCell="C1" zoomScale="85" zoomScaleNormal="85" workbookViewId="0">
      <selection activeCell="D5" sqref="D5"/>
    </sheetView>
  </sheetViews>
  <sheetFormatPr baseColWidth="10" defaultRowHeight="14.4" x14ac:dyDescent="0.3"/>
  <cols>
    <col min="2" max="2" width="16" style="1" customWidth="1"/>
    <col min="3" max="3" width="12.5546875" style="1" customWidth="1"/>
    <col min="4" max="4" width="30" style="1" customWidth="1"/>
    <col min="5" max="5" width="11.88671875" style="1" customWidth="1"/>
    <col min="6" max="6" width="46.88671875" style="1" customWidth="1"/>
    <col min="7" max="7" width="12.109375" style="1" customWidth="1"/>
    <col min="8" max="8" width="35.109375" style="1" customWidth="1"/>
    <col min="9" max="9" width="12.33203125" style="1" customWidth="1"/>
    <col min="10" max="10" width="55.109375" style="1" customWidth="1"/>
  </cols>
  <sheetData>
    <row r="1" spans="2:11" ht="13.5" customHeight="1" thickBot="1" x14ac:dyDescent="0.35"/>
    <row r="2" spans="2:11" s="1" customFormat="1" ht="20.25" customHeight="1" thickBot="1" x14ac:dyDescent="0.35">
      <c r="B2" s="11"/>
      <c r="C2" s="22" t="s">
        <v>8</v>
      </c>
      <c r="D2" s="23"/>
      <c r="E2" s="22" t="s">
        <v>6</v>
      </c>
      <c r="F2" s="23"/>
      <c r="G2" s="22" t="s">
        <v>7</v>
      </c>
      <c r="H2" s="23"/>
      <c r="I2" s="22" t="s">
        <v>0</v>
      </c>
      <c r="J2" s="23"/>
    </row>
    <row r="3" spans="2:11" s="1" customFormat="1" ht="30" customHeight="1" x14ac:dyDescent="0.3">
      <c r="B3" s="8" t="s">
        <v>13</v>
      </c>
      <c r="C3" s="5" t="s">
        <v>10</v>
      </c>
      <c r="D3" s="16">
        <v>20</v>
      </c>
      <c r="E3" s="5" t="s">
        <v>10</v>
      </c>
      <c r="F3" s="16">
        <v>30</v>
      </c>
      <c r="G3" s="5" t="s">
        <v>10</v>
      </c>
      <c r="H3" s="16">
        <v>25</v>
      </c>
      <c r="I3" s="5" t="s">
        <v>10</v>
      </c>
      <c r="J3" s="16">
        <v>25</v>
      </c>
    </row>
    <row r="4" spans="2:11" ht="115.2" x14ac:dyDescent="0.3">
      <c r="B4" s="9">
        <v>3</v>
      </c>
      <c r="C4" s="13"/>
      <c r="D4" s="6" t="s">
        <v>1</v>
      </c>
      <c r="E4" s="13" t="s">
        <v>24</v>
      </c>
      <c r="F4" s="6" t="s">
        <v>20</v>
      </c>
      <c r="G4" s="13" t="s">
        <v>24</v>
      </c>
      <c r="H4" s="6" t="s">
        <v>19</v>
      </c>
      <c r="I4" s="13" t="s">
        <v>24</v>
      </c>
      <c r="J4" s="6" t="s">
        <v>18</v>
      </c>
      <c r="K4" s="2"/>
    </row>
    <row r="5" spans="2:11" ht="100.5" customHeight="1" x14ac:dyDescent="0.3">
      <c r="B5" s="9">
        <v>2</v>
      </c>
      <c r="C5" s="13" t="s">
        <v>24</v>
      </c>
      <c r="D5" s="6" t="s">
        <v>2</v>
      </c>
      <c r="E5" s="13"/>
      <c r="F5" s="6" t="s">
        <v>21</v>
      </c>
      <c r="G5" s="13"/>
      <c r="H5" s="6" t="s">
        <v>4</v>
      </c>
      <c r="I5" s="13"/>
      <c r="J5" s="6" t="s">
        <v>4</v>
      </c>
      <c r="K5" s="2"/>
    </row>
    <row r="6" spans="2:11" ht="111" customHeight="1" x14ac:dyDescent="0.3">
      <c r="B6" s="20">
        <v>1</v>
      </c>
      <c r="C6" s="13"/>
      <c r="D6" s="6" t="s">
        <v>3</v>
      </c>
      <c r="E6" s="13"/>
      <c r="F6" s="6" t="s">
        <v>22</v>
      </c>
      <c r="G6" s="13"/>
      <c r="H6" s="6" t="s">
        <v>5</v>
      </c>
      <c r="I6" s="13"/>
      <c r="J6" s="6" t="s">
        <v>5</v>
      </c>
      <c r="K6" s="2"/>
    </row>
    <row r="7" spans="2:11" ht="111" customHeight="1" thickBot="1" x14ac:dyDescent="0.35">
      <c r="B7" s="10" t="s">
        <v>14</v>
      </c>
      <c r="C7" s="14"/>
      <c r="D7" s="7" t="s">
        <v>15</v>
      </c>
      <c r="E7" s="14"/>
      <c r="F7" s="7" t="s">
        <v>23</v>
      </c>
      <c r="G7" s="14"/>
      <c r="H7" s="7" t="s">
        <v>17</v>
      </c>
      <c r="I7" s="14"/>
      <c r="J7" s="7" t="s">
        <v>16</v>
      </c>
      <c r="K7" s="2"/>
    </row>
    <row r="8" spans="2:11" s="12" customFormat="1" ht="38.25" customHeight="1" x14ac:dyDescent="0.3">
      <c r="B8" s="15" t="s">
        <v>9</v>
      </c>
      <c r="C8" s="15">
        <f>IF(COUNTA(C4:C7)&gt;1,"Bitte nur EIN x",IF(C4="x",3,IF(C5="x",2,IF(C6="x",1,IF(C7="x",0,"Bitte X angeben!")))))</f>
        <v>2</v>
      </c>
      <c r="D8" s="15"/>
      <c r="E8" s="15">
        <f>IF(COUNTA(E4:E7)&gt;1,"Bitte nur EIN x",IF(E4="x",3,IF(E5="x",2,IF(E6="x",1,IF(E7="x",0,"Bitte X angeben!")))))</f>
        <v>3</v>
      </c>
      <c r="F8" s="15"/>
      <c r="G8" s="15">
        <f>IF(COUNTA(G4:G7)&gt;1,"Bitte nur EIN x",IF(G4="x",3,IF(G5="x",2,IF(G6="x",1,IF(G7="x",0,"Bitte X angeben!")))))</f>
        <v>3</v>
      </c>
      <c r="H8" s="15"/>
      <c r="I8" s="15">
        <f>IF(COUNTA(I4:I7)&gt;1,"Bitte nur EIN x",IF(I4="x",3,IF(I5="x",2,IF(I6="x",1,IF(I7="x",0,"Bitte X angeben!")))))</f>
        <v>3</v>
      </c>
      <c r="J8" s="15"/>
    </row>
    <row r="9" spans="2:11" s="4" customFormat="1" ht="9.75" customHeight="1" thickBot="1" x14ac:dyDescent="0.35">
      <c r="H9" s="3"/>
      <c r="I9" s="3"/>
      <c r="J9" s="3"/>
    </row>
    <row r="10" spans="2:11" ht="21" customHeight="1" thickBot="1" x14ac:dyDescent="0.35">
      <c r="B10" s="21" t="s">
        <v>11</v>
      </c>
      <c r="C10" s="21"/>
      <c r="D10" s="17">
        <f>IF(ISERROR((C8*D3+E8*F3+G8*H3+I8*J3)/100),"Bitte überall ein Kreuz",(C8*D3+E8*F3+G8*H3+I8*J3)/100)</f>
        <v>2.8</v>
      </c>
      <c r="E10" s="19" t="s">
        <v>12</v>
      </c>
      <c r="F10" s="18">
        <f>IF(ISERROR(100/3*D10),"Bitte überall ein Kreuz",100/3*D10)</f>
        <v>93.333333333333329</v>
      </c>
    </row>
  </sheetData>
  <sheetProtection selectLockedCells="1"/>
  <mergeCells count="5">
    <mergeCell ref="B10:C10"/>
    <mergeCell ref="C2:D2"/>
    <mergeCell ref="E2:F2"/>
    <mergeCell ref="G2:H2"/>
    <mergeCell ref="I2:J2"/>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AnalytischeRubrikLernaufgaben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Claudio</dc:creator>
  <cp:lastModifiedBy>Leitner Fabian, SchülerIn</cp:lastModifiedBy>
  <dcterms:created xsi:type="dcterms:W3CDTF">2017-02-03T12:55:44Z</dcterms:created>
  <dcterms:modified xsi:type="dcterms:W3CDTF">2024-02-01T11:01:20Z</dcterms:modified>
</cp:coreProperties>
</file>