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<sst xmlns="http://schemas.openxmlformats.org/spreadsheetml/2006/main" count="9" uniqueCount="9">
  <si>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farthest</t>
  </si>
  <si>
    <t xml:space="preserve">run, opt</t>
  </si>
  <si>
    <t>gruboi</t>
  </si>
  <si>
    <t xml:space="preserve">gurobi 60 sek</t>
  </si>
  <si>
    <t>standard_test</t>
  </si>
  <si>
    <t>Distance</t>
  </si>
  <si>
    <t>Angle</t>
  </si>
  <si>
    <t xml:space="preserve">änderung in Prozent zur vorwoche</t>
  </si>
  <si>
    <t>durchschnitt: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</si>
</sst>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quotePrefix="0" pivotButton="0"/>
    <xf fontId="0" fillId="0" borderId="0" numFmtId="0" xfId="0" quotePrefix="0" pivotButton="0"/>
    <xf fontId="0" fillId="0" borderId="0" numFmtId="164" xfId="0" applyNumberFormat="1" quotePrefix="0" pivotButton="0"/>
    <xf fontId="0" fillId="0" borderId="0" numFmtId="164" xfId="0" applyNumberFormat="1" quotePrefix="0" pivotButton="0"/>
    <xf fontId="1" fillId="0" borderId="0" numFmtId="0" xfId="0" applyFont="1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" zoomScale="100" workbookViewId="0">
      <selection activeCell="A1" activeCellId="0" sqref="A1"/>
    </sheetView>
  </sheetViews>
  <sheetFormatPr baseColWidth="8" defaultRowHeight="14.25"/>
  <cols>
    <col customWidth="1" min="2" max="2" style="1" width="16.7109375"/>
    <col bestFit="1" customWidth="1" min="3" max="3" style="1" width="10.28125"/>
  </cols>
  <sheetData>
    <row r="6" ht="14.25" customHeight="1">
      <c r="C6" s="2">
        <v>45637</v>
      </c>
      <c r="D6" s="2" t="s">
        <v>0</v>
      </c>
      <c r="E6" s="2"/>
      <c r="F6" s="2" t="s">
        <v>1</v>
      </c>
      <c r="G6" s="2"/>
      <c r="H6" s="2" t="s">
        <v>2</v>
      </c>
      <c r="I6" s="2"/>
      <c r="J6" s="3" t="s">
        <v>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ht="14.25" customHeight="1">
      <c r="B7" s="4" t="s">
        <v>4</v>
      </c>
      <c r="C7" s="4" t="s">
        <v>5</v>
      </c>
      <c r="D7" s="4" t="s">
        <v>6</v>
      </c>
      <c r="E7" s="4" t="s">
        <v>5</v>
      </c>
      <c r="F7" s="4" t="s">
        <v>6</v>
      </c>
      <c r="G7" s="4" t="s">
        <v>5</v>
      </c>
      <c r="H7" s="4" t="s">
        <v>6</v>
      </c>
      <c r="I7" s="4" t="s">
        <v>5</v>
      </c>
      <c r="J7" s="4" t="s">
        <v>6</v>
      </c>
      <c r="K7" s="4" t="s">
        <v>5</v>
      </c>
      <c r="L7" s="4" t="s">
        <v>6</v>
      </c>
      <c r="M7" s="4" t="s">
        <v>5</v>
      </c>
      <c r="N7" s="4" t="s">
        <v>6</v>
      </c>
      <c r="O7" s="4" t="s">
        <v>5</v>
      </c>
      <c r="P7" s="4" t="s">
        <v>6</v>
      </c>
      <c r="Q7" s="4" t="s">
        <v>5</v>
      </c>
      <c r="R7" s="4" t="s">
        <v>6</v>
      </c>
      <c r="S7" s="4" t="s">
        <v>5</v>
      </c>
      <c r="T7" s="4" t="s">
        <v>5</v>
      </c>
      <c r="U7" s="4" t="s">
        <v>6</v>
      </c>
      <c r="V7" s="4" t="s">
        <v>5</v>
      </c>
      <c r="W7" s="4" t="s">
        <v>6</v>
      </c>
      <c r="X7" s="4" t="s">
        <v>5</v>
      </c>
      <c r="Y7" s="4" t="s">
        <v>6</v>
      </c>
      <c r="Z7" s="4" t="s">
        <v>5</v>
      </c>
      <c r="AA7" s="4" t="s">
        <v>6</v>
      </c>
      <c r="AB7" s="4" t="s">
        <v>5</v>
      </c>
      <c r="AC7" s="4" t="s">
        <v>6</v>
      </c>
      <c r="AD7" s="4" t="s">
        <v>5</v>
      </c>
      <c r="AE7" s="4" t="s">
        <v>6</v>
      </c>
      <c r="AF7" s="4" t="s">
        <v>5</v>
      </c>
      <c r="AG7" s="4" t="s">
        <v>6</v>
      </c>
      <c r="AH7" s="4" t="s">
        <v>5</v>
      </c>
      <c r="AI7" s="4" t="s">
        <v>6</v>
      </c>
      <c r="AJ7" s="4" t="s">
        <v>5</v>
      </c>
      <c r="AK7" s="4" t="s">
        <v>5</v>
      </c>
      <c r="AL7" s="4" t="s">
        <v>6</v>
      </c>
      <c r="AM7" s="4" t="s">
        <v>5</v>
      </c>
      <c r="AN7" s="4" t="s">
        <v>6</v>
      </c>
      <c r="AO7" s="4" t="s">
        <v>5</v>
      </c>
      <c r="AP7" s="4" t="s">
        <v>6</v>
      </c>
      <c r="AQ7" s="4" t="s">
        <v>5</v>
      </c>
      <c r="AR7" s="4" t="s">
        <v>6</v>
      </c>
      <c r="AS7" s="4" t="s">
        <v>5</v>
      </c>
      <c r="AT7" s="4" t="s">
        <v>6</v>
      </c>
      <c r="AU7" s="4" t="s">
        <v>5</v>
      </c>
      <c r="AV7" s="4" t="s">
        <v>6</v>
      </c>
      <c r="AW7" s="4" t="s">
        <v>5</v>
      </c>
      <c r="AX7" s="4" t="s">
        <v>6</v>
      </c>
      <c r="AY7" s="4" t="s">
        <v>5</v>
      </c>
      <c r="AZ7" s="4" t="s">
        <v>6</v>
      </c>
      <c r="BA7" s="4" t="s">
        <v>5</v>
      </c>
      <c r="BB7" s="4" t="s">
        <v>5</v>
      </c>
      <c r="BC7" s="4" t="s">
        <v>6</v>
      </c>
      <c r="BD7" s="4" t="s">
        <v>5</v>
      </c>
      <c r="BE7" s="4" t="s">
        <v>6</v>
      </c>
      <c r="BF7" s="4" t="s">
        <v>5</v>
      </c>
      <c r="BG7" s="4" t="s">
        <v>6</v>
      </c>
      <c r="BH7" s="4" t="s">
        <v>5</v>
      </c>
      <c r="BI7" s="4" t="s">
        <v>6</v>
      </c>
      <c r="BJ7" s="4" t="s">
        <v>5</v>
      </c>
      <c r="BK7" s="4" t="s">
        <v>6</v>
      </c>
      <c r="BL7" s="4" t="s">
        <v>5</v>
      </c>
      <c r="BM7" s="4" t="s">
        <v>6</v>
      </c>
      <c r="BN7" s="4" t="s">
        <v>5</v>
      </c>
      <c r="BO7" s="4" t="s">
        <v>6</v>
      </c>
      <c r="BP7" s="4" t="s">
        <v>5</v>
      </c>
      <c r="BQ7" s="4" t="s">
        <v>6</v>
      </c>
      <c r="BR7" s="4" t="s">
        <v>5</v>
      </c>
      <c r="BS7" s="4" t="s">
        <v>5</v>
      </c>
      <c r="BT7" s="4" t="s">
        <v>6</v>
      </c>
      <c r="BU7" s="4" t="s">
        <v>5</v>
      </c>
      <c r="BV7" s="4" t="s">
        <v>6</v>
      </c>
      <c r="BW7" s="4" t="s">
        <v>5</v>
      </c>
      <c r="BX7" s="4" t="s">
        <v>6</v>
      </c>
      <c r="BY7" s="4" t="s">
        <v>5</v>
      </c>
      <c r="BZ7" s="4" t="s">
        <v>6</v>
      </c>
      <c r="CA7" s="4" t="s">
        <v>5</v>
      </c>
      <c r="CB7" s="4" t="s">
        <v>6</v>
      </c>
    </row>
    <row r="8" ht="14.25" customHeight="1">
      <c r="B8">
        <v>0</v>
      </c>
      <c r="C8">
        <v>105724.89304233241</v>
      </c>
      <c r="D8">
        <v>4088.1179001419828</v>
      </c>
      <c r="E8">
        <v>117266.3259489401</v>
      </c>
      <c r="F8">
        <v>3063.6241005038132</v>
      </c>
      <c r="G8">
        <v>91481.744263823217</v>
      </c>
      <c r="H8">
        <v>2388.8163189601619</v>
      </c>
      <c r="I8" s="5">
        <v>98893.835794993458</v>
      </c>
      <c r="J8" s="5">
        <v>2552.747243649696</v>
      </c>
      <c r="K8">
        <v>98893.835794993458</v>
      </c>
      <c r="L8">
        <v>2552.747243649696</v>
      </c>
    </row>
    <row r="9" ht="14.25" customHeight="1">
      <c r="B9">
        <v>1</v>
      </c>
      <c r="C9">
        <v>100721.4506388959</v>
      </c>
      <c r="D9">
        <v>4247.1650418332401</v>
      </c>
      <c r="E9">
        <v>101970.20877985421</v>
      </c>
      <c r="F9">
        <v>3643.672021148217</v>
      </c>
      <c r="G9">
        <v>94278.783520557947</v>
      </c>
      <c r="H9">
        <v>2629.5877026275862</v>
      </c>
      <c r="I9" s="5">
        <v>91607.8017757169</v>
      </c>
      <c r="J9" s="5">
        <v>2531.0758320930731</v>
      </c>
      <c r="K9">
        <v>91607.8017757169</v>
      </c>
      <c r="L9">
        <v>2531.0758320930731</v>
      </c>
    </row>
    <row r="10" ht="14.25" customHeight="1">
      <c r="B10">
        <v>2</v>
      </c>
      <c r="C10">
        <v>106164.87221557389</v>
      </c>
      <c r="D10">
        <v>4086.744517840611</v>
      </c>
      <c r="E10">
        <v>111047.9932214344</v>
      </c>
      <c r="F10">
        <v>3404.816309330095</v>
      </c>
      <c r="G10">
        <v>97521.070285846159</v>
      </c>
      <c r="H10">
        <v>2436.9227740177062</v>
      </c>
      <c r="I10" s="5">
        <v>88130.515280265579</v>
      </c>
      <c r="J10" s="5">
        <v>2787.6127069152012</v>
      </c>
      <c r="K10">
        <v>88130.515280265579</v>
      </c>
      <c r="L10">
        <v>2787.6127069152012</v>
      </c>
    </row>
    <row r="11" ht="14.25" customHeight="1">
      <c r="B11">
        <v>3</v>
      </c>
      <c r="C11">
        <v>110441.23693345761</v>
      </c>
      <c r="D11">
        <v>4017.3168104397009</v>
      </c>
      <c r="E11">
        <v>109806.6608857463</v>
      </c>
      <c r="F11">
        <v>3620.7773654112179</v>
      </c>
      <c r="G11">
        <v>90357.785782882464</v>
      </c>
      <c r="H11">
        <v>2606.529031283289</v>
      </c>
      <c r="I11" s="5">
        <v>94228.30041234997</v>
      </c>
      <c r="J11" s="5">
        <v>2669.3064675812661</v>
      </c>
      <c r="K11">
        <v>94228.30041234997</v>
      </c>
      <c r="L11">
        <v>2669.3064675812661</v>
      </c>
    </row>
    <row r="12" ht="14.25" customHeight="1">
      <c r="B12">
        <v>4</v>
      </c>
      <c r="C12">
        <v>109588.4998969946</v>
      </c>
      <c r="D12">
        <v>4041.346766619517</v>
      </c>
      <c r="E12">
        <v>109813.73539703331</v>
      </c>
      <c r="F12">
        <v>3461.857388616761</v>
      </c>
      <c r="G12">
        <v>94448.450480999149</v>
      </c>
      <c r="H12">
        <v>2659.0904310597621</v>
      </c>
      <c r="I12" s="5">
        <v>97524.886620541991</v>
      </c>
      <c r="J12" s="5">
        <v>2794.6289489315559</v>
      </c>
      <c r="K12">
        <v>97524.886620541991</v>
      </c>
      <c r="L12">
        <v>2794.6289489315559</v>
      </c>
    </row>
    <row r="13" ht="14.25" customHeight="1">
      <c r="B13">
        <v>5</v>
      </c>
      <c r="C13">
        <v>98109.000362130246</v>
      </c>
      <c r="D13">
        <v>3943.0157677115672</v>
      </c>
      <c r="E13">
        <v>103544.86799374891</v>
      </c>
      <c r="F13">
        <v>3108.6257486587619</v>
      </c>
      <c r="G13">
        <v>93138.520430717559</v>
      </c>
      <c r="H13">
        <v>2017.8230063642829</v>
      </c>
      <c r="I13" s="5">
        <v>86857.354415166948</v>
      </c>
      <c r="J13" s="5">
        <v>2645.7748871557892</v>
      </c>
      <c r="K13">
        <v>86857.354415166948</v>
      </c>
      <c r="L13">
        <v>2645.7748871557892</v>
      </c>
    </row>
    <row r="14" ht="14.25" customHeight="1">
      <c r="B14">
        <v>6</v>
      </c>
      <c r="C14">
        <v>104600.1668699213</v>
      </c>
      <c r="D14">
        <v>4220.3350249479699</v>
      </c>
      <c r="E14">
        <v>104600.1668699213</v>
      </c>
      <c r="F14">
        <v>4220.3350249479699</v>
      </c>
      <c r="G14">
        <v>83446.038550995174</v>
      </c>
      <c r="H14">
        <v>2743.479138244591</v>
      </c>
      <c r="I14" s="5">
        <v>87910.965462976426</v>
      </c>
      <c r="J14" s="5">
        <v>2570.8028935101861</v>
      </c>
      <c r="K14">
        <v>87910.965462976426</v>
      </c>
      <c r="L14">
        <v>2570.8028935101861</v>
      </c>
    </row>
    <row r="15" ht="14.25" customHeight="1">
      <c r="B15">
        <v>7</v>
      </c>
      <c r="C15">
        <v>106574.4413826442</v>
      </c>
      <c r="D15">
        <v>3906.4414257032431</v>
      </c>
      <c r="E15">
        <v>110607.5780888482</v>
      </c>
      <c r="F15">
        <v>3376.942304164183</v>
      </c>
      <c r="G15">
        <v>89284.784735223118</v>
      </c>
      <c r="H15">
        <v>2464.7940131946079</v>
      </c>
      <c r="I15" s="5">
        <v>102740.22010195239</v>
      </c>
      <c r="J15" s="5">
        <v>2250.644666286476</v>
      </c>
      <c r="K15">
        <v>102740.22010195239</v>
      </c>
      <c r="L15">
        <v>2250.644666286476</v>
      </c>
    </row>
    <row r="16" ht="14.25" customHeight="1">
      <c r="B16">
        <v>8</v>
      </c>
      <c r="C16">
        <v>99463.578985205299</v>
      </c>
      <c r="D16">
        <v>4054.1217117963201</v>
      </c>
      <c r="E16">
        <v>104535.2316841756</v>
      </c>
      <c r="F16">
        <v>3794.2409257361378</v>
      </c>
      <c r="G16">
        <v>91269.332994336364</v>
      </c>
      <c r="H16">
        <v>2641.5580997108682</v>
      </c>
      <c r="I16" s="5">
        <v>89941.279558008537</v>
      </c>
      <c r="J16" s="5">
        <v>2455.7606050891982</v>
      </c>
      <c r="K16">
        <v>89941.279558008537</v>
      </c>
      <c r="L16">
        <v>2455.7606050891982</v>
      </c>
    </row>
    <row r="17" ht="14.25" customHeight="1">
      <c r="B17">
        <v>9</v>
      </c>
      <c r="C17">
        <v>105322.03643061859</v>
      </c>
      <c r="D17">
        <v>4065.7906288328491</v>
      </c>
      <c r="E17">
        <v>107879.1622130653</v>
      </c>
      <c r="F17">
        <v>3601.7375306536601</v>
      </c>
      <c r="G17">
        <v>96184.449326826172</v>
      </c>
      <c r="H17">
        <v>2373.3686493533351</v>
      </c>
      <c r="I17" s="5">
        <v>97570.301375076408</v>
      </c>
      <c r="J17" s="5">
        <v>2233.9976723813088</v>
      </c>
      <c r="K17">
        <v>97570.301375076408</v>
      </c>
      <c r="L17">
        <v>2233.9976723813088</v>
      </c>
    </row>
    <row r="18" ht="14.25" customHeight="1">
      <c r="B18">
        <v>10</v>
      </c>
      <c r="C18">
        <v>114902.2292874105</v>
      </c>
      <c r="D18">
        <v>3809.1564611674098</v>
      </c>
      <c r="E18">
        <v>108795.4100089423</v>
      </c>
      <c r="F18">
        <v>3659.1722716923482</v>
      </c>
      <c r="G18">
        <v>90438.925271519445</v>
      </c>
      <c r="H18">
        <v>2315.4958245034459</v>
      </c>
      <c r="I18" s="5">
        <v>92988.26572148531</v>
      </c>
      <c r="J18" s="5">
        <v>2349.3210754343309</v>
      </c>
      <c r="K18">
        <v>92988.26572148531</v>
      </c>
      <c r="L18">
        <v>2349.3210754343309</v>
      </c>
    </row>
    <row r="19" ht="14.25" customHeight="1">
      <c r="B19">
        <v>11</v>
      </c>
      <c r="C19">
        <v>103936.5054114317</v>
      </c>
      <c r="D19">
        <v>4257.4624028527714</v>
      </c>
      <c r="E19">
        <v>105499.9015523714</v>
      </c>
      <c r="F19">
        <v>4279.3494499900225</v>
      </c>
      <c r="G19">
        <v>88147.061582723254</v>
      </c>
      <c r="H19">
        <v>2791.5342550970672</v>
      </c>
      <c r="I19" s="5">
        <v>82522.273843971008</v>
      </c>
      <c r="J19" s="5">
        <v>3256.199055842646</v>
      </c>
      <c r="K19">
        <v>82522.273843971008</v>
      </c>
      <c r="L19">
        <v>3256.199055842646</v>
      </c>
    </row>
    <row r="20" ht="14.25" customHeight="1">
      <c r="B20">
        <v>12</v>
      </c>
      <c r="C20">
        <v>99180.192679690968</v>
      </c>
      <c r="D20">
        <v>4014.9381768535391</v>
      </c>
      <c r="E20">
        <v>104064.54499665039</v>
      </c>
      <c r="F20">
        <v>3037.0747008688181</v>
      </c>
      <c r="G20">
        <v>89172.187560866572</v>
      </c>
      <c r="H20">
        <v>2236.9899126987721</v>
      </c>
      <c r="I20" s="5">
        <v>90076.496987017614</v>
      </c>
      <c r="J20" s="5">
        <v>2087.6559466519811</v>
      </c>
      <c r="K20">
        <v>90076.496987017614</v>
      </c>
      <c r="L20">
        <v>2087.6559466519811</v>
      </c>
    </row>
    <row r="21" ht="14.25" customHeight="1">
      <c r="B21">
        <v>13</v>
      </c>
      <c r="C21">
        <v>107313.9384231852</v>
      </c>
      <c r="D21">
        <v>4419.2508893821041</v>
      </c>
      <c r="E21">
        <v>104615.2515620015</v>
      </c>
      <c r="F21">
        <v>4260.3650542937912</v>
      </c>
      <c r="G21">
        <v>87901.284155690199</v>
      </c>
      <c r="H21">
        <v>2858.2540038266079</v>
      </c>
      <c r="I21" s="5">
        <v>87901.284155690199</v>
      </c>
      <c r="J21" s="5">
        <v>2858.2540038266079</v>
      </c>
      <c r="K21">
        <v>87901.284155690199</v>
      </c>
      <c r="L21">
        <v>2858.2540038266079</v>
      </c>
    </row>
    <row r="22" ht="14.25" customHeight="1">
      <c r="B22">
        <v>14</v>
      </c>
      <c r="C22">
        <v>103950.1567934599</v>
      </c>
      <c r="D22">
        <v>3884.3427776825451</v>
      </c>
      <c r="E22">
        <v>108725.1475452608</v>
      </c>
      <c r="F22">
        <v>2983.7350722667752</v>
      </c>
      <c r="G22">
        <v>86941.943607417081</v>
      </c>
      <c r="H22">
        <v>3296.3557971324699</v>
      </c>
      <c r="I22" s="5">
        <v>89930.237105658802</v>
      </c>
      <c r="J22" s="5">
        <v>2380.5648633182718</v>
      </c>
      <c r="K22">
        <v>89930.237105658802</v>
      </c>
      <c r="L22">
        <v>2380.5648633182718</v>
      </c>
    </row>
    <row r="23" ht="14.25" customHeight="1">
      <c r="B23">
        <v>15</v>
      </c>
      <c r="C23">
        <v>103794.5607901624</v>
      </c>
      <c r="D23">
        <v>4030.9800947710492</v>
      </c>
      <c r="E23">
        <v>111732.305941274</v>
      </c>
      <c r="F23">
        <v>3419.4448380353779</v>
      </c>
      <c r="G23">
        <v>86695.904368922857</v>
      </c>
      <c r="H23">
        <v>2386.0138712957892</v>
      </c>
      <c r="I23" s="5">
        <v>91451.235234819469</v>
      </c>
      <c r="J23" s="5">
        <v>2648.8366785631219</v>
      </c>
      <c r="K23">
        <v>91451.235234819469</v>
      </c>
      <c r="L23">
        <v>2648.8366785631219</v>
      </c>
    </row>
    <row r="24" ht="14.25" customHeight="1">
      <c r="B24">
        <v>16</v>
      </c>
      <c r="C24">
        <v>111243.6237762011</v>
      </c>
      <c r="D24">
        <v>4003.0681086359491</v>
      </c>
      <c r="E24">
        <v>107961.01241197551</v>
      </c>
      <c r="F24">
        <v>3718.8649706737051</v>
      </c>
      <c r="G24">
        <v>91343.290336971986</v>
      </c>
      <c r="H24">
        <v>2357.1616692568559</v>
      </c>
      <c r="I24" s="5">
        <v>90211.678806675045</v>
      </c>
      <c r="J24" s="5">
        <v>2657.775691267625</v>
      </c>
      <c r="K24">
        <v>90211.678806675045</v>
      </c>
      <c r="L24">
        <v>2657.775691267625</v>
      </c>
    </row>
    <row r="25" ht="14.25" customHeight="1">
      <c r="B25">
        <v>17</v>
      </c>
      <c r="C25">
        <v>99805.66727287852</v>
      </c>
      <c r="D25">
        <v>3979.9488545139329</v>
      </c>
      <c r="E25">
        <v>103540.1986923506</v>
      </c>
      <c r="F25">
        <v>3364.4399623086938</v>
      </c>
      <c r="G25">
        <v>80222.074720830016</v>
      </c>
      <c r="H25">
        <v>2689.7425011447058</v>
      </c>
      <c r="I25" s="5">
        <v>90847.961638027526</v>
      </c>
      <c r="J25" s="5">
        <v>2658.4825914639432</v>
      </c>
      <c r="K25">
        <v>90847.961638027526</v>
      </c>
      <c r="L25">
        <v>2658.4825914639432</v>
      </c>
    </row>
    <row r="26" ht="14.25" customHeight="1">
      <c r="B26">
        <v>18</v>
      </c>
      <c r="C26">
        <v>100493.88853133139</v>
      </c>
      <c r="D26">
        <v>4302.5193264372429</v>
      </c>
      <c r="E26">
        <v>97151.715509477886</v>
      </c>
      <c r="F26">
        <v>2747.100127250661</v>
      </c>
      <c r="G26">
        <v>83054.671483342783</v>
      </c>
      <c r="H26">
        <v>2389.0699537575019</v>
      </c>
      <c r="I26" s="5">
        <v>87837.556071858693</v>
      </c>
      <c r="J26" s="5">
        <v>2364.6929657804299</v>
      </c>
      <c r="K26">
        <v>87837.556071858693</v>
      </c>
      <c r="L26">
        <v>2364.6929657804299</v>
      </c>
    </row>
    <row r="27" ht="14.25" customHeight="1">
      <c r="B27">
        <v>19</v>
      </c>
      <c r="C27">
        <v>115607.8118434854</v>
      </c>
      <c r="D27">
        <v>4201.7069628731697</v>
      </c>
      <c r="E27">
        <v>115331.6847894269</v>
      </c>
      <c r="F27">
        <v>3558.6061026994039</v>
      </c>
      <c r="G27">
        <v>103761.5959775424</v>
      </c>
      <c r="H27">
        <v>2783.779876186647</v>
      </c>
      <c r="I27" s="5">
        <v>100626.81248178049</v>
      </c>
      <c r="J27" s="5">
        <v>2796.4270947818641</v>
      </c>
      <c r="K27">
        <v>100626.81248178049</v>
      </c>
      <c r="L27">
        <v>2796.4270947818641</v>
      </c>
    </row>
    <row r="31" ht="14.25" customHeight="1">
      <c r="B31" t="s">
        <v>7</v>
      </c>
      <c r="E31">
        <f t="shared" ref="E31:E32" si="0">((E8/C8)*100)-100</f>
        <v>10.916476313659146</v>
      </c>
      <c r="F31">
        <f t="shared" ref="F31:F32" si="1">((F8/D8)*100)-100</f>
        <v>-25.060280174468261</v>
      </c>
      <c r="G31">
        <f t="shared" ref="G31:G32" si="2">((G8/E8)*100)-100</f>
        <v>-21.988052816069256</v>
      </c>
      <c r="H31">
        <f t="shared" ref="H31:H32" si="3">((H8/F8)*100)-100</f>
        <v>-22.026454924175553</v>
      </c>
      <c r="I31">
        <f t="shared" ref="I31:I32" si="4">((I8/G8)*100)-100</f>
        <v>8.1022630152247643</v>
      </c>
      <c r="J31">
        <f t="shared" ref="J31:J32" si="5">((J8/H8)*100)-100</f>
        <v>6.8624332221948379</v>
      </c>
    </row>
    <row r="32" ht="14.25" customHeight="1">
      <c r="E32">
        <f t="shared" si="0"/>
        <v>1.2398134985518823</v>
      </c>
      <c r="F32">
        <f t="shared" si="1"/>
        <v>-14.209314089299724</v>
      </c>
      <c r="G32">
        <f t="shared" si="2"/>
        <v>-7.5428160355162674</v>
      </c>
      <c r="H32">
        <f t="shared" si="3"/>
        <v>-27.83138308373502</v>
      </c>
      <c r="I32">
        <f t="shared" si="4"/>
        <v>-2.8330676798122028</v>
      </c>
      <c r="J32">
        <f t="shared" si="5"/>
        <v>-3.7462857936275071</v>
      </c>
    </row>
    <row r="33" ht="14.25" customHeight="1">
      <c r="E33">
        <f t="shared" ref="E33:E50" si="6">((E10/C10)*100)-100</f>
        <v>4.5995637765616522</v>
      </c>
      <c r="F33">
        <f t="shared" ref="F33:F50" si="7">((F10/D10)*100)-100</f>
        <v>-16.686343017861049</v>
      </c>
      <c r="G33">
        <f t="shared" ref="G33:G50" si="8">((G10/E10)*100)-100</f>
        <v>-12.181150278524157</v>
      </c>
      <c r="H33">
        <f t="shared" ref="H33:H50" si="9">((H10/F10)*100)-100</f>
        <v>-28.427188058871337</v>
      </c>
      <c r="I33">
        <f t="shared" ref="I33:I50" si="10">((I10/G10)*100)-100</f>
        <v>-9.6292575317884825</v>
      </c>
      <c r="J33">
        <f t="shared" ref="J33:J50" si="11">((J10/H10)*100)-100</f>
        <v>14.390687166475914</v>
      </c>
    </row>
    <row r="34" ht="14.25" customHeight="1">
      <c r="E34">
        <f t="shared" si="6"/>
        <v>-0.57458252490746986</v>
      </c>
      <c r="F34">
        <f t="shared" si="7"/>
        <v>-9.8707536333207742</v>
      </c>
      <c r="G34">
        <f t="shared" si="8"/>
        <v>-17.711926531579323</v>
      </c>
      <c r="H34">
        <f t="shared" si="9"/>
        <v>-28.011894457165525</v>
      </c>
      <c r="I34">
        <f t="shared" si="10"/>
        <v>4.2835430239158683</v>
      </c>
      <c r="J34">
        <f t="shared" si="11"/>
        <v>2.408468716232548</v>
      </c>
    </row>
    <row r="35" ht="14.25" customHeight="1">
      <c r="E35">
        <f t="shared" si="6"/>
        <v>0.20552840877500955</v>
      </c>
      <c r="F35">
        <f t="shared" si="7"/>
        <v>-14.339016458305167</v>
      </c>
      <c r="G35">
        <f t="shared" si="8"/>
        <v>-13.992133917019331</v>
      </c>
      <c r="H35">
        <f t="shared" si="9"/>
        <v>-23.188908942253022</v>
      </c>
      <c r="I35">
        <f t="shared" si="10"/>
        <v>3.2572648083429812</v>
      </c>
      <c r="J35">
        <f t="shared" si="11"/>
        <v>5.0971759474075498</v>
      </c>
    </row>
    <row r="36" ht="14.25" customHeight="1">
      <c r="E36">
        <f t="shared" si="6"/>
        <v>5.5406411354252043</v>
      </c>
      <c r="F36">
        <f t="shared" si="7"/>
        <v>-21.161214365040834</v>
      </c>
      <c r="G36">
        <f t="shared" si="8"/>
        <v>-10.050085305685641</v>
      </c>
      <c r="H36">
        <f t="shared" si="9"/>
        <v>-35.089548581559342</v>
      </c>
      <c r="I36">
        <f t="shared" si="10"/>
        <v>-6.7438971399840284</v>
      </c>
      <c r="J36">
        <f t="shared" si="11"/>
        <v>31.120265692824631</v>
      </c>
    </row>
    <row r="37" ht="14.25" customHeight="1">
      <c r="E37">
        <f t="shared" si="6"/>
        <v>0</v>
      </c>
      <c r="F37">
        <f t="shared" si="7"/>
        <v>0</v>
      </c>
      <c r="G37">
        <f t="shared" si="8"/>
        <v>-20.22379978153667</v>
      </c>
      <c r="H37">
        <f t="shared" si="9"/>
        <v>-34.993806841711248</v>
      </c>
      <c r="I37">
        <f t="shared" si="10"/>
        <v>5.3506757055371281</v>
      </c>
      <c r="J37">
        <f t="shared" si="11"/>
        <v>-6.2940607904491372</v>
      </c>
    </row>
    <row r="38" ht="14.25" customHeight="1">
      <c r="E38">
        <f t="shared" si="6"/>
        <v>3.7843376459497051</v>
      </c>
      <c r="F38">
        <f t="shared" si="7"/>
        <v>-13.554513272747698</v>
      </c>
      <c r="G38">
        <f t="shared" si="8"/>
        <v>-19.277877449316378</v>
      </c>
      <c r="H38">
        <f t="shared" si="9"/>
        <v>-27.011071223952641</v>
      </c>
      <c r="I38">
        <f t="shared" si="10"/>
        <v>15.070244506532447</v>
      </c>
      <c r="J38">
        <f t="shared" si="11"/>
        <v>-8.6883263169961253</v>
      </c>
    </row>
    <row r="39" ht="14.25" customHeight="1">
      <c r="E39">
        <f t="shared" si="6"/>
        <v>5.0990048324368757</v>
      </c>
      <c r="F39">
        <f t="shared" si="7"/>
        <v>-6.4102857421375603</v>
      </c>
      <c r="G39">
        <f t="shared" si="8"/>
        <v>-12.690361398842526</v>
      </c>
      <c r="H39">
        <f t="shared" si="9"/>
        <v>-30.379800560546443</v>
      </c>
      <c r="I39">
        <f t="shared" si="10"/>
        <v>-1.4550927378972176</v>
      </c>
      <c r="J39">
        <f t="shared" si="11"/>
        <v>-7.0336327125269946</v>
      </c>
    </row>
    <row r="40" ht="14.25" customHeight="1">
      <c r="E40">
        <f t="shared" si="6"/>
        <v>2.4279114505455084</v>
      </c>
      <c r="F40">
        <f t="shared" si="7"/>
        <v>-11.413600466495325</v>
      </c>
      <c r="G40">
        <f t="shared" si="8"/>
        <v>-10.840567025485086</v>
      </c>
      <c r="H40">
        <f t="shared" si="9"/>
        <v>-34.104897173820291</v>
      </c>
      <c r="I40">
        <f t="shared" si="10"/>
        <v>1.4408275536736994</v>
      </c>
      <c r="J40">
        <f t="shared" si="11"/>
        <v>-5.8722852435924864</v>
      </c>
    </row>
    <row r="41" ht="14.25" customHeight="1">
      <c r="E41">
        <f t="shared" si="6"/>
        <v>-5.3147961674380753</v>
      </c>
      <c r="F41">
        <f t="shared" si="7"/>
        <v>-3.9374646592777509</v>
      </c>
      <c r="G41">
        <f t="shared" si="8"/>
        <v>-16.872480866531106</v>
      </c>
      <c r="H41">
        <f t="shared" si="9"/>
        <v>-36.720775831837486</v>
      </c>
      <c r="I41">
        <f t="shared" si="10"/>
        <v>2.8188531014849332</v>
      </c>
      <c r="J41">
        <f t="shared" si="11"/>
        <v>1.4608210722270911</v>
      </c>
    </row>
    <row r="42" ht="14.25" customHeight="1">
      <c r="E42">
        <f t="shared" si="6"/>
        <v>1.5041838618212324</v>
      </c>
      <c r="F42">
        <f t="shared" si="7"/>
        <v>0.51408668042694217</v>
      </c>
      <c r="G42">
        <f t="shared" si="8"/>
        <v>-16.448204893379909</v>
      </c>
      <c r="H42">
        <f t="shared" si="9"/>
        <v>-34.767321815619056</v>
      </c>
      <c r="I42">
        <f t="shared" si="10"/>
        <v>-6.3811403780868545</v>
      </c>
      <c r="J42">
        <f t="shared" si="11"/>
        <v>16.645498793258454</v>
      </c>
    </row>
    <row r="43" ht="14.25" customHeight="1">
      <c r="E43">
        <f t="shared" si="6"/>
        <v>4.9247255777509622</v>
      </c>
      <c r="F43">
        <f t="shared" si="7"/>
        <v>-24.35562972357053</v>
      </c>
      <c r="G43">
        <f t="shared" si="8"/>
        <v>-14.310692884174117</v>
      </c>
      <c r="H43">
        <f t="shared" si="9"/>
        <v>-26.343928515856561</v>
      </c>
      <c r="I43">
        <f t="shared" si="10"/>
        <v>1.0141160050983302</v>
      </c>
      <c r="J43">
        <f t="shared" si="11"/>
        <v>-6.6756655986271198</v>
      </c>
    </row>
    <row r="44" ht="14.25" customHeight="1">
      <c r="E44">
        <f t="shared" si="6"/>
        <v>-2.5147589407646223</v>
      </c>
      <c r="F44">
        <f t="shared" si="7"/>
        <v>-3.5953114920462923</v>
      </c>
      <c r="G44">
        <f t="shared" si="8"/>
        <v>-15.976606810915683</v>
      </c>
      <c r="H44">
        <f t="shared" si="9"/>
        <v>-32.910584717477946</v>
      </c>
      <c r="I44">
        <f t="shared" si="10"/>
        <v>0</v>
      </c>
      <c r="J44">
        <f t="shared" si="11"/>
        <v>0</v>
      </c>
    </row>
    <row r="45" ht="14.25" customHeight="1">
      <c r="E45">
        <f t="shared" si="6"/>
        <v>4.5935387680928557</v>
      </c>
      <c r="F45">
        <f t="shared" si="7"/>
        <v>-23.185587806261665</v>
      </c>
      <c r="G45">
        <f t="shared" si="8"/>
        <v>-20.035110946872408</v>
      </c>
      <c r="H45">
        <f t="shared" si="9"/>
        <v>10.47749606764495</v>
      </c>
      <c r="I45">
        <f t="shared" si="10"/>
        <v>3.4371137499930313</v>
      </c>
      <c r="J45">
        <f t="shared" si="11"/>
        <v>-27.781920101308629</v>
      </c>
    </row>
    <row r="46" ht="14.25" customHeight="1">
      <c r="E46">
        <f t="shared" si="6"/>
        <v>7.6475540632221026</v>
      </c>
      <c r="F46">
        <f t="shared" si="7"/>
        <v>-15.170882573420528</v>
      </c>
      <c r="G46">
        <f t="shared" si="8"/>
        <v>-22.407486681166461</v>
      </c>
      <c r="H46">
        <f t="shared" si="9"/>
        <v>-30.222185637986215</v>
      </c>
      <c r="I46">
        <f t="shared" si="10"/>
        <v>5.48506979713936</v>
      </c>
      <c r="J46">
        <f t="shared" si="11"/>
        <v>11.015141631368635</v>
      </c>
    </row>
    <row r="47" ht="14.25" customHeight="1">
      <c r="E47">
        <f t="shared" si="6"/>
        <v>-2.9508310254523167</v>
      </c>
      <c r="F47">
        <f t="shared" si="7"/>
        <v>-7.0996328378506348</v>
      </c>
      <c r="G47">
        <f t="shared" si="8"/>
        <v>-15.39233627375674</v>
      </c>
      <c r="H47">
        <f t="shared" si="9"/>
        <v>-36.616099593693086</v>
      </c>
      <c r="I47">
        <f t="shared" si="10"/>
        <v>-1.2388556686783971</v>
      </c>
      <c r="J47">
        <f t="shared" si="11"/>
        <v>12.753220363775213</v>
      </c>
    </row>
    <row r="48" ht="14.25" customHeight="1">
      <c r="E48">
        <f t="shared" si="6"/>
        <v>3.7418029672218012</v>
      </c>
      <c r="F48">
        <f t="shared" si="7"/>
        <v>-15.465246280920127</v>
      </c>
      <c r="G48">
        <f t="shared" si="8"/>
        <v>-22.520841437445782</v>
      </c>
      <c r="H48">
        <f t="shared" si="9"/>
        <v>-20.053782166497854</v>
      </c>
      <c r="I48">
        <f t="shared" si="10"/>
        <v>13.24558976338524</v>
      </c>
      <c r="J48">
        <f t="shared" si="11"/>
        <v>-1.1621896767983912</v>
      </c>
    </row>
    <row r="49" ht="14.25" customHeight="1">
      <c r="E49">
        <f t="shared" si="6"/>
        <v>-3.3257475361912299</v>
      </c>
      <c r="F49">
        <f t="shared" si="7"/>
        <v>-36.151358801090318</v>
      </c>
      <c r="G49">
        <f t="shared" si="8"/>
        <v>-14.510339783716759</v>
      </c>
      <c r="H49">
        <f t="shared" si="9"/>
        <v>-13.033022347513807</v>
      </c>
      <c r="I49">
        <f t="shared" si="10"/>
        <v>5.7587183274515183</v>
      </c>
      <c r="J49">
        <f t="shared" si="11"/>
        <v>-1.0203547174804157</v>
      </c>
    </row>
    <row r="50" ht="14.25" customHeight="1">
      <c r="E50">
        <f t="shared" si="6"/>
        <v>-0.23884809309627997</v>
      </c>
      <c r="F50">
        <f t="shared" si="7"/>
        <v>-15.305704701834017</v>
      </c>
      <c r="G50">
        <f t="shared" si="8"/>
        <v>-10.032012306946896</v>
      </c>
      <c r="H50">
        <f t="shared" si="9"/>
        <v>-21.773306855316406</v>
      </c>
      <c r="I50">
        <f t="shared" si="10"/>
        <v>-3.0211403999996094</v>
      </c>
      <c r="J50">
        <f t="shared" si="11"/>
        <v>0.45431819891383896</v>
      </c>
    </row>
    <row r="51" ht="14.25" customHeight="1"/>
    <row r="52" ht="14.25" customHeight="1"/>
    <row r="53" ht="14.25" customHeight="1">
      <c r="B53" t="s">
        <v>8</v>
      </c>
      <c r="E53">
        <f>SUM(E31:E50)/20</f>
        <v>2.0652759006081971</v>
      </c>
      <c r="F53">
        <f>SUM(F31:F50)/20</f>
        <v>-13.822902670776065</v>
      </c>
      <c r="G53">
        <f>SUM(G31:G50)/20</f>
        <v>-15.750244171224026</v>
      </c>
      <c r="H53">
        <f>SUM(H31:H50)/20</f>
        <v>-26.651423263097193</v>
      </c>
      <c r="I53">
        <f>SUM(I31:I50)/20</f>
        <v>1.8980913910766255</v>
      </c>
      <c r="J53">
        <f>SUM(J31:J50)/20</f>
        <v>1.6966654926635953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2024-12-11T20:11:35Z</dcterms:created>
  <dcterms:modified xsi:type="dcterms:W3CDTF">2024-12-17T21:18:28Z</dcterms:modified>
</cp:coreProperties>
</file>