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color theme="1"/>
      <sz val="11"/>
      <scheme val="minor"/>
    </font>
    <font>
      <name val="Calibri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B6:CK53"/>
  <sheetViews>
    <sheetView topLeftCell="B1" zoomScale="100" workbookViewId="0">
      <selection activeCell="A1" activeCellId="0" sqref="A1"/>
    </sheetView>
  </sheetViews>
  <sheetFormatPr baseColWidth="8" defaultRowHeight="14.25" outlineLevelCol="0"/>
  <cols>
    <col width="16.7109375" customWidth="1" style="5" min="2" max="2"/>
    <col width="10.28125" bestFit="1" customWidth="1" style="5" min="3" max="3"/>
  </cols>
  <sheetData>
    <row r="6" ht="14.25" customHeight="1" s="5">
      <c r="C6" s="3" t="n">
        <v>45637</v>
      </c>
      <c r="D6" s="3" t="inlineStr">
        <is>
          <t>farthest</t>
        </is>
      </c>
      <c r="E6" s="3" t="n"/>
      <c r="F6" s="3" t="inlineStr">
        <is>
          <t>run, opt</t>
        </is>
      </c>
      <c r="G6" s="3" t="n"/>
      <c r="H6" s="3" t="inlineStr">
        <is>
          <t>gruboi</t>
        </is>
      </c>
      <c r="I6" s="3" t="n"/>
      <c r="J6" s="3" t="inlineStr">
        <is>
          <t>gurobi 60 sek</t>
        </is>
      </c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</row>
    <row r="7" ht="14.25" customHeight="1" s="5">
      <c r="B7" s="4" t="inlineStr">
        <is>
          <t>standard_test</t>
        </is>
      </c>
      <c r="C7" s="4" t="inlineStr">
        <is>
          <t>Distance</t>
        </is>
      </c>
      <c r="D7" s="4" t="inlineStr">
        <is>
          <t>Angle</t>
        </is>
      </c>
      <c r="E7" s="4" t="inlineStr">
        <is>
          <t>Distance</t>
        </is>
      </c>
      <c r="F7" s="4" t="inlineStr">
        <is>
          <t>Angle</t>
        </is>
      </c>
      <c r="G7" s="4" t="inlineStr">
        <is>
          <t>Distance</t>
        </is>
      </c>
      <c r="H7" s="4" t="inlineStr">
        <is>
          <t>Angle</t>
        </is>
      </c>
      <c r="I7" s="4" t="inlineStr">
        <is>
          <t>Distance</t>
        </is>
      </c>
      <c r="J7" s="4" t="inlineStr">
        <is>
          <t>Angle</t>
        </is>
      </c>
      <c r="K7" s="4" t="inlineStr">
        <is>
          <t>Distance</t>
        </is>
      </c>
      <c r="L7" s="4" t="inlineStr">
        <is>
          <t>Angle</t>
        </is>
      </c>
      <c r="M7" s="4" t="inlineStr">
        <is>
          <t>Distance</t>
        </is>
      </c>
      <c r="N7" s="4" t="inlineStr">
        <is>
          <t>Angle</t>
        </is>
      </c>
      <c r="O7" s="4" t="inlineStr">
        <is>
          <t>Distance</t>
        </is>
      </c>
      <c r="P7" s="4" t="inlineStr">
        <is>
          <t>Angle</t>
        </is>
      </c>
      <c r="Q7" s="4" t="inlineStr">
        <is>
          <t>Distance</t>
        </is>
      </c>
      <c r="R7" s="4" t="inlineStr">
        <is>
          <t>Angle</t>
        </is>
      </c>
      <c r="S7" s="4" t="inlineStr">
        <is>
          <t>Distance</t>
        </is>
      </c>
      <c r="T7" s="4" t="inlineStr">
        <is>
          <t>Distance</t>
        </is>
      </c>
      <c r="U7" s="4" t="inlineStr">
        <is>
          <t>Angle</t>
        </is>
      </c>
      <c r="V7" s="4" t="inlineStr">
        <is>
          <t>Distance</t>
        </is>
      </c>
      <c r="W7" s="4" t="inlineStr">
        <is>
          <t>Angle</t>
        </is>
      </c>
      <c r="X7" s="4" t="inlineStr">
        <is>
          <t>Distance</t>
        </is>
      </c>
      <c r="Y7" s="4" t="inlineStr">
        <is>
          <t>Angle</t>
        </is>
      </c>
      <c r="Z7" s="4" t="inlineStr">
        <is>
          <t>Distance</t>
        </is>
      </c>
      <c r="AA7" s="4" t="inlineStr">
        <is>
          <t>Angle</t>
        </is>
      </c>
      <c r="AB7" s="4" t="inlineStr">
        <is>
          <t>Distance</t>
        </is>
      </c>
      <c r="AC7" s="4" t="inlineStr">
        <is>
          <t>Angle</t>
        </is>
      </c>
      <c r="AD7" s="4" t="inlineStr">
        <is>
          <t>Distance</t>
        </is>
      </c>
      <c r="AE7" s="4" t="inlineStr">
        <is>
          <t>Angle</t>
        </is>
      </c>
      <c r="AF7" s="4" t="inlineStr">
        <is>
          <t>Distance</t>
        </is>
      </c>
      <c r="AG7" s="4" t="inlineStr">
        <is>
          <t>Angle</t>
        </is>
      </c>
      <c r="AH7" s="4" t="inlineStr">
        <is>
          <t>Distance</t>
        </is>
      </c>
      <c r="AI7" s="4" t="inlineStr">
        <is>
          <t>Angle</t>
        </is>
      </c>
      <c r="AJ7" s="4" t="inlineStr">
        <is>
          <t>Distance</t>
        </is>
      </c>
      <c r="AK7" s="4" t="inlineStr">
        <is>
          <t>Distance</t>
        </is>
      </c>
      <c r="AL7" s="4" t="inlineStr">
        <is>
          <t>Angle</t>
        </is>
      </c>
      <c r="AM7" s="4" t="inlineStr">
        <is>
          <t>Distance</t>
        </is>
      </c>
      <c r="AN7" s="4" t="inlineStr">
        <is>
          <t>Angle</t>
        </is>
      </c>
      <c r="AO7" s="4" t="inlineStr">
        <is>
          <t>Distance</t>
        </is>
      </c>
      <c r="AP7" s="4" t="inlineStr">
        <is>
          <t>Angle</t>
        </is>
      </c>
      <c r="AQ7" s="4" t="inlineStr">
        <is>
          <t>Distance</t>
        </is>
      </c>
      <c r="AR7" s="4" t="inlineStr">
        <is>
          <t>Angle</t>
        </is>
      </c>
      <c r="AS7" s="4" t="inlineStr">
        <is>
          <t>Distance</t>
        </is>
      </c>
      <c r="AT7" s="4" t="inlineStr">
        <is>
          <t>Angle</t>
        </is>
      </c>
      <c r="AU7" s="4" t="inlineStr">
        <is>
          <t>Distance</t>
        </is>
      </c>
      <c r="AV7" s="4" t="inlineStr">
        <is>
          <t>Angle</t>
        </is>
      </c>
      <c r="AW7" s="4" t="inlineStr">
        <is>
          <t>Distance</t>
        </is>
      </c>
      <c r="AX7" s="4" t="inlineStr">
        <is>
          <t>Angle</t>
        </is>
      </c>
      <c r="AY7" s="4" t="inlineStr">
        <is>
          <t>Distance</t>
        </is>
      </c>
      <c r="AZ7" s="4" t="inlineStr">
        <is>
          <t>Angle</t>
        </is>
      </c>
      <c r="BA7" s="4" t="inlineStr">
        <is>
          <t>Distance</t>
        </is>
      </c>
      <c r="BB7" s="4" t="inlineStr">
        <is>
          <t>Distance</t>
        </is>
      </c>
      <c r="BC7" s="4" t="inlineStr">
        <is>
          <t>Angle</t>
        </is>
      </c>
      <c r="BD7" s="4" t="inlineStr">
        <is>
          <t>Distance</t>
        </is>
      </c>
      <c r="BE7" s="4" t="inlineStr">
        <is>
          <t>Angle</t>
        </is>
      </c>
      <c r="BF7" s="4" t="inlineStr">
        <is>
          <t>Distance</t>
        </is>
      </c>
      <c r="BG7" s="4" t="inlineStr">
        <is>
          <t>Angle</t>
        </is>
      </c>
      <c r="BH7" s="4" t="inlineStr">
        <is>
          <t>Distance</t>
        </is>
      </c>
      <c r="BI7" s="4" t="inlineStr">
        <is>
          <t>Angle</t>
        </is>
      </c>
      <c r="BJ7" s="4" t="inlineStr">
        <is>
          <t>Distance</t>
        </is>
      </c>
      <c r="BK7" s="4" t="inlineStr">
        <is>
          <t>Angle</t>
        </is>
      </c>
      <c r="BL7" s="4" t="inlineStr">
        <is>
          <t>Distance</t>
        </is>
      </c>
      <c r="BM7" s="4" t="inlineStr">
        <is>
          <t>Angle</t>
        </is>
      </c>
      <c r="BN7" s="4" t="inlineStr">
        <is>
          <t>Distance</t>
        </is>
      </c>
      <c r="BO7" s="4" t="inlineStr">
        <is>
          <t>Angle</t>
        </is>
      </c>
      <c r="BP7" s="4" t="inlineStr">
        <is>
          <t>Distance</t>
        </is>
      </c>
      <c r="BQ7" s="4" t="inlineStr">
        <is>
          <t>Angle</t>
        </is>
      </c>
      <c r="BR7" s="4" t="inlineStr">
        <is>
          <t>Distance</t>
        </is>
      </c>
      <c r="BS7" s="4" t="inlineStr">
        <is>
          <t>Distance</t>
        </is>
      </c>
      <c r="BT7" s="4" t="inlineStr">
        <is>
          <t>Angle</t>
        </is>
      </c>
      <c r="BU7" s="4" t="inlineStr">
        <is>
          <t>Distance</t>
        </is>
      </c>
      <c r="BV7" s="4" t="inlineStr">
        <is>
          <t>Angle</t>
        </is>
      </c>
      <c r="BW7" s="4" t="inlineStr">
        <is>
          <t>Distance</t>
        </is>
      </c>
      <c r="BX7" s="4" t="inlineStr">
        <is>
          <t>Angle</t>
        </is>
      </c>
      <c r="BY7" s="4" t="inlineStr">
        <is>
          <t>Distance</t>
        </is>
      </c>
      <c r="BZ7" s="4" t="inlineStr">
        <is>
          <t>Angle</t>
        </is>
      </c>
      <c r="CA7" s="4" t="inlineStr">
        <is>
          <t>Distance</t>
        </is>
      </c>
      <c r="CB7" s="4" t="inlineStr">
        <is>
          <t>Angle</t>
        </is>
      </c>
    </row>
    <row r="8" ht="14.25" customHeight="1" s="5">
      <c r="B8" t="n">
        <v>0</v>
      </c>
      <c r="C8" t="n">
        <v>105724.8930423324</v>
      </c>
      <c r="D8" t="n">
        <v>4088.117900141983</v>
      </c>
      <c r="E8" t="n">
        <v>117266.3259489401</v>
      </c>
      <c r="F8" t="n">
        <v>3063.624100503813</v>
      </c>
      <c r="G8" t="n">
        <v>91481.74426382322</v>
      </c>
      <c r="H8" t="n">
        <v>2388.816318960162</v>
      </c>
      <c r="I8" t="n">
        <v>98893.83579499346</v>
      </c>
      <c r="J8" t="n">
        <v>2552.747243649696</v>
      </c>
      <c r="K8" t="n">
        <v>101294.0961172906</v>
      </c>
      <c r="L8" t="n">
        <v>2723.656803969226</v>
      </c>
    </row>
    <row r="9" ht="14.25" customHeight="1" s="5">
      <c r="B9" t="n">
        <v>1</v>
      </c>
      <c r="C9" t="n">
        <v>100721.4506388959</v>
      </c>
      <c r="D9" t="n">
        <v>4247.16504183324</v>
      </c>
      <c r="E9" t="n">
        <v>101970.2087798542</v>
      </c>
      <c r="F9" t="n">
        <v>3643.672021148217</v>
      </c>
      <c r="G9" t="n">
        <v>94278.78352055795</v>
      </c>
      <c r="H9" t="n">
        <v>2629.587702627586</v>
      </c>
      <c r="I9" t="n">
        <v>91607.8017757169</v>
      </c>
      <c r="J9" t="n">
        <v>2531.075832093073</v>
      </c>
      <c r="K9" t="n">
        <v>92197.1963811512</v>
      </c>
      <c r="L9" t="n">
        <v>2283.643734458893</v>
      </c>
    </row>
    <row r="10" ht="14.25" customHeight="1" s="5">
      <c r="B10" t="n">
        <v>2</v>
      </c>
      <c r="C10" t="n">
        <v>106164.8722155739</v>
      </c>
      <c r="D10" t="n">
        <v>4086.744517840611</v>
      </c>
      <c r="E10" t="n">
        <v>111047.9932214344</v>
      </c>
      <c r="F10" t="n">
        <v>3404.816309330095</v>
      </c>
      <c r="G10" t="n">
        <v>97521.07028584616</v>
      </c>
      <c r="H10" t="n">
        <v>2436.922774017706</v>
      </c>
      <c r="I10" t="n">
        <v>88130.51528026558</v>
      </c>
      <c r="J10" t="n">
        <v>2787.612706915201</v>
      </c>
      <c r="K10" t="n">
        <v>94259.21450692687</v>
      </c>
      <c r="L10" t="n">
        <v>2382.465462670644</v>
      </c>
    </row>
    <row r="11" ht="14.25" customHeight="1" s="5">
      <c r="B11" t="n">
        <v>3</v>
      </c>
      <c r="C11" t="n">
        <v>110441.2369334576</v>
      </c>
      <c r="D11" t="n">
        <v>4017.316810439701</v>
      </c>
      <c r="E11" t="n">
        <v>109806.6608857463</v>
      </c>
      <c r="F11" t="n">
        <v>3620.777365411218</v>
      </c>
      <c r="G11" t="n">
        <v>90357.78578288246</v>
      </c>
      <c r="H11" t="n">
        <v>2606.529031283289</v>
      </c>
      <c r="I11" t="n">
        <v>94228.30041234997</v>
      </c>
      <c r="J11" t="n">
        <v>2669.306467581266</v>
      </c>
      <c r="K11" t="n">
        <v>104808.5423413492</v>
      </c>
      <c r="L11" t="n">
        <v>2318.637102060195</v>
      </c>
    </row>
    <row r="12" ht="14.25" customHeight="1" s="5">
      <c r="B12" t="n">
        <v>4</v>
      </c>
      <c r="C12" t="n">
        <v>109588.4998969946</v>
      </c>
      <c r="D12" t="n">
        <v>4041.346766619517</v>
      </c>
      <c r="E12" t="n">
        <v>109813.7353970333</v>
      </c>
      <c r="F12" t="n">
        <v>3461.857388616761</v>
      </c>
      <c r="G12" t="n">
        <v>94448.45048099915</v>
      </c>
      <c r="H12" t="n">
        <v>2659.090431059762</v>
      </c>
      <c r="I12" t="n">
        <v>97524.88662054199</v>
      </c>
      <c r="J12" t="n">
        <v>2794.628948931556</v>
      </c>
      <c r="K12" t="n">
        <v>98694.38285432605</v>
      </c>
      <c r="L12" t="n">
        <v>2614.711118763947</v>
      </c>
    </row>
    <row r="13" ht="14.25" customHeight="1" s="5">
      <c r="B13" t="n">
        <v>5</v>
      </c>
      <c r="C13" t="n">
        <v>98109.00036213025</v>
      </c>
      <c r="D13" t="n">
        <v>3943.015767711567</v>
      </c>
      <c r="E13" t="n">
        <v>103544.8679937489</v>
      </c>
      <c r="F13" t="n">
        <v>3108.625748658762</v>
      </c>
      <c r="G13" t="n">
        <v>93138.52043071756</v>
      </c>
      <c r="H13" t="n">
        <v>2017.823006364283</v>
      </c>
      <c r="I13" t="n">
        <v>86857.35441516695</v>
      </c>
      <c r="J13" t="n">
        <v>2645.774887155789</v>
      </c>
      <c r="K13" t="n">
        <v>92414.51096389214</v>
      </c>
      <c r="L13" t="n">
        <v>2059.734306076477</v>
      </c>
    </row>
    <row r="14" ht="14.25" customHeight="1" s="5">
      <c r="B14" t="n">
        <v>6</v>
      </c>
      <c r="C14" t="n">
        <v>104600.1668699213</v>
      </c>
      <c r="D14" t="n">
        <v>4220.33502494797</v>
      </c>
      <c r="E14" t="n">
        <v>104600.1668699213</v>
      </c>
      <c r="F14" t="n">
        <v>4220.33502494797</v>
      </c>
      <c r="G14" t="n">
        <v>83446.03855099517</v>
      </c>
      <c r="H14" t="n">
        <v>2743.479138244591</v>
      </c>
      <c r="I14" t="n">
        <v>87910.96546297643</v>
      </c>
      <c r="J14" t="n">
        <v>2570.802893510186</v>
      </c>
      <c r="K14" t="n">
        <v>96117.51262706314</v>
      </c>
      <c r="L14" t="n">
        <v>2555.740698988609</v>
      </c>
    </row>
    <row r="15" ht="14.25" customHeight="1" s="5">
      <c r="B15" t="n">
        <v>7</v>
      </c>
      <c r="C15" t="n">
        <v>106574.4413826442</v>
      </c>
      <c r="D15" t="n">
        <v>3906.441425703243</v>
      </c>
      <c r="E15" t="n">
        <v>110607.5780888482</v>
      </c>
      <c r="F15" t="n">
        <v>3376.942304164183</v>
      </c>
      <c r="G15" t="n">
        <v>89284.78473522312</v>
      </c>
      <c r="H15" t="n">
        <v>2464.794013194608</v>
      </c>
      <c r="I15" t="n">
        <v>102740.2201019524</v>
      </c>
      <c r="J15" t="n">
        <v>2250.644666286476</v>
      </c>
      <c r="K15" t="n">
        <v>92189.19151393126</v>
      </c>
      <c r="L15" t="n">
        <v>2370.745644325305</v>
      </c>
    </row>
    <row r="16" ht="14.25" customHeight="1" s="5">
      <c r="B16" t="n">
        <v>8</v>
      </c>
      <c r="C16" t="n">
        <v>99463.5789852053</v>
      </c>
      <c r="D16" t="n">
        <v>4054.12171179632</v>
      </c>
      <c r="E16" t="n">
        <v>104535.2316841756</v>
      </c>
      <c r="F16" t="n">
        <v>3794.240925736138</v>
      </c>
      <c r="G16" t="n">
        <v>91269.33299433636</v>
      </c>
      <c r="H16" t="n">
        <v>2641.558099710868</v>
      </c>
      <c r="I16" t="n">
        <v>89941.27955800854</v>
      </c>
      <c r="J16" t="n">
        <v>2455.760605089198</v>
      </c>
      <c r="K16" t="n">
        <v>90934.63292489953</v>
      </c>
      <c r="L16" t="n">
        <v>2508.094510597689</v>
      </c>
    </row>
    <row r="17" ht="14.25" customHeight="1" s="5">
      <c r="B17" t="n">
        <v>9</v>
      </c>
      <c r="C17" t="n">
        <v>105322.0364306186</v>
      </c>
      <c r="D17" t="n">
        <v>4065.790628832849</v>
      </c>
      <c r="E17" t="n">
        <v>107879.1622130653</v>
      </c>
      <c r="F17" t="n">
        <v>3601.73753065366</v>
      </c>
      <c r="G17" t="n">
        <v>96184.44932682617</v>
      </c>
      <c r="H17" t="n">
        <v>2373.368649353335</v>
      </c>
      <c r="I17" t="n">
        <v>97570.30137507641</v>
      </c>
      <c r="J17" t="n">
        <v>2233.997672381309</v>
      </c>
      <c r="K17" t="n">
        <v>92086.50760223791</v>
      </c>
      <c r="L17" t="n">
        <v>2396.885442670777</v>
      </c>
    </row>
    <row r="18" ht="14.25" customHeight="1" s="5">
      <c r="B18" t="n">
        <v>10</v>
      </c>
      <c r="C18" t="n">
        <v>114902.2292874105</v>
      </c>
      <c r="D18" t="n">
        <v>3809.15646116741</v>
      </c>
      <c r="E18" t="n">
        <v>108795.4100089423</v>
      </c>
      <c r="F18" t="n">
        <v>3659.172271692348</v>
      </c>
      <c r="G18" t="n">
        <v>90438.92527151945</v>
      </c>
      <c r="H18" t="n">
        <v>2315.495824503446</v>
      </c>
      <c r="I18" t="n">
        <v>92988.26572148531</v>
      </c>
      <c r="J18" t="n">
        <v>2349.321075434331</v>
      </c>
      <c r="K18" t="n">
        <v>99473.4072928079</v>
      </c>
      <c r="L18" t="n">
        <v>2600.383104990612</v>
      </c>
    </row>
    <row r="19" ht="14.25" customHeight="1" s="5">
      <c r="B19" t="n">
        <v>11</v>
      </c>
      <c r="C19" t="n">
        <v>103936.5054114317</v>
      </c>
      <c r="D19" t="n">
        <v>4257.462402852771</v>
      </c>
      <c r="E19" t="n">
        <v>105499.9015523714</v>
      </c>
      <c r="F19" t="n">
        <v>4279.349449990023</v>
      </c>
      <c r="G19" t="n">
        <v>88147.06158272325</v>
      </c>
      <c r="H19" t="n">
        <v>2791.534255097067</v>
      </c>
      <c r="I19" t="n">
        <v>82522.27384397101</v>
      </c>
      <c r="J19" t="n">
        <v>3256.199055842646</v>
      </c>
      <c r="K19" t="n">
        <v>94132.52543390382</v>
      </c>
      <c r="L19" t="n">
        <v>1958.484682513688</v>
      </c>
    </row>
    <row r="20" ht="14.25" customHeight="1" s="5">
      <c r="B20" t="n">
        <v>12</v>
      </c>
      <c r="C20" t="n">
        <v>99180.19267969097</v>
      </c>
      <c r="D20" t="n">
        <v>4014.938176853539</v>
      </c>
      <c r="E20" t="n">
        <v>104064.5449966504</v>
      </c>
      <c r="F20" t="n">
        <v>3037.074700868818</v>
      </c>
      <c r="G20" t="n">
        <v>89172.18756086657</v>
      </c>
      <c r="H20" t="n">
        <v>2236.989912698772</v>
      </c>
      <c r="I20" t="n">
        <v>90076.49698701761</v>
      </c>
      <c r="J20" t="n">
        <v>2087.655946651981</v>
      </c>
      <c r="K20" t="n">
        <v>89668.27675635592</v>
      </c>
      <c r="L20" t="n">
        <v>2451.943147293295</v>
      </c>
    </row>
    <row r="21" ht="14.25" customHeight="1" s="5">
      <c r="B21" t="n">
        <v>13</v>
      </c>
      <c r="C21" t="n">
        <v>107313.9384231852</v>
      </c>
      <c r="D21" t="n">
        <v>4419.250889382104</v>
      </c>
      <c r="E21" t="n">
        <v>104615.2515620015</v>
      </c>
      <c r="F21" t="n">
        <v>4260.365054293791</v>
      </c>
      <c r="G21" t="n">
        <v>87901.2841556902</v>
      </c>
      <c r="H21" t="n">
        <v>2858.254003826608</v>
      </c>
      <c r="I21" t="n">
        <v>87901.2841556902</v>
      </c>
      <c r="J21" t="n">
        <v>2858.254003826608</v>
      </c>
      <c r="K21" t="n">
        <v>94570.66344321158</v>
      </c>
      <c r="L21" t="n">
        <v>2388.186064598056</v>
      </c>
    </row>
    <row r="22" ht="14.25" customHeight="1" s="5">
      <c r="B22" t="n">
        <v>14</v>
      </c>
      <c r="C22" t="n">
        <v>103950.1567934599</v>
      </c>
      <c r="D22" t="n">
        <v>3884.342777682545</v>
      </c>
      <c r="E22" t="n">
        <v>108725.1475452608</v>
      </c>
      <c r="F22" t="n">
        <v>2983.735072266775</v>
      </c>
      <c r="G22" t="n">
        <v>86941.94360741708</v>
      </c>
      <c r="H22" t="n">
        <v>3296.35579713247</v>
      </c>
      <c r="I22" t="n">
        <v>89930.2371056588</v>
      </c>
      <c r="J22" t="n">
        <v>2380.564863318272</v>
      </c>
      <c r="K22" t="n">
        <v>93506.1247550736</v>
      </c>
      <c r="L22" t="n">
        <v>2317.839136658074</v>
      </c>
    </row>
    <row r="23" ht="14.25" customHeight="1" s="5">
      <c r="B23" t="n">
        <v>15</v>
      </c>
      <c r="C23" t="n">
        <v>103794.5607901624</v>
      </c>
      <c r="D23" t="n">
        <v>4030.980094771049</v>
      </c>
      <c r="E23" t="n">
        <v>111732.305941274</v>
      </c>
      <c r="F23" t="n">
        <v>3419.444838035378</v>
      </c>
      <c r="G23" t="n">
        <v>86695.90436892286</v>
      </c>
      <c r="H23" t="n">
        <v>2386.013871295789</v>
      </c>
      <c r="I23" t="n">
        <v>91451.23523481947</v>
      </c>
      <c r="J23" t="n">
        <v>2648.836678563122</v>
      </c>
      <c r="K23" t="n">
        <v>91412.47885037027</v>
      </c>
      <c r="L23" t="n">
        <v>2056.452041194438</v>
      </c>
    </row>
    <row r="24" ht="14.25" customHeight="1" s="5">
      <c r="B24" t="n">
        <v>16</v>
      </c>
      <c r="C24" t="n">
        <v>111243.6237762011</v>
      </c>
      <c r="D24" t="n">
        <v>4003.068108635949</v>
      </c>
      <c r="E24" t="n">
        <v>107961.0124119755</v>
      </c>
      <c r="F24" t="n">
        <v>3718.864970673705</v>
      </c>
      <c r="G24" t="n">
        <v>91343.29033697199</v>
      </c>
      <c r="H24" t="n">
        <v>2357.161669256856</v>
      </c>
      <c r="I24" t="n">
        <v>90211.67880667505</v>
      </c>
      <c r="J24" t="n">
        <v>2657.775691267625</v>
      </c>
      <c r="K24" t="n">
        <v>97736.08445880495</v>
      </c>
      <c r="L24" t="n">
        <v>2363.251938580237</v>
      </c>
    </row>
    <row r="25" ht="14.25" customHeight="1" s="5">
      <c r="B25" t="n">
        <v>17</v>
      </c>
      <c r="C25" t="n">
        <v>99805.66727287852</v>
      </c>
      <c r="D25" t="n">
        <v>3979.948854513933</v>
      </c>
      <c r="E25" t="n">
        <v>103540.1986923506</v>
      </c>
      <c r="F25" t="n">
        <v>3364.439962308694</v>
      </c>
      <c r="G25" t="n">
        <v>80222.07472083002</v>
      </c>
      <c r="H25" t="n">
        <v>2689.742501144706</v>
      </c>
      <c r="I25" t="n">
        <v>90847.96163802753</v>
      </c>
      <c r="J25" t="n">
        <v>2658.482591463943</v>
      </c>
      <c r="K25" t="n">
        <v>107588.5223994331</v>
      </c>
      <c r="L25" t="n">
        <v>2576.285160029775</v>
      </c>
    </row>
    <row r="26" ht="14.25" customHeight="1" s="5">
      <c r="B26" t="n">
        <v>18</v>
      </c>
      <c r="C26" t="n">
        <v>100493.8885313314</v>
      </c>
      <c r="D26" t="n">
        <v>4302.519326437243</v>
      </c>
      <c r="E26" t="n">
        <v>97151.71550947789</v>
      </c>
      <c r="F26" t="n">
        <v>2747.100127250661</v>
      </c>
      <c r="G26" t="n">
        <v>83054.67148334278</v>
      </c>
      <c r="H26" t="n">
        <v>2389.069953757502</v>
      </c>
      <c r="I26" t="n">
        <v>87837.55607185869</v>
      </c>
      <c r="J26" t="n">
        <v>2364.69296578043</v>
      </c>
      <c r="K26" t="n">
        <v>93919.11365117008</v>
      </c>
      <c r="L26" t="n">
        <v>2113.202013329632</v>
      </c>
    </row>
    <row r="27" ht="14.25" customHeight="1" s="5">
      <c r="B27" t="n">
        <v>19</v>
      </c>
      <c r="C27" t="n">
        <v>115607.8118434854</v>
      </c>
      <c r="D27" t="n">
        <v>4201.70696287317</v>
      </c>
      <c r="E27" t="n">
        <v>115331.6847894269</v>
      </c>
      <c r="F27" t="n">
        <v>3558.606102699404</v>
      </c>
      <c r="G27" t="n">
        <v>103761.5959775424</v>
      </c>
      <c r="H27" t="n">
        <v>2783.779876186647</v>
      </c>
      <c r="I27" t="n">
        <v>100626.8124817805</v>
      </c>
      <c r="J27" t="n">
        <v>2796.427094781864</v>
      </c>
      <c r="K27" t="n">
        <v>100622.2553547221</v>
      </c>
      <c r="L27" t="n">
        <v>2573.262485292891</v>
      </c>
    </row>
    <row r="31" ht="14.25" customHeight="1" s="5">
      <c r="B31" t="inlineStr">
        <is>
          <t>änderung in Prozent zur vorwoche</t>
        </is>
      </c>
      <c r="E31">
        <f>((E8/C8)*100)-100</f>
        <v/>
      </c>
      <c r="F31">
        <f>((F8/D8)*100)-100</f>
        <v/>
      </c>
      <c r="G31">
        <f>((G8/E8)*100)-100</f>
        <v/>
      </c>
      <c r="H31">
        <f>((H8/F8)*100)-100</f>
        <v/>
      </c>
      <c r="I31">
        <f>((I8/G8)*100)-100</f>
        <v/>
      </c>
      <c r="J31">
        <f>((J8/H8)*100)-100</f>
        <v/>
      </c>
    </row>
    <row r="32" ht="14.25" customHeight="1" s="5">
      <c r="E32">
        <f>((E9/C9)*100)-100</f>
        <v/>
      </c>
      <c r="F32">
        <f>((F9/D9)*100)-100</f>
        <v/>
      </c>
      <c r="G32">
        <f>((G9/E9)*100)-100</f>
        <v/>
      </c>
      <c r="H32">
        <f>((H9/F9)*100)-100</f>
        <v/>
      </c>
      <c r="I32">
        <f>((I9/G9)*100)-100</f>
        <v/>
      </c>
      <c r="J32">
        <f>((J9/H9)*100)-100</f>
        <v/>
      </c>
    </row>
    <row r="33" ht="14.25" customHeight="1" s="5">
      <c r="E33">
        <f>((E10/C10)*100)-100</f>
        <v/>
      </c>
      <c r="F33">
        <f>((F10/D10)*100)-100</f>
        <v/>
      </c>
      <c r="G33">
        <f>((G10/E10)*100)-100</f>
        <v/>
      </c>
      <c r="H33">
        <f>((H10/F10)*100)-100</f>
        <v/>
      </c>
      <c r="I33">
        <f>((I10/G10)*100)-100</f>
        <v/>
      </c>
      <c r="J33">
        <f>((J10/H10)*100)-100</f>
        <v/>
      </c>
    </row>
    <row r="34" ht="14.25" customHeight="1" s="5">
      <c r="E34">
        <f>((E11/C11)*100)-100</f>
        <v/>
      </c>
      <c r="F34">
        <f>((F11/D11)*100)-100</f>
        <v/>
      </c>
      <c r="G34">
        <f>((G11/E11)*100)-100</f>
        <v/>
      </c>
      <c r="H34">
        <f>((H11/F11)*100)-100</f>
        <v/>
      </c>
      <c r="I34">
        <f>((I11/G11)*100)-100</f>
        <v/>
      </c>
      <c r="J34">
        <f>((J11/H11)*100)-100</f>
        <v/>
      </c>
    </row>
    <row r="35" ht="14.25" customHeight="1" s="5">
      <c r="E35">
        <f>((E12/C12)*100)-100</f>
        <v/>
      </c>
      <c r="F35">
        <f>((F12/D12)*100)-100</f>
        <v/>
      </c>
      <c r="G35">
        <f>((G12/E12)*100)-100</f>
        <v/>
      </c>
      <c r="H35">
        <f>((H12/F12)*100)-100</f>
        <v/>
      </c>
      <c r="I35">
        <f>((I12/G12)*100)-100</f>
        <v/>
      </c>
      <c r="J35">
        <f>((J12/H12)*100)-100</f>
        <v/>
      </c>
    </row>
    <row r="36" ht="14.25" customHeight="1" s="5">
      <c r="E36">
        <f>((E13/C13)*100)-100</f>
        <v/>
      </c>
      <c r="F36">
        <f>((F13/D13)*100)-100</f>
        <v/>
      </c>
      <c r="G36">
        <f>((G13/E13)*100)-100</f>
        <v/>
      </c>
      <c r="H36">
        <f>((H13/F13)*100)-100</f>
        <v/>
      </c>
      <c r="I36">
        <f>((I13/G13)*100)-100</f>
        <v/>
      </c>
      <c r="J36">
        <f>((J13/H13)*100)-100</f>
        <v/>
      </c>
    </row>
    <row r="37" ht="14.25" customHeight="1" s="5">
      <c r="E37">
        <f>((E14/C14)*100)-100</f>
        <v/>
      </c>
      <c r="F37">
        <f>((F14/D14)*100)-100</f>
        <v/>
      </c>
      <c r="G37">
        <f>((G14/E14)*100)-100</f>
        <v/>
      </c>
      <c r="H37">
        <f>((H14/F14)*100)-100</f>
        <v/>
      </c>
      <c r="I37">
        <f>((I14/G14)*100)-100</f>
        <v/>
      </c>
      <c r="J37">
        <f>((J14/H14)*100)-100</f>
        <v/>
      </c>
    </row>
    <row r="38" ht="14.25" customHeight="1" s="5">
      <c r="E38">
        <f>((E15/C15)*100)-100</f>
        <v/>
      </c>
      <c r="F38">
        <f>((F15/D15)*100)-100</f>
        <v/>
      </c>
      <c r="G38">
        <f>((G15/E15)*100)-100</f>
        <v/>
      </c>
      <c r="H38">
        <f>((H15/F15)*100)-100</f>
        <v/>
      </c>
      <c r="I38">
        <f>((I15/G15)*100)-100</f>
        <v/>
      </c>
      <c r="J38">
        <f>((J15/H15)*100)-100</f>
        <v/>
      </c>
    </row>
    <row r="39" ht="14.25" customHeight="1" s="5">
      <c r="E39">
        <f>((E16/C16)*100)-100</f>
        <v/>
      </c>
      <c r="F39">
        <f>((F16/D16)*100)-100</f>
        <v/>
      </c>
      <c r="G39">
        <f>((G16/E16)*100)-100</f>
        <v/>
      </c>
      <c r="H39">
        <f>((H16/F16)*100)-100</f>
        <v/>
      </c>
      <c r="I39">
        <f>((I16/G16)*100)-100</f>
        <v/>
      </c>
      <c r="J39">
        <f>((J16/H16)*100)-100</f>
        <v/>
      </c>
    </row>
    <row r="40" ht="14.25" customHeight="1" s="5">
      <c r="E40">
        <f>((E17/C17)*100)-100</f>
        <v/>
      </c>
      <c r="F40">
        <f>((F17/D17)*100)-100</f>
        <v/>
      </c>
      <c r="G40">
        <f>((G17/E17)*100)-100</f>
        <v/>
      </c>
      <c r="H40">
        <f>((H17/F17)*100)-100</f>
        <v/>
      </c>
      <c r="I40">
        <f>((I17/G17)*100)-100</f>
        <v/>
      </c>
      <c r="J40">
        <f>((J17/H17)*100)-100</f>
        <v/>
      </c>
    </row>
    <row r="41" ht="14.25" customHeight="1" s="5">
      <c r="E41">
        <f>((E18/C18)*100)-100</f>
        <v/>
      </c>
      <c r="F41">
        <f>((F18/D18)*100)-100</f>
        <v/>
      </c>
      <c r="G41">
        <f>((G18/E18)*100)-100</f>
        <v/>
      </c>
      <c r="H41">
        <f>((H18/F18)*100)-100</f>
        <v/>
      </c>
      <c r="I41">
        <f>((I18/G18)*100)-100</f>
        <v/>
      </c>
      <c r="J41">
        <f>((J18/H18)*100)-100</f>
        <v/>
      </c>
    </row>
    <row r="42" ht="14.25" customHeight="1" s="5">
      <c r="E42">
        <f>((E19/C19)*100)-100</f>
        <v/>
      </c>
      <c r="F42">
        <f>((F19/D19)*100)-100</f>
        <v/>
      </c>
      <c r="G42">
        <f>((G19/E19)*100)-100</f>
        <v/>
      </c>
      <c r="H42">
        <f>((H19/F19)*100)-100</f>
        <v/>
      </c>
      <c r="I42">
        <f>((I19/G19)*100)-100</f>
        <v/>
      </c>
      <c r="J42">
        <f>((J19/H19)*100)-100</f>
        <v/>
      </c>
    </row>
    <row r="43" ht="14.25" customHeight="1" s="5">
      <c r="E43">
        <f>((E20/C20)*100)-100</f>
        <v/>
      </c>
      <c r="F43">
        <f>((F20/D20)*100)-100</f>
        <v/>
      </c>
      <c r="G43">
        <f>((G20/E20)*100)-100</f>
        <v/>
      </c>
      <c r="H43">
        <f>((H20/F20)*100)-100</f>
        <v/>
      </c>
      <c r="I43">
        <f>((I20/G20)*100)-100</f>
        <v/>
      </c>
      <c r="J43">
        <f>((J20/H20)*100)-100</f>
        <v/>
      </c>
    </row>
    <row r="44" ht="14.25" customHeight="1" s="5">
      <c r="E44">
        <f>((E21/C21)*100)-100</f>
        <v/>
      </c>
      <c r="F44">
        <f>((F21/D21)*100)-100</f>
        <v/>
      </c>
      <c r="G44">
        <f>((G21/E21)*100)-100</f>
        <v/>
      </c>
      <c r="H44">
        <f>((H21/F21)*100)-100</f>
        <v/>
      </c>
      <c r="I44">
        <f>((I21/G21)*100)-100</f>
        <v/>
      </c>
      <c r="J44">
        <f>((J21/H21)*100)-100</f>
        <v/>
      </c>
    </row>
    <row r="45" ht="14.25" customHeight="1" s="5">
      <c r="E45">
        <f>((E22/C22)*100)-100</f>
        <v/>
      </c>
      <c r="F45">
        <f>((F22/D22)*100)-100</f>
        <v/>
      </c>
      <c r="G45">
        <f>((G22/E22)*100)-100</f>
        <v/>
      </c>
      <c r="H45">
        <f>((H22/F22)*100)-100</f>
        <v/>
      </c>
      <c r="I45">
        <f>((I22/G22)*100)-100</f>
        <v/>
      </c>
      <c r="J45">
        <f>((J22/H22)*100)-100</f>
        <v/>
      </c>
    </row>
    <row r="46" ht="14.25" customHeight="1" s="5">
      <c r="E46">
        <f>((E23/C23)*100)-100</f>
        <v/>
      </c>
      <c r="F46">
        <f>((F23/D23)*100)-100</f>
        <v/>
      </c>
      <c r="G46">
        <f>((G23/E23)*100)-100</f>
        <v/>
      </c>
      <c r="H46">
        <f>((H23/F23)*100)-100</f>
        <v/>
      </c>
      <c r="I46">
        <f>((I23/G23)*100)-100</f>
        <v/>
      </c>
      <c r="J46">
        <f>((J23/H23)*100)-100</f>
        <v/>
      </c>
    </row>
    <row r="47" ht="14.25" customHeight="1" s="5">
      <c r="E47">
        <f>((E24/C24)*100)-100</f>
        <v/>
      </c>
      <c r="F47">
        <f>((F24/D24)*100)-100</f>
        <v/>
      </c>
      <c r="G47">
        <f>((G24/E24)*100)-100</f>
        <v/>
      </c>
      <c r="H47">
        <f>((H24/F24)*100)-100</f>
        <v/>
      </c>
      <c r="I47">
        <f>((I24/G24)*100)-100</f>
        <v/>
      </c>
      <c r="J47">
        <f>((J24/H24)*100)-100</f>
        <v/>
      </c>
    </row>
    <row r="48" ht="14.25" customHeight="1" s="5">
      <c r="E48">
        <f>((E25/C25)*100)-100</f>
        <v/>
      </c>
      <c r="F48">
        <f>((F25/D25)*100)-100</f>
        <v/>
      </c>
      <c r="G48">
        <f>((G25/E25)*100)-100</f>
        <v/>
      </c>
      <c r="H48">
        <f>((H25/F25)*100)-100</f>
        <v/>
      </c>
      <c r="I48">
        <f>((I25/G25)*100)-100</f>
        <v/>
      </c>
      <c r="J48">
        <f>((J25/H25)*100)-100</f>
        <v/>
      </c>
    </row>
    <row r="49" ht="14.25" customHeight="1" s="5">
      <c r="E49">
        <f>((E26/C26)*100)-100</f>
        <v/>
      </c>
      <c r="F49">
        <f>((F26/D26)*100)-100</f>
        <v/>
      </c>
      <c r="G49">
        <f>((G26/E26)*100)-100</f>
        <v/>
      </c>
      <c r="H49">
        <f>((H26/F26)*100)-100</f>
        <v/>
      </c>
      <c r="I49">
        <f>((I26/G26)*100)-100</f>
        <v/>
      </c>
      <c r="J49">
        <f>((J26/H26)*100)-100</f>
        <v/>
      </c>
    </row>
    <row r="50" ht="14.25" customHeight="1" s="5">
      <c r="E50">
        <f>((E27/C27)*100)-100</f>
        <v/>
      </c>
      <c r="F50">
        <f>((F27/D27)*100)-100</f>
        <v/>
      </c>
      <c r="G50">
        <f>((G27/E27)*100)-100</f>
        <v/>
      </c>
      <c r="H50">
        <f>((H27/F27)*100)-100</f>
        <v/>
      </c>
      <c r="I50">
        <f>((I27/G27)*100)-100</f>
        <v/>
      </c>
      <c r="J50">
        <f>((J27/H27)*100)-100</f>
        <v/>
      </c>
    </row>
    <row r="51" ht="14.25" customHeight="1" s="5"/>
    <row r="52" ht="14.25" customHeight="1" s="5"/>
    <row r="53" ht="14.25" customHeight="1" s="5">
      <c r="B53" t="inlineStr">
        <is>
          <t>durchschnitt:</t>
        </is>
      </c>
      <c r="E53">
        <f>SUM(E31:E50)/20</f>
        <v/>
      </c>
      <c r="F53">
        <f>SUM(F31:F50)/20</f>
        <v/>
      </c>
      <c r="G53">
        <f>SUM(G31:G50)/20</f>
        <v/>
      </c>
      <c r="H53">
        <f>SUM(H31:H50)/20</f>
        <v/>
      </c>
      <c r="I53">
        <f>SUM(I31:I50)/20</f>
        <v/>
      </c>
      <c r="J53">
        <f>SUM(J31:J50)/20</f>
        <v/>
      </c>
    </row>
  </sheetData>
  <printOptions headings="0" gridLines="0"/>
  <pageMargins left="0.7007874015748032" right="0.7007874015748032" top="0.7519685039370079" bottom="0.7519685039370079" header="0.3" footer="0.3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2024-12-11T20:11:35Z</dcterms:created>
  <dcterms:modified xsi:type="dcterms:W3CDTF">2024-12-20T15:59:56Z</dcterms:modified>
  <cp:revision>8</cp:revision>
</cp:coreProperties>
</file>