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4"/>
    <sheet state="visible" name="Hoja2" sheetId="2" r:id="rId5"/>
    <sheet state="visible" name="Hoja3" sheetId="3" r:id="rId6"/>
  </sheets>
  <definedNames/>
  <calcPr/>
  <extLst>
    <ext uri="GoogleSheetsCustomDataVersion1">
      <go:sheetsCustomData xmlns:go="http://customooxmlschemas.google.com/" r:id="rId7" roundtripDataSignature="AMtx7miLUTm/uPrhkCNfzzBcGDBDWEscRg=="/>
    </ext>
  </extLst>
</workbook>
</file>

<file path=xl/sharedStrings.xml><?xml version="1.0" encoding="utf-8"?>
<sst xmlns="http://schemas.openxmlformats.org/spreadsheetml/2006/main" count="111" uniqueCount="79">
  <si>
    <t>Historias de usuario</t>
  </si>
  <si>
    <t>RPA- CAU REN_001</t>
  </si>
  <si>
    <t>Descripcion</t>
  </si>
  <si>
    <t>Como usuario</t>
  </si>
  <si>
    <t>Necesito autenticarme a Menú Andes</t>
  </si>
  <si>
    <t>Fecha</t>
  </si>
  <si>
    <t>RPA- CAU REN_002</t>
  </si>
  <si>
    <t>RPA- CAU REN_003</t>
  </si>
  <si>
    <t>RPA- CAU REN_004</t>
  </si>
  <si>
    <t>Flujo causantes con renta</t>
  </si>
  <si>
    <t>RPA- CAU REN_005</t>
  </si>
  <si>
    <t>RPA- CAU REN_006</t>
  </si>
  <si>
    <t>RPA- CAU REN_007</t>
  </si>
  <si>
    <t>RPA- CAU REN_008</t>
  </si>
  <si>
    <t>RPA- CAU REN_009</t>
  </si>
  <si>
    <t>RPA- CAU REN_010</t>
  </si>
  <si>
    <t>RPA- CAU REN_011</t>
  </si>
  <si>
    <t>RPA- CAU REN_012</t>
  </si>
  <si>
    <t>Necesito ingresar al aplicativo "arch. cargas como trabajador vigente"</t>
  </si>
  <si>
    <t>RPA- CAU REN_013</t>
  </si>
  <si>
    <t>RPA- CAU REN_014</t>
  </si>
  <si>
    <t>RPA- CAU REN_015</t>
  </si>
  <si>
    <t>Convertir archivo txt a excel</t>
  </si>
  <si>
    <t>RPA- CAU REN_016</t>
  </si>
  <si>
    <t>RPA- CAU REN_017</t>
  </si>
  <si>
    <t>Ordenar archivo excel</t>
  </si>
  <si>
    <t>Analizar caso "DISMINUCION POR TRABAJO"</t>
  </si>
  <si>
    <t>RPA- CAU REN_018</t>
  </si>
  <si>
    <t>RPA- CAU REN_019</t>
  </si>
  <si>
    <t>Analizar caso "NO CORRESPONDE DISMINUIR MENOS DE 3 MESES COTIZADOS"</t>
  </si>
  <si>
    <t>RPA- CAU REN_020</t>
  </si>
  <si>
    <t>RPA- CAU REN_021</t>
  </si>
  <si>
    <t>Analizar caso "CARGA YA SE ENCUENTRA DISMINUIDA"</t>
  </si>
  <si>
    <t>Enero</t>
  </si>
  <si>
    <t>RPA- CAU REN_022</t>
  </si>
  <si>
    <t>RPA- CAU REN_023</t>
  </si>
  <si>
    <t>Analizar caso "NO CORREPONDE DISMINUIR COTIZACIONES MENOS DEL 50% DEL INGRESO MINIMO"</t>
  </si>
  <si>
    <t>RPA- CAU REN_024</t>
  </si>
  <si>
    <t>Analizar caso "NO CORRESPONDE DISMINUIR, FALTA 4° MES"</t>
  </si>
  <si>
    <t>RPA- CAU REN_025</t>
  </si>
  <si>
    <t>RPA- CAU REN_026</t>
  </si>
  <si>
    <t>Analizar caso "DISMINUCION POR PERDIDA DE REQUISITO"</t>
  </si>
  <si>
    <t>RPA- CAU REN_027</t>
  </si>
  <si>
    <t xml:space="preserve">Analizar caso "NO CORRESPONDE DISMINUIR"
</t>
  </si>
  <si>
    <t>RPA- CAU REN_028</t>
  </si>
  <si>
    <t>RPA- CAU REN_029</t>
  </si>
  <si>
    <t>Analizar caso "CARGA BLOQUEADA POR LA SUPERINTENDENCIA"</t>
  </si>
  <si>
    <t>RPA- CAU REN_030</t>
  </si>
  <si>
    <t>Analizar caso "EXTINGUE POR ERROR"</t>
  </si>
  <si>
    <t>RPA- CAU REN_031</t>
  </si>
  <si>
    <t>Analizar caso "DISMINUIDA NO PRESENTA COTIZACIONES POR LA EMPRESA"</t>
  </si>
  <si>
    <t>Febrero</t>
  </si>
  <si>
    <t>Marzo</t>
  </si>
  <si>
    <t>Analizar caso "DATOS CIVILES DEL CAUSANTE NO CORRESPONDEN"</t>
  </si>
  <si>
    <t>Analizar caso "HIJO MENOR DE EDAD, COTIZACIONES NO CORRESPONDEN AL CAUSANTE"</t>
  </si>
  <si>
    <t>Abril</t>
  </si>
  <si>
    <t>Analizar caso "PENDIENTE POR CONSULTAR"</t>
  </si>
  <si>
    <t>Mayo</t>
  </si>
  <si>
    <t>Analizar el caso "PRESENTA CESANTIA"</t>
  </si>
  <si>
    <t>Analizar el caso "DISMINUCION POR DIVORCIO"</t>
  </si>
  <si>
    <t>Junio</t>
  </si>
  <si>
    <t>Analizar el caso "COBRA REINTEGRO"</t>
  </si>
  <si>
    <t>Analizar caso "RUT DE BENEFICIARIO ES IGUAL A EMPRESA"</t>
  </si>
  <si>
    <t>Julio</t>
  </si>
  <si>
    <t>Analizar caso "DISMINUCION POR FALLECIMIENTO DE BENEFICIARIO"</t>
  </si>
  <si>
    <t>Analizar caso "BENEFICIARIO ES EMPLEADO PUBLICO O PENSIONADO"</t>
  </si>
  <si>
    <t>Agosto</t>
  </si>
  <si>
    <t>Analizar caso "DISMINUCION POR TERMINO DE CESANTIA"</t>
  </si>
  <si>
    <t>Septiembre</t>
  </si>
  <si>
    <t xml:space="preserve">Analizar caso "CAUSANTE PRESENTA LICENCIA POR ISAPRE SIN MONTOS EN LINEA DETALLE"
</t>
  </si>
  <si>
    <t>Validar que el archivo de respuesta del analisis tiene toda la informacion necesaria</t>
  </si>
  <si>
    <t>Octubre</t>
  </si>
  <si>
    <t>Depurar el archivo</t>
  </si>
  <si>
    <t>Cargar el archivo depurado via transferencia bancaria</t>
  </si>
  <si>
    <t>Noviembre</t>
  </si>
  <si>
    <t>Cargar el archivo depurado a Menu Andes</t>
  </si>
  <si>
    <t>Diciembre</t>
  </si>
  <si>
    <t>Cargar archivo de bloqueados a Menu Andes</t>
  </si>
  <si>
    <t>Enviar correos electronicos informando el estado del proceso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</si>
</sst>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Arial"/>
    </font>
    <font>
      <sz val="11.0"/>
      <color theme="1"/>
      <name val="Calibri"/>
    </font>
    <font/>
    <font>
      <color theme="1"/>
      <name val="Calibri"/>
    </font>
    <font>
      <sz val="11.0"/>
      <color rgb="FF000000"/>
      <name val="Calibri"/>
    </font>
    <font>
      <b/>
      <sz val="11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8D8D8"/>
        <bgColor rgb="FFD8D8D8"/>
      </patternFill>
    </fill>
  </fills>
  <borders count="7">
    <border/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17" xfId="0" applyFont="1" applyNumberFormat="1"/>
    <xf borderId="0" fillId="0" fontId="2" numFmtId="0" xfId="0" applyAlignment="1" applyFont="1">
      <alignment readingOrder="0"/>
    </xf>
    <xf borderId="0" fillId="0" fontId="3" numFmtId="0" xfId="0" applyFont="1"/>
    <xf borderId="0" fillId="0" fontId="2" numFmtId="9" xfId="0" applyAlignment="1" applyFont="1" applyNumberFormat="1">
      <alignment readingOrder="0"/>
    </xf>
    <xf borderId="0" fillId="0" fontId="3" numFmtId="0" xfId="0" applyAlignment="1" applyFont="1">
      <alignment readingOrder="0"/>
    </xf>
    <xf borderId="1" fillId="2" fontId="4" numFmtId="0" xfId="0" applyAlignment="1" applyBorder="1" applyFill="1" applyFont="1">
      <alignment shrinkToFit="0" vertical="center" wrapText="1"/>
    </xf>
    <xf borderId="2" fillId="0" fontId="1" numFmtId="0" xfId="0" applyBorder="1" applyFont="1"/>
    <xf borderId="3" fillId="0" fontId="2" numFmtId="0" xfId="0" applyBorder="1" applyFont="1"/>
    <xf borderId="0" fillId="0" fontId="5" numFmtId="0" xfId="0" applyFont="1"/>
    <xf borderId="4" fillId="2" fontId="4" numFmtId="0" xfId="0" applyAlignment="1" applyBorder="1" applyFont="1">
      <alignment shrinkToFit="0" vertical="center" wrapText="1"/>
    </xf>
    <xf borderId="5" fillId="0" fontId="2" numFmtId="0" xfId="0" applyBorder="1" applyFont="1"/>
    <xf borderId="6" fillId="3" fontId="1" numFmtId="0" xfId="0" applyAlignment="1" applyBorder="1" applyFill="1" applyFont="1">
      <alignment shrinkToFit="0" vertical="top" wrapText="1"/>
    </xf>
    <xf borderId="0" fillId="0" fontId="3" numFmtId="9" xfId="0" applyAlignment="1" applyFont="1" applyNumberFormat="1">
      <alignment readingOrder="0"/>
    </xf>
    <xf borderId="2" fillId="2" fontId="4" numFmtId="0" xfId="0" applyAlignment="1" applyBorder="1" applyFont="1">
      <alignment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88"/>
    <col customWidth="1" min="2" max="40" width="8.0"/>
  </cols>
  <sheetData>
    <row r="1">
      <c r="A1" s="1"/>
      <c r="B1" s="2">
        <v>2010.0</v>
      </c>
      <c r="C1" s="4">
        <v>0.5</v>
      </c>
      <c r="D1" s="2">
        <v>2011.0</v>
      </c>
      <c r="E1" s="4">
        <v>0.5</v>
      </c>
      <c r="F1" s="2">
        <v>2012.0</v>
      </c>
      <c r="G1" s="4">
        <v>0.5</v>
      </c>
      <c r="H1" s="2">
        <v>2013.0</v>
      </c>
      <c r="I1" s="4">
        <v>0.5</v>
      </c>
      <c r="J1" s="5">
        <v>2014.0</v>
      </c>
      <c r="K1" s="13">
        <v>0.5</v>
      </c>
      <c r="L1">
        <v>2015.0</v>
      </c>
      <c r="M1" s="13">
        <v>0.5</v>
      </c>
      <c r="N1" s="3">
        <v>2016.0</v>
      </c>
      <c r="O1" s="13">
        <v>0.5</v>
      </c>
      <c r="P1" s="3">
        <v>2017.0</v>
      </c>
      <c r="Q1" s="13">
        <v>0.5</v>
      </c>
      <c r="R1" s="3">
        <v>2018.0</v>
      </c>
      <c r="S1" s="13">
        <v>0.5</v>
      </c>
      <c r="T1" s="3">
        <v>2019.0</v>
      </c>
      <c r="U1" s="13">
        <v>0.5</v>
      </c>
    </row>
    <row r="2">
      <c r="A2" s="3" t="s">
        <v>33</v>
      </c>
      <c r="B2" s="5">
        <v>165000.0</v>
      </c>
      <c r="C2" s="5">
        <f t="shared" ref="C2:C13" si="1">B2*0.5</f>
        <v>82500</v>
      </c>
      <c r="D2" s="5">
        <v>172000.0</v>
      </c>
      <c r="E2" s="5">
        <f t="shared" ref="E2:E13" si="2">D2*0.5</f>
        <v>86000</v>
      </c>
      <c r="F2" s="5">
        <v>182000.0</v>
      </c>
      <c r="G2" s="5">
        <f t="shared" ref="G2:G13" si="3">F2*0.5</f>
        <v>91000</v>
      </c>
      <c r="H2" s="5">
        <v>193000.0</v>
      </c>
      <c r="I2" s="5">
        <f t="shared" ref="I2:I13" si="4">H2*0.5</f>
        <v>96500</v>
      </c>
      <c r="J2" s="5">
        <v>210000.0</v>
      </c>
      <c r="K2" s="5">
        <f t="shared" ref="K2:K13" si="5">J2*0.5</f>
        <v>105000</v>
      </c>
      <c r="L2" s="5">
        <v>225000.0</v>
      </c>
      <c r="M2" s="5">
        <f t="shared" ref="M2:M13" si="6">L2*0.5</f>
        <v>112500</v>
      </c>
      <c r="N2" s="5">
        <v>250000.0</v>
      </c>
      <c r="O2" s="5">
        <f t="shared" ref="O2:O13" si="7">N2*0.5</f>
        <v>125000</v>
      </c>
      <c r="P2" s="5">
        <v>264000.0</v>
      </c>
      <c r="Q2" s="5">
        <f t="shared" ref="Q2:Q13" si="8">P2*0.5</f>
        <v>132000</v>
      </c>
      <c r="R2" s="5">
        <v>276000.0</v>
      </c>
      <c r="S2" s="5">
        <f t="shared" ref="S2:S13" si="9">R2*0.5</f>
        <v>138000</v>
      </c>
      <c r="T2" s="5">
        <v>288000.0</v>
      </c>
      <c r="U2" s="3">
        <f t="shared" ref="U2:U13" si="10">T2*0.5</f>
        <v>144000</v>
      </c>
    </row>
    <row r="3">
      <c r="A3" s="3" t="s">
        <v>51</v>
      </c>
      <c r="B3" s="5">
        <v>165000.0</v>
      </c>
      <c r="C3" s="5">
        <f t="shared" si="1"/>
        <v>82500</v>
      </c>
      <c r="D3" s="5">
        <v>172000.0</v>
      </c>
      <c r="E3" s="5">
        <f t="shared" si="2"/>
        <v>86000</v>
      </c>
      <c r="F3" s="5">
        <v>182000.0</v>
      </c>
      <c r="G3" s="5">
        <f t="shared" si="3"/>
        <v>91000</v>
      </c>
      <c r="H3" s="5">
        <v>193000.0</v>
      </c>
      <c r="I3" s="5">
        <f t="shared" si="4"/>
        <v>96500</v>
      </c>
      <c r="J3" s="5">
        <v>210000.0</v>
      </c>
      <c r="K3" s="5">
        <f t="shared" si="5"/>
        <v>105000</v>
      </c>
      <c r="L3" s="5">
        <v>225000.0</v>
      </c>
      <c r="M3" s="5">
        <f t="shared" si="6"/>
        <v>112500</v>
      </c>
      <c r="N3" s="5">
        <v>250000.0</v>
      </c>
      <c r="O3" s="5">
        <f t="shared" si="7"/>
        <v>125000</v>
      </c>
      <c r="P3" s="5">
        <v>264000.0</v>
      </c>
      <c r="Q3" s="5">
        <f t="shared" si="8"/>
        <v>132000</v>
      </c>
      <c r="R3" s="5">
        <v>276000.0</v>
      </c>
      <c r="S3" s="5">
        <f t="shared" si="9"/>
        <v>138000</v>
      </c>
      <c r="T3" s="5">
        <v>288000.0</v>
      </c>
      <c r="U3" s="3">
        <f t="shared" si="10"/>
        <v>144000</v>
      </c>
    </row>
    <row r="4">
      <c r="A4" s="3" t="s">
        <v>52</v>
      </c>
      <c r="B4" s="5">
        <v>165000.0</v>
      </c>
      <c r="C4" s="5">
        <f t="shared" si="1"/>
        <v>82500</v>
      </c>
      <c r="D4" s="5">
        <v>172000.0</v>
      </c>
      <c r="E4" s="5">
        <f t="shared" si="2"/>
        <v>86000</v>
      </c>
      <c r="F4" s="5">
        <v>182000.0</v>
      </c>
      <c r="G4" s="5">
        <f t="shared" si="3"/>
        <v>91000</v>
      </c>
      <c r="H4" s="5">
        <v>193000.0</v>
      </c>
      <c r="I4" s="5">
        <f t="shared" si="4"/>
        <v>96500</v>
      </c>
      <c r="J4" s="5">
        <v>210000.0</v>
      </c>
      <c r="K4" s="5">
        <f t="shared" si="5"/>
        <v>105000</v>
      </c>
      <c r="L4" s="5">
        <v>225000.0</v>
      </c>
      <c r="M4" s="5">
        <f t="shared" si="6"/>
        <v>112500</v>
      </c>
      <c r="N4" s="5">
        <v>250000.0</v>
      </c>
      <c r="O4" s="5">
        <f t="shared" si="7"/>
        <v>125000</v>
      </c>
      <c r="P4" s="5">
        <v>264000.0</v>
      </c>
      <c r="Q4" s="5">
        <f t="shared" si="8"/>
        <v>132000</v>
      </c>
      <c r="R4" s="5">
        <v>276000.0</v>
      </c>
      <c r="S4" s="5">
        <f t="shared" si="9"/>
        <v>138000</v>
      </c>
      <c r="T4" s="5">
        <v>301000.0</v>
      </c>
      <c r="U4" s="3">
        <f t="shared" si="10"/>
        <v>150500</v>
      </c>
    </row>
    <row r="5">
      <c r="A5" s="3" t="s">
        <v>55</v>
      </c>
      <c r="B5" s="5">
        <v>165000.0</v>
      </c>
      <c r="C5" s="5">
        <f t="shared" si="1"/>
        <v>82500</v>
      </c>
      <c r="D5" s="5">
        <v>172000.0</v>
      </c>
      <c r="E5" s="5">
        <f t="shared" si="2"/>
        <v>86000</v>
      </c>
      <c r="F5" s="5">
        <v>182000.0</v>
      </c>
      <c r="G5" s="5">
        <f t="shared" si="3"/>
        <v>91000</v>
      </c>
      <c r="H5" s="5">
        <v>193000.0</v>
      </c>
      <c r="I5" s="5">
        <f t="shared" si="4"/>
        <v>96500</v>
      </c>
      <c r="J5" s="5">
        <v>210000.0</v>
      </c>
      <c r="K5" s="5">
        <f t="shared" si="5"/>
        <v>105000</v>
      </c>
      <c r="L5" s="5">
        <v>225000.0</v>
      </c>
      <c r="M5" s="5">
        <f t="shared" si="6"/>
        <v>112500</v>
      </c>
      <c r="N5" s="5">
        <v>250000.0</v>
      </c>
      <c r="O5" s="5">
        <f t="shared" si="7"/>
        <v>125000</v>
      </c>
      <c r="P5" s="5">
        <v>264000.0</v>
      </c>
      <c r="Q5" s="5">
        <f t="shared" si="8"/>
        <v>132000</v>
      </c>
      <c r="R5" s="5">
        <v>276000.0</v>
      </c>
      <c r="S5" s="5">
        <f t="shared" si="9"/>
        <v>138000</v>
      </c>
      <c r="T5" s="5">
        <v>301000.0</v>
      </c>
      <c r="U5" s="3">
        <f t="shared" si="10"/>
        <v>150500</v>
      </c>
    </row>
    <row r="6">
      <c r="A6" s="3" t="s">
        <v>57</v>
      </c>
      <c r="B6" s="5">
        <v>165000.0</v>
      </c>
      <c r="C6" s="5">
        <f t="shared" si="1"/>
        <v>82500</v>
      </c>
      <c r="D6" s="5">
        <v>172000.0</v>
      </c>
      <c r="E6" s="5">
        <f t="shared" si="2"/>
        <v>86000</v>
      </c>
      <c r="F6" s="5">
        <v>182000.0</v>
      </c>
      <c r="G6" s="5">
        <f t="shared" si="3"/>
        <v>91000</v>
      </c>
      <c r="H6" s="5">
        <v>193000.0</v>
      </c>
      <c r="I6" s="5">
        <f t="shared" si="4"/>
        <v>96500</v>
      </c>
      <c r="J6" s="5">
        <v>210000.0</v>
      </c>
      <c r="K6" s="5">
        <f t="shared" si="5"/>
        <v>105000</v>
      </c>
      <c r="L6" s="5">
        <v>225000.0</v>
      </c>
      <c r="M6" s="5">
        <f t="shared" si="6"/>
        <v>112500</v>
      </c>
      <c r="N6" s="5">
        <v>250000.0</v>
      </c>
      <c r="O6" s="5">
        <f t="shared" si="7"/>
        <v>125000</v>
      </c>
      <c r="P6" s="5">
        <v>264000.0</v>
      </c>
      <c r="Q6" s="5">
        <f t="shared" si="8"/>
        <v>132000</v>
      </c>
      <c r="R6" s="5">
        <v>276000.0</v>
      </c>
      <c r="S6" s="5">
        <f t="shared" si="9"/>
        <v>138000</v>
      </c>
      <c r="T6" s="5">
        <v>301000.0</v>
      </c>
      <c r="U6" s="3">
        <f t="shared" si="10"/>
        <v>150500</v>
      </c>
    </row>
    <row r="7">
      <c r="A7" s="3" t="s">
        <v>60</v>
      </c>
      <c r="B7" s="2">
        <v>165000.0</v>
      </c>
      <c r="C7" s="5">
        <f t="shared" si="1"/>
        <v>82500</v>
      </c>
      <c r="D7" s="5">
        <v>172000.0</v>
      </c>
      <c r="E7" s="5">
        <f t="shared" si="2"/>
        <v>86000</v>
      </c>
      <c r="F7" s="5">
        <v>182000.0</v>
      </c>
      <c r="G7" s="5">
        <f t="shared" si="3"/>
        <v>91000</v>
      </c>
      <c r="H7" s="5">
        <v>193000.0</v>
      </c>
      <c r="I7" s="5">
        <f t="shared" si="4"/>
        <v>96500</v>
      </c>
      <c r="J7" s="5">
        <v>210000.0</v>
      </c>
      <c r="K7" s="5">
        <f t="shared" si="5"/>
        <v>105000</v>
      </c>
      <c r="L7" s="5">
        <v>225000.0</v>
      </c>
      <c r="M7" s="5">
        <f t="shared" si="6"/>
        <v>112500</v>
      </c>
      <c r="N7" s="5">
        <v>250000.0</v>
      </c>
      <c r="O7" s="5">
        <f t="shared" si="7"/>
        <v>125000</v>
      </c>
      <c r="P7" s="5">
        <v>264000.0</v>
      </c>
      <c r="Q7" s="5">
        <f t="shared" si="8"/>
        <v>132000</v>
      </c>
      <c r="R7" s="5">
        <v>276000.0</v>
      </c>
      <c r="S7" s="5">
        <f t="shared" si="9"/>
        <v>138000</v>
      </c>
      <c r="T7" s="5">
        <v>301000.0</v>
      </c>
      <c r="U7" s="3">
        <f t="shared" si="10"/>
        <v>150500</v>
      </c>
    </row>
    <row r="8">
      <c r="A8" s="3" t="s">
        <v>63</v>
      </c>
      <c r="B8" s="5">
        <v>172000.0</v>
      </c>
      <c r="C8" s="5">
        <f t="shared" si="1"/>
        <v>86000</v>
      </c>
      <c r="D8" s="2">
        <v>182000.0</v>
      </c>
      <c r="E8" s="5">
        <f t="shared" si="2"/>
        <v>91000</v>
      </c>
      <c r="F8" s="5">
        <v>193000.0</v>
      </c>
      <c r="G8" s="5">
        <f t="shared" si="3"/>
        <v>96500</v>
      </c>
      <c r="H8" s="5">
        <v>193000.0</v>
      </c>
      <c r="I8" s="5">
        <f t="shared" si="4"/>
        <v>96500</v>
      </c>
      <c r="J8" s="5">
        <v>225000.0</v>
      </c>
      <c r="K8" s="5">
        <f t="shared" si="5"/>
        <v>112500</v>
      </c>
      <c r="L8" s="5">
        <v>241000.0</v>
      </c>
      <c r="M8" s="5">
        <f t="shared" si="6"/>
        <v>120500</v>
      </c>
      <c r="N8" s="2">
        <v>257500.0</v>
      </c>
      <c r="O8" s="5">
        <f t="shared" si="7"/>
        <v>128750</v>
      </c>
      <c r="P8" s="5">
        <v>270000.0</v>
      </c>
      <c r="Q8" s="5">
        <f t="shared" si="8"/>
        <v>135000</v>
      </c>
      <c r="R8" s="5">
        <v>276000.0</v>
      </c>
      <c r="S8" s="5">
        <f t="shared" si="9"/>
        <v>138000</v>
      </c>
      <c r="T8" s="5">
        <v>301000.0</v>
      </c>
      <c r="U8" s="3">
        <f t="shared" si="10"/>
        <v>150500</v>
      </c>
    </row>
    <row r="9">
      <c r="A9" s="3" t="s">
        <v>66</v>
      </c>
      <c r="B9" s="5">
        <v>172000.0</v>
      </c>
      <c r="C9" s="5">
        <f t="shared" si="1"/>
        <v>86000</v>
      </c>
      <c r="D9" s="5">
        <v>182000.0</v>
      </c>
      <c r="E9" s="5">
        <f t="shared" si="2"/>
        <v>91000</v>
      </c>
      <c r="F9" s="5">
        <v>193000.0</v>
      </c>
      <c r="G9" s="5">
        <f t="shared" si="3"/>
        <v>96500</v>
      </c>
      <c r="H9" s="5">
        <v>210000.0</v>
      </c>
      <c r="I9" s="5">
        <f t="shared" si="4"/>
        <v>105000</v>
      </c>
      <c r="J9" s="5">
        <v>225000.0</v>
      </c>
      <c r="K9" s="5">
        <f t="shared" si="5"/>
        <v>112500</v>
      </c>
      <c r="L9" s="5">
        <v>241000.0</v>
      </c>
      <c r="M9" s="5">
        <f t="shared" si="6"/>
        <v>120500</v>
      </c>
      <c r="N9" s="5">
        <v>257500.0</v>
      </c>
      <c r="O9" s="5">
        <f t="shared" si="7"/>
        <v>128750</v>
      </c>
      <c r="P9" s="5">
        <v>270000.0</v>
      </c>
      <c r="Q9" s="5">
        <f t="shared" si="8"/>
        <v>135000</v>
      </c>
      <c r="R9" s="5">
        <v>276000.0</v>
      </c>
      <c r="S9" s="5">
        <f t="shared" si="9"/>
        <v>138000</v>
      </c>
      <c r="T9" s="5">
        <v>301000.0</v>
      </c>
      <c r="U9" s="3">
        <f t="shared" si="10"/>
        <v>150500</v>
      </c>
    </row>
    <row r="10">
      <c r="A10" s="3" t="s">
        <v>68</v>
      </c>
      <c r="B10" s="5">
        <v>172000.0</v>
      </c>
      <c r="C10" s="5">
        <f t="shared" si="1"/>
        <v>86000</v>
      </c>
      <c r="D10" s="2">
        <v>182000.0</v>
      </c>
      <c r="E10" s="5">
        <f t="shared" si="2"/>
        <v>91000</v>
      </c>
      <c r="F10" s="5">
        <v>193000.0</v>
      </c>
      <c r="G10" s="5">
        <f t="shared" si="3"/>
        <v>96500</v>
      </c>
      <c r="H10" s="5">
        <v>210000.0</v>
      </c>
      <c r="I10" s="5">
        <f t="shared" si="4"/>
        <v>105000</v>
      </c>
      <c r="J10" s="5">
        <v>225000.0</v>
      </c>
      <c r="K10" s="5">
        <f t="shared" si="5"/>
        <v>112500</v>
      </c>
      <c r="L10" s="5">
        <v>241000.0</v>
      </c>
      <c r="M10" s="5">
        <f t="shared" si="6"/>
        <v>120500</v>
      </c>
      <c r="N10" s="5">
        <v>257500.0</v>
      </c>
      <c r="O10" s="5">
        <f t="shared" si="7"/>
        <v>128750</v>
      </c>
      <c r="P10" s="5">
        <v>270000.0</v>
      </c>
      <c r="Q10" s="5">
        <f t="shared" si="8"/>
        <v>135000</v>
      </c>
      <c r="R10" s="5">
        <v>288000.0</v>
      </c>
      <c r="S10" s="5">
        <f t="shared" si="9"/>
        <v>144000</v>
      </c>
      <c r="T10" s="5">
        <v>301000.0</v>
      </c>
      <c r="U10" s="3">
        <f t="shared" si="10"/>
        <v>150500</v>
      </c>
    </row>
    <row r="11">
      <c r="A11" s="3" t="s">
        <v>71</v>
      </c>
      <c r="B11" s="5">
        <v>172000.0</v>
      </c>
      <c r="C11" s="5">
        <f t="shared" si="1"/>
        <v>86000</v>
      </c>
      <c r="D11" s="5">
        <v>182000.0</v>
      </c>
      <c r="E11" s="5">
        <f t="shared" si="2"/>
        <v>91000</v>
      </c>
      <c r="F11" s="5">
        <v>193000.0</v>
      </c>
      <c r="G11" s="5">
        <f t="shared" si="3"/>
        <v>96500</v>
      </c>
      <c r="H11" s="5">
        <v>210000.0</v>
      </c>
      <c r="I11" s="5">
        <f t="shared" si="4"/>
        <v>105000</v>
      </c>
      <c r="J11" s="5">
        <v>225000.0</v>
      </c>
      <c r="K11" s="5">
        <f t="shared" si="5"/>
        <v>112500</v>
      </c>
      <c r="L11" s="5">
        <v>241000.0</v>
      </c>
      <c r="M11" s="5">
        <f t="shared" si="6"/>
        <v>120500</v>
      </c>
      <c r="N11" s="5">
        <v>257500.0</v>
      </c>
      <c r="O11" s="5">
        <f t="shared" si="7"/>
        <v>128750</v>
      </c>
      <c r="P11" s="5">
        <v>270000.0</v>
      </c>
      <c r="Q11" s="5">
        <f t="shared" si="8"/>
        <v>135000</v>
      </c>
      <c r="R11" s="5">
        <v>288000.0</v>
      </c>
      <c r="S11" s="5">
        <f t="shared" si="9"/>
        <v>144000</v>
      </c>
      <c r="T11" s="5">
        <v>301000.0</v>
      </c>
      <c r="U11" s="3">
        <f t="shared" si="10"/>
        <v>150500</v>
      </c>
    </row>
    <row r="12">
      <c r="A12" s="3" t="s">
        <v>74</v>
      </c>
      <c r="B12" s="5">
        <v>172000.0</v>
      </c>
      <c r="C12" s="5">
        <f t="shared" si="1"/>
        <v>86000</v>
      </c>
      <c r="D12" s="5">
        <v>182000.0</v>
      </c>
      <c r="E12" s="5">
        <f t="shared" si="2"/>
        <v>91000</v>
      </c>
      <c r="F12" s="5">
        <v>193000.0</v>
      </c>
      <c r="G12" s="5">
        <f t="shared" si="3"/>
        <v>96500</v>
      </c>
      <c r="H12" s="5">
        <v>210000.0</v>
      </c>
      <c r="I12" s="5">
        <f t="shared" si="4"/>
        <v>105000</v>
      </c>
      <c r="J12" s="5">
        <v>225000.0</v>
      </c>
      <c r="K12" s="5">
        <f t="shared" si="5"/>
        <v>112500</v>
      </c>
      <c r="L12" s="5">
        <v>241000.0</v>
      </c>
      <c r="M12" s="5">
        <f t="shared" si="6"/>
        <v>120500</v>
      </c>
      <c r="N12" s="5">
        <v>257500.0</v>
      </c>
      <c r="O12" s="5">
        <f t="shared" si="7"/>
        <v>128750</v>
      </c>
      <c r="P12" s="5">
        <v>270000.0</v>
      </c>
      <c r="Q12" s="5">
        <f t="shared" si="8"/>
        <v>135000</v>
      </c>
      <c r="R12" s="5">
        <v>288000.0</v>
      </c>
      <c r="S12" s="5">
        <f t="shared" si="9"/>
        <v>144000</v>
      </c>
      <c r="T12" s="5">
        <v>301000.0</v>
      </c>
      <c r="U12" s="3">
        <f t="shared" si="10"/>
        <v>150500</v>
      </c>
    </row>
    <row r="13">
      <c r="A13" s="3" t="s">
        <v>76</v>
      </c>
      <c r="B13" s="5">
        <v>172000.0</v>
      </c>
      <c r="C13" s="5">
        <f t="shared" si="1"/>
        <v>86000</v>
      </c>
      <c r="D13" s="5">
        <v>182000.0</v>
      </c>
      <c r="E13" s="5">
        <f t="shared" si="2"/>
        <v>91000</v>
      </c>
      <c r="F13" s="5">
        <v>193000.0</v>
      </c>
      <c r="G13" s="5">
        <f t="shared" si="3"/>
        <v>96500</v>
      </c>
      <c r="H13" s="5">
        <v>210000.0</v>
      </c>
      <c r="I13" s="5">
        <f t="shared" si="4"/>
        <v>105000</v>
      </c>
      <c r="J13" s="5">
        <v>225000.0</v>
      </c>
      <c r="K13" s="5">
        <f t="shared" si="5"/>
        <v>112500</v>
      </c>
      <c r="L13" s="5">
        <v>241000.0</v>
      </c>
      <c r="M13" s="5">
        <f t="shared" si="6"/>
        <v>120500</v>
      </c>
      <c r="N13" s="5">
        <v>257500.0</v>
      </c>
      <c r="O13" s="5">
        <f t="shared" si="7"/>
        <v>128750</v>
      </c>
      <c r="P13" s="5">
        <v>270000.0</v>
      </c>
      <c r="Q13" s="5">
        <f t="shared" si="8"/>
        <v>135000</v>
      </c>
      <c r="R13" s="5">
        <v>288000.0</v>
      </c>
      <c r="S13" s="5">
        <f t="shared" si="9"/>
        <v>144000</v>
      </c>
      <c r="T13" s="5">
        <v>301000.0</v>
      </c>
      <c r="U13" s="3">
        <f t="shared" si="10"/>
        <v>150500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6.75"/>
    <col customWidth="1" min="2" max="26" width="9.38"/>
  </cols>
  <sheetData>
    <row r="1">
      <c r="A1" s="3" t="s">
        <v>0</v>
      </c>
    </row>
    <row r="2" ht="44.25" customHeight="1">
      <c r="A2" s="6" t="s">
        <v>1</v>
      </c>
      <c r="B2" s="6" t="s">
        <v>3</v>
      </c>
      <c r="C2" s="6" t="s">
        <v>4</v>
      </c>
    </row>
    <row r="3">
      <c r="A3" s="8"/>
      <c r="B3" s="8"/>
      <c r="C3" s="8"/>
    </row>
    <row r="4">
      <c r="A4" s="6" t="s">
        <v>6</v>
      </c>
    </row>
    <row r="5">
      <c r="A5" s="8"/>
    </row>
    <row r="6">
      <c r="A6" s="6" t="s">
        <v>7</v>
      </c>
    </row>
    <row r="7">
      <c r="A7" s="8"/>
    </row>
    <row r="8">
      <c r="A8" s="6" t="s">
        <v>8</v>
      </c>
    </row>
    <row r="9">
      <c r="A9" s="8"/>
    </row>
    <row r="10">
      <c r="A10" s="6" t="s">
        <v>10</v>
      </c>
    </row>
    <row r="11">
      <c r="A11" s="8"/>
    </row>
    <row r="12">
      <c r="A12" s="6" t="s">
        <v>11</v>
      </c>
    </row>
    <row r="13">
      <c r="A13" s="8"/>
    </row>
    <row r="14">
      <c r="A14" s="6" t="s">
        <v>12</v>
      </c>
    </row>
    <row r="15">
      <c r="A15" s="8"/>
    </row>
    <row r="16">
      <c r="A16" s="6" t="s">
        <v>13</v>
      </c>
    </row>
    <row r="17">
      <c r="A17" s="8"/>
    </row>
    <row r="18">
      <c r="A18" s="6" t="s">
        <v>14</v>
      </c>
    </row>
    <row r="19">
      <c r="A19" s="8"/>
    </row>
    <row r="20">
      <c r="A20" s="6" t="s">
        <v>15</v>
      </c>
    </row>
    <row r="21" ht="15.75" customHeight="1">
      <c r="A21" s="8"/>
    </row>
    <row r="22" ht="15.75" customHeight="1">
      <c r="A22" s="6" t="s">
        <v>16</v>
      </c>
    </row>
    <row r="23" ht="15.75" customHeight="1">
      <c r="A23" s="8"/>
    </row>
    <row r="24" ht="15.75" customHeight="1">
      <c r="A24" s="6" t="s">
        <v>17</v>
      </c>
    </row>
    <row r="25" ht="15.75" customHeight="1">
      <c r="A25" s="8"/>
    </row>
    <row r="26" ht="15.75" customHeight="1">
      <c r="A26" s="6" t="s">
        <v>19</v>
      </c>
    </row>
    <row r="27" ht="15.75" customHeight="1">
      <c r="A27" s="8"/>
    </row>
    <row r="28" ht="15.75" customHeight="1">
      <c r="A28" s="6" t="s">
        <v>20</v>
      </c>
    </row>
    <row r="29" ht="15.75" customHeight="1">
      <c r="A29" s="8"/>
    </row>
    <row r="30" ht="15.75" customHeight="1">
      <c r="A30" s="6" t="s">
        <v>21</v>
      </c>
    </row>
    <row r="31" ht="15.75" customHeight="1">
      <c r="A31" s="8"/>
    </row>
    <row r="32" ht="15.75" customHeight="1">
      <c r="A32" s="6" t="s">
        <v>23</v>
      </c>
    </row>
    <row r="33" ht="15.75" customHeight="1">
      <c r="A33" s="8"/>
    </row>
    <row r="34" ht="15.75" customHeight="1">
      <c r="A34" s="6" t="s">
        <v>24</v>
      </c>
    </row>
    <row r="35" ht="15.75" customHeight="1">
      <c r="A35" s="8"/>
    </row>
    <row r="36" ht="15.75" customHeight="1">
      <c r="A36" s="12"/>
    </row>
    <row r="37" ht="15.75" customHeight="1">
      <c r="A37" s="6" t="s">
        <v>27</v>
      </c>
    </row>
    <row r="38" ht="15.75" customHeight="1">
      <c r="A38" s="8"/>
    </row>
    <row r="39" ht="15.75" customHeight="1">
      <c r="A39" s="12"/>
    </row>
    <row r="40" ht="15.75" customHeight="1">
      <c r="A40" s="6" t="s">
        <v>28</v>
      </c>
    </row>
    <row r="41" ht="15.75" customHeight="1">
      <c r="A41" s="8"/>
    </row>
    <row r="42" ht="15.75" customHeight="1">
      <c r="A42" s="12"/>
    </row>
    <row r="43" ht="15.75" customHeight="1">
      <c r="A43" s="6" t="s">
        <v>30</v>
      </c>
    </row>
    <row r="44" ht="15.75" customHeight="1">
      <c r="A44" s="8"/>
    </row>
    <row r="45" ht="15.75" customHeight="1">
      <c r="A45" s="12"/>
    </row>
    <row r="46" ht="15.75" customHeight="1">
      <c r="A46" s="6" t="s">
        <v>31</v>
      </c>
    </row>
    <row r="47" ht="15.75" customHeight="1">
      <c r="A47" s="8"/>
    </row>
    <row r="48" ht="15.75" customHeight="1">
      <c r="A48" s="12"/>
    </row>
    <row r="49" ht="15.75" customHeight="1">
      <c r="A49" s="6" t="s">
        <v>34</v>
      </c>
    </row>
    <row r="50" ht="15.75" customHeight="1">
      <c r="A50" s="8"/>
    </row>
    <row r="51" ht="15.75" customHeight="1">
      <c r="A51" s="12"/>
    </row>
    <row r="52" ht="15.75" customHeight="1">
      <c r="A52" s="6" t="s">
        <v>35</v>
      </c>
    </row>
    <row r="53" ht="15.75" customHeight="1">
      <c r="A53" s="8"/>
    </row>
    <row r="54" ht="15.75" customHeight="1">
      <c r="A54" s="12"/>
    </row>
    <row r="55" ht="15.75" customHeight="1">
      <c r="A55" s="6" t="s">
        <v>37</v>
      </c>
    </row>
    <row r="56" ht="15.75" customHeight="1">
      <c r="A56" s="8"/>
    </row>
    <row r="57" ht="15.75" customHeight="1">
      <c r="A57" s="12"/>
    </row>
    <row r="58" ht="15.75" customHeight="1">
      <c r="A58" s="6" t="s">
        <v>39</v>
      </c>
    </row>
    <row r="59" ht="15.75" customHeight="1">
      <c r="A59" s="8"/>
    </row>
    <row r="60" ht="15.75" customHeight="1">
      <c r="A60" s="12"/>
    </row>
    <row r="61" ht="15.75" customHeight="1">
      <c r="A61" s="6" t="s">
        <v>40</v>
      </c>
    </row>
    <row r="62" ht="15.75" customHeight="1">
      <c r="A62" s="8"/>
    </row>
    <row r="63" ht="15.75" customHeight="1">
      <c r="A63" s="12"/>
    </row>
    <row r="64" ht="15.75" customHeight="1">
      <c r="A64" s="6" t="s">
        <v>42</v>
      </c>
    </row>
    <row r="65" ht="15.75" customHeight="1">
      <c r="A65" s="8"/>
    </row>
    <row r="66" ht="15.75" customHeight="1">
      <c r="A66" s="12"/>
    </row>
    <row r="67" ht="15.75" customHeight="1">
      <c r="A67" s="6" t="s">
        <v>44</v>
      </c>
    </row>
    <row r="68" ht="15.75" customHeight="1">
      <c r="A68" s="8"/>
    </row>
    <row r="69" ht="15.75" customHeight="1">
      <c r="A69" s="12"/>
    </row>
    <row r="70" ht="15.75" customHeight="1">
      <c r="A70" s="6" t="s">
        <v>45</v>
      </c>
    </row>
    <row r="71" ht="15.75" customHeight="1">
      <c r="A71" s="8"/>
    </row>
    <row r="72" ht="15.75" customHeight="1">
      <c r="A72" s="12"/>
    </row>
    <row r="73" ht="15.75" customHeight="1">
      <c r="A73" s="6" t="s">
        <v>47</v>
      </c>
    </row>
    <row r="74" ht="15.75" customHeight="1">
      <c r="A74" s="8"/>
    </row>
    <row r="75" ht="15.75" customHeight="1">
      <c r="A75" s="12"/>
    </row>
    <row r="76" ht="15.75" customHeight="1">
      <c r="A76" s="6" t="s">
        <v>49</v>
      </c>
    </row>
    <row r="77" ht="15.75" customHeight="1">
      <c r="A77" s="8"/>
    </row>
    <row r="78" ht="15.75" customHeight="1">
      <c r="A78" s="12"/>
    </row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3">
    <mergeCell ref="A4:A5"/>
    <mergeCell ref="A6:A7"/>
    <mergeCell ref="B2:B3"/>
    <mergeCell ref="C2:C3"/>
    <mergeCell ref="A8:A9"/>
    <mergeCell ref="A10:A11"/>
    <mergeCell ref="A37:A38"/>
    <mergeCell ref="A40:A41"/>
    <mergeCell ref="A43:A44"/>
    <mergeCell ref="A46:A47"/>
    <mergeCell ref="A49:A50"/>
    <mergeCell ref="A52:A53"/>
    <mergeCell ref="A76:A77"/>
    <mergeCell ref="A58:A59"/>
    <mergeCell ref="A61:A62"/>
    <mergeCell ref="A64:A65"/>
    <mergeCell ref="A67:A68"/>
    <mergeCell ref="A70:A71"/>
    <mergeCell ref="A73:A74"/>
    <mergeCell ref="A55:A56"/>
    <mergeCell ref="A26:A27"/>
    <mergeCell ref="A28:A29"/>
    <mergeCell ref="A30:A31"/>
    <mergeCell ref="A32:A33"/>
    <mergeCell ref="A14:A15"/>
    <mergeCell ref="A16:A17"/>
    <mergeCell ref="A34:A35"/>
    <mergeCell ref="A18:A19"/>
    <mergeCell ref="A20:A21"/>
    <mergeCell ref="A22:A23"/>
    <mergeCell ref="A24:A25"/>
    <mergeCell ref="A2:A3"/>
    <mergeCell ref="A12:A13"/>
  </mergeCells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1.38"/>
    <col customWidth="1" min="2" max="2" width="20.88"/>
    <col customWidth="1" min="3" max="3" width="16.5"/>
    <col customWidth="1" min="4" max="26" width="9.38"/>
  </cols>
  <sheetData>
    <row r="1">
      <c r="B1" s="7" t="s">
        <v>2</v>
      </c>
      <c r="C1" s="9" t="s">
        <v>5</v>
      </c>
    </row>
    <row r="2">
      <c r="A2" s="7" t="s">
        <v>9</v>
      </c>
      <c r="B2" s="7"/>
      <c r="C2" s="7"/>
    </row>
    <row r="3" ht="43.5" customHeight="1">
      <c r="A3" s="10" t="s">
        <v>1</v>
      </c>
      <c r="B3" s="10" t="s">
        <v>4</v>
      </c>
      <c r="C3" s="10"/>
    </row>
    <row r="4" hidden="1">
      <c r="A4" s="11"/>
      <c r="B4" s="11"/>
      <c r="C4" s="11"/>
    </row>
    <row r="5" ht="89.25" customHeight="1">
      <c r="A5" s="10" t="s">
        <v>6</v>
      </c>
      <c r="B5" s="10" t="s">
        <v>18</v>
      </c>
      <c r="C5" s="10"/>
    </row>
    <row r="6">
      <c r="A6" s="11"/>
      <c r="B6" s="11"/>
      <c r="C6" s="11"/>
    </row>
    <row r="7" ht="29.25" customHeight="1">
      <c r="A7" s="10" t="s">
        <v>7</v>
      </c>
      <c r="B7" s="10" t="s">
        <v>22</v>
      </c>
      <c r="C7" s="10"/>
    </row>
    <row r="8">
      <c r="A8" s="11"/>
      <c r="B8" s="11"/>
      <c r="C8" s="11"/>
    </row>
    <row r="9" ht="29.25" customHeight="1">
      <c r="A9" s="10" t="s">
        <v>8</v>
      </c>
      <c r="B9" s="10" t="s">
        <v>25</v>
      </c>
      <c r="C9" s="10"/>
    </row>
    <row r="10">
      <c r="A10" s="11"/>
      <c r="B10" s="11"/>
      <c r="C10" s="11"/>
    </row>
    <row r="11" ht="59.25" customHeight="1">
      <c r="A11" s="10" t="s">
        <v>10</v>
      </c>
      <c r="B11" s="10" t="s">
        <v>26</v>
      </c>
      <c r="C11" s="10"/>
    </row>
    <row r="12">
      <c r="A12" s="11"/>
      <c r="B12" s="11"/>
      <c r="C12" s="11"/>
    </row>
    <row r="13" ht="119.25" customHeight="1">
      <c r="A13" s="10" t="s">
        <v>11</v>
      </c>
      <c r="B13" s="10" t="s">
        <v>29</v>
      </c>
      <c r="C13" s="10"/>
    </row>
    <row r="14">
      <c r="A14" s="11"/>
      <c r="B14" s="11"/>
      <c r="C14" s="11"/>
    </row>
    <row r="15" ht="89.25" customHeight="1">
      <c r="A15" s="10" t="s">
        <v>12</v>
      </c>
      <c r="B15" s="10" t="s">
        <v>32</v>
      </c>
      <c r="C15" s="10"/>
    </row>
    <row r="16">
      <c r="A16" s="11"/>
      <c r="B16" s="11"/>
      <c r="C16" s="11"/>
    </row>
    <row r="17" ht="134.25" customHeight="1">
      <c r="A17" s="10" t="s">
        <v>13</v>
      </c>
      <c r="B17" s="10" t="s">
        <v>36</v>
      </c>
      <c r="C17" s="10"/>
    </row>
    <row r="18">
      <c r="A18" s="11"/>
      <c r="B18" s="11"/>
      <c r="C18" s="11"/>
    </row>
    <row r="19" ht="89.25" customHeight="1">
      <c r="A19" s="10" t="s">
        <v>14</v>
      </c>
      <c r="B19" s="10" t="s">
        <v>38</v>
      </c>
      <c r="C19" s="10"/>
    </row>
    <row r="20">
      <c r="A20" s="11"/>
      <c r="B20" s="11"/>
      <c r="C20" s="11"/>
    </row>
    <row r="21" ht="74.25" customHeight="1">
      <c r="A21" s="10" t="s">
        <v>15</v>
      </c>
      <c r="B21" s="10" t="s">
        <v>41</v>
      </c>
      <c r="C21" s="10"/>
    </row>
    <row r="22" ht="15.75" customHeight="1">
      <c r="A22" s="11"/>
      <c r="B22" s="11"/>
      <c r="C22" s="11"/>
    </row>
    <row r="23" ht="89.25" customHeight="1">
      <c r="A23" s="10" t="s">
        <v>16</v>
      </c>
      <c r="B23" s="10" t="s">
        <v>43</v>
      </c>
      <c r="C23" s="10"/>
    </row>
    <row r="24" ht="15.75" customHeight="1">
      <c r="A24" s="11"/>
      <c r="B24" s="11"/>
      <c r="C24" s="11"/>
    </row>
    <row r="25" ht="89.25" customHeight="1">
      <c r="A25" s="10" t="s">
        <v>17</v>
      </c>
      <c r="B25" s="10" t="s">
        <v>46</v>
      </c>
      <c r="C25" s="10"/>
    </row>
    <row r="26" ht="15.75" customHeight="1">
      <c r="A26" s="11"/>
      <c r="B26" s="11"/>
      <c r="C26" s="11"/>
    </row>
    <row r="27" ht="59.25" customHeight="1">
      <c r="A27" s="10" t="s">
        <v>19</v>
      </c>
      <c r="B27" s="10" t="s">
        <v>48</v>
      </c>
      <c r="C27" s="10"/>
    </row>
    <row r="28" ht="15.75" customHeight="1">
      <c r="A28" s="11"/>
      <c r="B28" s="11"/>
      <c r="C28" s="11"/>
    </row>
    <row r="29" ht="104.25" customHeight="1">
      <c r="A29" s="10" t="s">
        <v>20</v>
      </c>
      <c r="B29" s="10" t="s">
        <v>50</v>
      </c>
      <c r="C29" s="10"/>
    </row>
    <row r="30" ht="15.75" customHeight="1">
      <c r="A30" s="11"/>
      <c r="B30" s="11"/>
      <c r="C30" s="11"/>
    </row>
    <row r="31" ht="104.25" customHeight="1">
      <c r="A31" s="10" t="s">
        <v>21</v>
      </c>
      <c r="B31" s="10" t="s">
        <v>53</v>
      </c>
      <c r="C31" s="10"/>
    </row>
    <row r="32" ht="15.75" customHeight="1">
      <c r="A32" s="11"/>
      <c r="B32" s="11"/>
      <c r="C32" s="11"/>
    </row>
    <row r="33" ht="119.25" customHeight="1">
      <c r="A33" s="10" t="s">
        <v>23</v>
      </c>
      <c r="B33" s="10" t="s">
        <v>54</v>
      </c>
      <c r="C33" s="10"/>
    </row>
    <row r="34" ht="15.75" customHeight="1">
      <c r="A34" s="11"/>
      <c r="B34" s="11"/>
      <c r="C34" s="11"/>
    </row>
    <row r="35" ht="74.25" customHeight="1">
      <c r="A35" s="10" t="s">
        <v>24</v>
      </c>
      <c r="B35" s="10" t="s">
        <v>56</v>
      </c>
      <c r="C35" s="10"/>
    </row>
    <row r="36" ht="15.75" customHeight="1">
      <c r="A36" s="11"/>
      <c r="B36" s="11"/>
      <c r="C36" s="11"/>
    </row>
    <row r="37" ht="44.25" customHeight="1">
      <c r="A37" s="10" t="s">
        <v>27</v>
      </c>
      <c r="B37" s="10" t="s">
        <v>58</v>
      </c>
      <c r="C37" s="10"/>
    </row>
    <row r="38" ht="15.75" customHeight="1">
      <c r="A38" s="11"/>
      <c r="B38" s="11"/>
      <c r="C38" s="11"/>
    </row>
    <row r="39" ht="59.25" customHeight="1">
      <c r="A39" s="10" t="s">
        <v>28</v>
      </c>
      <c r="B39" s="10" t="s">
        <v>59</v>
      </c>
      <c r="C39" s="10"/>
    </row>
    <row r="40" ht="15.75" customHeight="1">
      <c r="A40" s="11"/>
      <c r="B40" s="11"/>
      <c r="C40" s="11"/>
    </row>
    <row r="41" ht="59.25" customHeight="1">
      <c r="A41" s="10" t="s">
        <v>30</v>
      </c>
      <c r="B41" s="10" t="s">
        <v>61</v>
      </c>
      <c r="C41" s="10"/>
    </row>
    <row r="42" ht="15.75" customHeight="1">
      <c r="A42" s="11"/>
      <c r="B42" s="11"/>
      <c r="C42" s="11"/>
    </row>
    <row r="43" ht="89.25" customHeight="1">
      <c r="A43" s="10" t="s">
        <v>31</v>
      </c>
      <c r="B43" s="10" t="s">
        <v>62</v>
      </c>
      <c r="C43" s="10"/>
    </row>
    <row r="44" ht="15.75" customHeight="1">
      <c r="A44" s="11"/>
      <c r="B44" s="11"/>
      <c r="C44" s="11"/>
    </row>
    <row r="45" ht="104.25" customHeight="1">
      <c r="A45" s="10" t="s">
        <v>34</v>
      </c>
      <c r="B45" s="10" t="s">
        <v>64</v>
      </c>
      <c r="C45" s="10"/>
    </row>
    <row r="46" ht="15.75" customHeight="1">
      <c r="A46" s="11"/>
      <c r="B46" s="11"/>
      <c r="C46" s="11"/>
    </row>
    <row r="47" ht="104.25" customHeight="1">
      <c r="A47" s="10" t="s">
        <v>35</v>
      </c>
      <c r="B47" s="10" t="s">
        <v>65</v>
      </c>
      <c r="C47" s="10"/>
    </row>
    <row r="48" ht="15.75" customHeight="1">
      <c r="A48" s="11"/>
      <c r="B48" s="11"/>
      <c r="C48" s="11"/>
    </row>
    <row r="49" ht="89.25" customHeight="1">
      <c r="A49" s="10" t="s">
        <v>37</v>
      </c>
      <c r="B49" s="10" t="s">
        <v>67</v>
      </c>
      <c r="C49" s="10"/>
    </row>
    <row r="50" ht="15.75" customHeight="1">
      <c r="A50" s="11"/>
      <c r="B50" s="11"/>
      <c r="C50" s="11"/>
    </row>
    <row r="51" ht="149.25" customHeight="1">
      <c r="A51" s="10" t="s">
        <v>39</v>
      </c>
      <c r="B51" s="10" t="s">
        <v>69</v>
      </c>
      <c r="C51" s="10"/>
    </row>
    <row r="52" ht="15.75" customHeight="1">
      <c r="A52" s="11"/>
      <c r="B52" s="11"/>
      <c r="C52" s="11"/>
    </row>
    <row r="53" ht="119.25" customHeight="1">
      <c r="A53" s="10" t="s">
        <v>40</v>
      </c>
      <c r="B53" s="10" t="s">
        <v>70</v>
      </c>
      <c r="C53" s="10"/>
    </row>
    <row r="54" ht="15.75" customHeight="1">
      <c r="A54" s="11"/>
      <c r="B54" s="11"/>
      <c r="C54" s="11"/>
    </row>
    <row r="55" ht="15.0" customHeight="1">
      <c r="A55" s="10" t="s">
        <v>42</v>
      </c>
      <c r="B55" s="10" t="s">
        <v>72</v>
      </c>
      <c r="C55" s="10"/>
    </row>
    <row r="56" ht="15.75" customHeight="1">
      <c r="A56" s="11"/>
      <c r="B56" s="11"/>
      <c r="C56" s="11"/>
    </row>
    <row r="57" ht="74.25" customHeight="1">
      <c r="A57" s="10" t="s">
        <v>44</v>
      </c>
      <c r="B57" s="10" t="s">
        <v>73</v>
      </c>
      <c r="C57" s="10"/>
    </row>
    <row r="58" ht="15.75" customHeight="1">
      <c r="A58" s="11"/>
      <c r="B58" s="11"/>
      <c r="C58" s="11"/>
    </row>
    <row r="59" ht="59.25" customHeight="1">
      <c r="A59" s="10" t="s">
        <v>45</v>
      </c>
      <c r="B59" s="10" t="s">
        <v>75</v>
      </c>
      <c r="C59" s="10"/>
    </row>
    <row r="60" ht="15.75" customHeight="1">
      <c r="A60" s="11"/>
      <c r="B60" s="11"/>
      <c r="C60" s="11"/>
    </row>
    <row r="61" ht="59.25" customHeight="1">
      <c r="A61" s="10" t="s">
        <v>47</v>
      </c>
      <c r="B61" s="10" t="s">
        <v>77</v>
      </c>
      <c r="C61" s="10"/>
    </row>
    <row r="62" ht="15.75" customHeight="1">
      <c r="A62" s="11"/>
      <c r="B62" s="11"/>
      <c r="C62" s="11"/>
    </row>
    <row r="63" ht="89.25" customHeight="1">
      <c r="A63" s="14" t="s">
        <v>49</v>
      </c>
      <c r="B63" s="14" t="s">
        <v>78</v>
      </c>
      <c r="C63" s="14"/>
    </row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90">
    <mergeCell ref="C21:C22"/>
    <mergeCell ref="C17:C18"/>
    <mergeCell ref="B31:B32"/>
    <mergeCell ref="B33:B34"/>
    <mergeCell ref="B9:B10"/>
    <mergeCell ref="B11:B12"/>
    <mergeCell ref="B13:B14"/>
    <mergeCell ref="B7:B8"/>
    <mergeCell ref="C33:C34"/>
    <mergeCell ref="B19:B20"/>
    <mergeCell ref="B21:B22"/>
    <mergeCell ref="B15:B16"/>
    <mergeCell ref="B17:B18"/>
    <mergeCell ref="C25:C26"/>
    <mergeCell ref="C27:C28"/>
    <mergeCell ref="C3:C4"/>
    <mergeCell ref="C5:C6"/>
    <mergeCell ref="B3:B4"/>
    <mergeCell ref="B5:B6"/>
    <mergeCell ref="C7:C8"/>
    <mergeCell ref="C9:C10"/>
    <mergeCell ref="C11:C12"/>
    <mergeCell ref="C13:C14"/>
    <mergeCell ref="C29:C30"/>
    <mergeCell ref="C31:C32"/>
    <mergeCell ref="A55:A56"/>
    <mergeCell ref="A57:A58"/>
    <mergeCell ref="A53:A54"/>
    <mergeCell ref="A59:A60"/>
    <mergeCell ref="B59:B60"/>
    <mergeCell ref="A61:A62"/>
    <mergeCell ref="B61:B62"/>
    <mergeCell ref="B55:B56"/>
    <mergeCell ref="B57:B58"/>
    <mergeCell ref="A7:A8"/>
    <mergeCell ref="A3:A4"/>
    <mergeCell ref="A5:A6"/>
    <mergeCell ref="A27:A28"/>
    <mergeCell ref="A29:A30"/>
    <mergeCell ref="A23:A24"/>
    <mergeCell ref="A25:A26"/>
    <mergeCell ref="A19:A20"/>
    <mergeCell ref="A21:A22"/>
    <mergeCell ref="A35:A36"/>
    <mergeCell ref="A31:A32"/>
    <mergeCell ref="A33:A34"/>
    <mergeCell ref="A9:A10"/>
    <mergeCell ref="A15:A16"/>
    <mergeCell ref="A11:A12"/>
    <mergeCell ref="A13:A14"/>
    <mergeCell ref="A17:A18"/>
    <mergeCell ref="C53:C54"/>
    <mergeCell ref="C55:C56"/>
    <mergeCell ref="C57:C58"/>
    <mergeCell ref="C59:C60"/>
    <mergeCell ref="C61:C62"/>
    <mergeCell ref="C51:C52"/>
    <mergeCell ref="A51:A52"/>
    <mergeCell ref="B51:B52"/>
    <mergeCell ref="B53:B54"/>
    <mergeCell ref="A49:A50"/>
    <mergeCell ref="B49:B50"/>
    <mergeCell ref="C49:C50"/>
    <mergeCell ref="A47:A48"/>
    <mergeCell ref="C23:C24"/>
    <mergeCell ref="B23:B24"/>
    <mergeCell ref="C19:C20"/>
    <mergeCell ref="C15:C16"/>
    <mergeCell ref="C39:C40"/>
    <mergeCell ref="C35:C36"/>
    <mergeCell ref="C37:C38"/>
    <mergeCell ref="C45:C46"/>
    <mergeCell ref="C47:C48"/>
    <mergeCell ref="B47:B48"/>
    <mergeCell ref="B43:B44"/>
    <mergeCell ref="B45:B46"/>
    <mergeCell ref="C41:C42"/>
    <mergeCell ref="C43:C44"/>
    <mergeCell ref="A37:A38"/>
    <mergeCell ref="A43:A44"/>
    <mergeCell ref="A45:A46"/>
    <mergeCell ref="A39:A40"/>
    <mergeCell ref="A41:A42"/>
    <mergeCell ref="B35:B36"/>
    <mergeCell ref="B37:B38"/>
    <mergeCell ref="B39:B40"/>
    <mergeCell ref="B41:B42"/>
    <mergeCell ref="B27:B28"/>
    <mergeCell ref="B25:B26"/>
    <mergeCell ref="B29:B30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</cp:coreProperties>
</file>