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fabianluciano_castro_ponce_alumnos_upm_es/Documents/Laboratorio/DD2/MEDT/docs/"/>
    </mc:Choice>
  </mc:AlternateContent>
  <xr:revisionPtr revIDLastSave="22" documentId="8_{2F4D066D-98FB-4403-904F-E2769E34198F}" xr6:coauthVersionLast="47" xr6:coauthVersionMax="47" xr10:uidLastSave="{85810BE3-189C-4668-862A-42258A705453}"/>
  <bookViews>
    <workbookView xWindow="-108" yWindow="-108" windowWidth="23256" windowHeight="12576" xr2:uid="{D0961F18-4418-48C1-ADB9-1F54A0B4259D}"/>
  </bookViews>
  <sheets>
    <sheet name="Centigrados a Fahrenheit" sheetId="2" r:id="rId1"/>
    <sheet name="Fahrenheit a Centigr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D11" i="2" s="1"/>
  <c r="C12" i="2"/>
  <c r="D12" i="2" s="1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C24" i="2"/>
  <c r="C25" i="2"/>
  <c r="C26" i="2"/>
  <c r="C27" i="2"/>
  <c r="C28" i="2"/>
  <c r="D28" i="2" s="1"/>
  <c r="C29" i="2"/>
  <c r="D29" i="2" s="1"/>
  <c r="C30" i="2"/>
  <c r="D30" i="2" s="1"/>
  <c r="C31" i="2"/>
  <c r="D31" i="2" s="1"/>
  <c r="C32" i="2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C40" i="2"/>
  <c r="C41" i="2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C56" i="2"/>
  <c r="C57" i="2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C72" i="2"/>
  <c r="C73" i="2"/>
  <c r="D73" i="2" s="1"/>
  <c r="C74" i="2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C88" i="2"/>
  <c r="C89" i="2"/>
  <c r="D89" i="2" s="1"/>
  <c r="C90" i="2"/>
  <c r="C91" i="2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C104" i="2"/>
  <c r="C105" i="2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C120" i="2"/>
  <c r="C121" i="2"/>
  <c r="C122" i="2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C136" i="2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C152" i="2"/>
  <c r="C153" i="2"/>
  <c r="C154" i="2"/>
  <c r="D154" i="2" s="1"/>
  <c r="C155" i="2"/>
  <c r="D155" i="2" s="1"/>
  <c r="C156" i="2"/>
  <c r="C157" i="2"/>
  <c r="C158" i="2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C168" i="2"/>
  <c r="C169" i="2"/>
  <c r="C170" i="2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C185" i="2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6" i="2"/>
  <c r="D6" i="2" s="1"/>
  <c r="C5" i="2"/>
  <c r="D5" i="2" s="1"/>
  <c r="C4" i="2"/>
  <c r="D4" i="2" s="1"/>
  <c r="D13" i="2"/>
  <c r="D185" i="2"/>
  <c r="D184" i="2"/>
  <c r="D183" i="2"/>
  <c r="D170" i="2"/>
  <c r="D169" i="2"/>
  <c r="D168" i="2"/>
  <c r="D167" i="2"/>
  <c r="D158" i="2"/>
  <c r="D157" i="2"/>
  <c r="D156" i="2"/>
  <c r="D153" i="2"/>
  <c r="D152" i="2"/>
  <c r="D151" i="2"/>
  <c r="D136" i="2"/>
  <c r="D135" i="2"/>
  <c r="D122" i="2"/>
  <c r="D121" i="2"/>
  <c r="D120" i="2"/>
  <c r="D119" i="2"/>
  <c r="D105" i="2"/>
  <c r="D104" i="2"/>
  <c r="D103" i="2"/>
  <c r="D91" i="2"/>
  <c r="D90" i="2"/>
  <c r="D88" i="2"/>
  <c r="D87" i="2"/>
  <c r="D74" i="2"/>
  <c r="D72" i="2"/>
  <c r="D71" i="2"/>
  <c r="D57" i="2"/>
  <c r="D56" i="2"/>
  <c r="D55" i="2"/>
  <c r="D42" i="2"/>
  <c r="D41" i="2"/>
  <c r="D40" i="2"/>
  <c r="D39" i="2"/>
  <c r="D32" i="2"/>
  <c r="D27" i="2"/>
  <c r="D26" i="2"/>
  <c r="D25" i="2"/>
  <c r="D24" i="2"/>
  <c r="D23" i="2"/>
  <c r="D10" i="2"/>
  <c r="D9" i="2"/>
  <c r="D8" i="2"/>
  <c r="D7" i="2"/>
  <c r="J3" i="1"/>
  <c r="E345" i="1"/>
  <c r="F345" i="1" s="1"/>
  <c r="G345" i="1" s="1"/>
  <c r="E348" i="1"/>
  <c r="F348" i="1" s="1"/>
  <c r="G348" i="1" s="1"/>
  <c r="E344" i="1"/>
  <c r="F344" i="1" s="1"/>
  <c r="G344" i="1" s="1"/>
  <c r="E343" i="1"/>
  <c r="F343" i="1" s="1"/>
  <c r="G343" i="1" s="1"/>
  <c r="E342" i="1"/>
  <c r="F342" i="1" s="1"/>
  <c r="G342" i="1" s="1"/>
  <c r="E341" i="1"/>
  <c r="F341" i="1" s="1"/>
  <c r="G341" i="1" s="1"/>
  <c r="E340" i="1"/>
  <c r="F340" i="1" s="1"/>
  <c r="G340" i="1" s="1"/>
  <c r="E339" i="1"/>
  <c r="F339" i="1" s="1"/>
  <c r="G339" i="1" s="1"/>
  <c r="E338" i="1"/>
  <c r="F338" i="1" s="1"/>
  <c r="G338" i="1" s="1"/>
  <c r="E337" i="1"/>
  <c r="F337" i="1" s="1"/>
  <c r="G337" i="1" s="1"/>
  <c r="E336" i="1"/>
  <c r="F336" i="1" s="1"/>
  <c r="G336" i="1" s="1"/>
  <c r="E335" i="1"/>
  <c r="F335" i="1" s="1"/>
  <c r="G335" i="1" s="1"/>
  <c r="E334" i="1"/>
  <c r="F334" i="1" s="1"/>
  <c r="G334" i="1" s="1"/>
  <c r="E333" i="1"/>
  <c r="F333" i="1" s="1"/>
  <c r="G333" i="1" s="1"/>
  <c r="E328" i="1"/>
  <c r="F328" i="1" s="1"/>
  <c r="G328" i="1" s="1"/>
  <c r="E327" i="1"/>
  <c r="E326" i="1"/>
  <c r="F326" i="1" s="1"/>
  <c r="G326" i="1" s="1"/>
  <c r="E325" i="1"/>
  <c r="F325" i="1" s="1"/>
  <c r="G325" i="1" s="1"/>
  <c r="H325" i="1" s="1"/>
  <c r="E324" i="1"/>
  <c r="F324" i="1" s="1"/>
  <c r="G324" i="1" s="1"/>
  <c r="H324" i="1" s="1"/>
  <c r="E323" i="1"/>
  <c r="F323" i="1" s="1"/>
  <c r="G323" i="1" s="1"/>
  <c r="E322" i="1"/>
  <c r="F322" i="1" s="1"/>
  <c r="G322" i="1" s="1"/>
  <c r="E321" i="1"/>
  <c r="F321" i="1" s="1"/>
  <c r="G321" i="1" s="1"/>
  <c r="E320" i="1"/>
  <c r="F320" i="1" s="1"/>
  <c r="G320" i="1" s="1"/>
  <c r="E319" i="1"/>
  <c r="F319" i="1" s="1"/>
  <c r="G319" i="1" s="1"/>
  <c r="E318" i="1"/>
  <c r="F318" i="1" s="1"/>
  <c r="G318" i="1" s="1"/>
  <c r="E317" i="1"/>
  <c r="F317" i="1" s="1"/>
  <c r="G317" i="1" s="1"/>
  <c r="E315" i="1"/>
  <c r="F315" i="1" s="1"/>
  <c r="G315" i="1" s="1"/>
  <c r="E311" i="1"/>
  <c r="F311" i="1" s="1"/>
  <c r="G311" i="1" s="1"/>
  <c r="E310" i="1"/>
  <c r="F310" i="1" s="1"/>
  <c r="G310" i="1" s="1"/>
  <c r="E309" i="1"/>
  <c r="F309" i="1" s="1"/>
  <c r="G309" i="1" s="1"/>
  <c r="E308" i="1"/>
  <c r="F308" i="1" s="1"/>
  <c r="G308" i="1" s="1"/>
  <c r="E307" i="1"/>
  <c r="E306" i="1"/>
  <c r="F306" i="1" s="1"/>
  <c r="G306" i="1" s="1"/>
  <c r="E305" i="1"/>
  <c r="F305" i="1" s="1"/>
  <c r="G305" i="1" s="1"/>
  <c r="E304" i="1"/>
  <c r="F304" i="1" s="1"/>
  <c r="G304" i="1" s="1"/>
  <c r="E303" i="1"/>
  <c r="F303" i="1" s="1"/>
  <c r="G303" i="1" s="1"/>
  <c r="E302" i="1"/>
  <c r="F302" i="1" s="1"/>
  <c r="G302" i="1" s="1"/>
  <c r="E301" i="1"/>
  <c r="F301" i="1" s="1"/>
  <c r="G301" i="1" s="1"/>
  <c r="E299" i="1"/>
  <c r="F299" i="1" s="1"/>
  <c r="G299" i="1" s="1"/>
  <c r="E298" i="1"/>
  <c r="F298" i="1" s="1"/>
  <c r="G298" i="1" s="1"/>
  <c r="E294" i="1"/>
  <c r="F294" i="1" s="1"/>
  <c r="G294" i="1" s="1"/>
  <c r="E293" i="1"/>
  <c r="F293" i="1" s="1"/>
  <c r="G293" i="1" s="1"/>
  <c r="E292" i="1"/>
  <c r="F292" i="1" s="1"/>
  <c r="G292" i="1" s="1"/>
  <c r="E291" i="1"/>
  <c r="F291" i="1" s="1"/>
  <c r="G291" i="1" s="1"/>
  <c r="E290" i="1"/>
  <c r="F290" i="1" s="1"/>
  <c r="G290" i="1" s="1"/>
  <c r="E289" i="1"/>
  <c r="F289" i="1" s="1"/>
  <c r="G289" i="1" s="1"/>
  <c r="E288" i="1"/>
  <c r="F288" i="1" s="1"/>
  <c r="G288" i="1" s="1"/>
  <c r="E287" i="1"/>
  <c r="E286" i="1"/>
  <c r="F286" i="1" s="1"/>
  <c r="G286" i="1" s="1"/>
  <c r="E285" i="1"/>
  <c r="F285" i="1" s="1"/>
  <c r="G285" i="1" s="1"/>
  <c r="E283" i="1"/>
  <c r="F283" i="1" s="1"/>
  <c r="G283" i="1" s="1"/>
  <c r="E282" i="1"/>
  <c r="F282" i="1" s="1"/>
  <c r="G282" i="1" s="1"/>
  <c r="E281" i="1"/>
  <c r="F281" i="1" s="1"/>
  <c r="G281" i="1" s="1"/>
  <c r="E277" i="1"/>
  <c r="F277" i="1" s="1"/>
  <c r="G277" i="1" s="1"/>
  <c r="E276" i="1"/>
  <c r="F276" i="1" s="1"/>
  <c r="G276" i="1" s="1"/>
  <c r="E275" i="1"/>
  <c r="F275" i="1" s="1"/>
  <c r="G275" i="1" s="1"/>
  <c r="E274" i="1"/>
  <c r="F274" i="1" s="1"/>
  <c r="G274" i="1" s="1"/>
  <c r="E273" i="1"/>
  <c r="F273" i="1" s="1"/>
  <c r="G273" i="1" s="1"/>
  <c r="E272" i="1"/>
  <c r="F272" i="1" s="1"/>
  <c r="G272" i="1" s="1"/>
  <c r="E271" i="1"/>
  <c r="F271" i="1" s="1"/>
  <c r="G271" i="1" s="1"/>
  <c r="E270" i="1"/>
  <c r="F270" i="1" s="1"/>
  <c r="G270" i="1" s="1"/>
  <c r="E269" i="1"/>
  <c r="F269" i="1" s="1"/>
  <c r="G269" i="1" s="1"/>
  <c r="E267" i="1"/>
  <c r="F267" i="1" s="1"/>
  <c r="G267" i="1" s="1"/>
  <c r="E266" i="1"/>
  <c r="F266" i="1" s="1"/>
  <c r="G266" i="1" s="1"/>
  <c r="E265" i="1"/>
  <c r="F265" i="1" s="1"/>
  <c r="G265" i="1" s="1"/>
  <c r="E264" i="1"/>
  <c r="F264" i="1" s="1"/>
  <c r="G264" i="1" s="1"/>
  <c r="E260" i="1"/>
  <c r="F260" i="1" s="1"/>
  <c r="G260" i="1" s="1"/>
  <c r="E259" i="1"/>
  <c r="F259" i="1" s="1"/>
  <c r="G259" i="1" s="1"/>
  <c r="E258" i="1"/>
  <c r="F258" i="1" s="1"/>
  <c r="G258" i="1" s="1"/>
  <c r="E257" i="1"/>
  <c r="F257" i="1" s="1"/>
  <c r="G257" i="1" s="1"/>
  <c r="E256" i="1"/>
  <c r="F256" i="1" s="1"/>
  <c r="G256" i="1" s="1"/>
  <c r="E255" i="1"/>
  <c r="F255" i="1" s="1"/>
  <c r="G255" i="1" s="1"/>
  <c r="E254" i="1"/>
  <c r="F254" i="1" s="1"/>
  <c r="G254" i="1" s="1"/>
  <c r="E253" i="1"/>
  <c r="F253" i="1" s="1"/>
  <c r="G253" i="1" s="1"/>
  <c r="E251" i="1"/>
  <c r="F251" i="1" s="1"/>
  <c r="G251" i="1" s="1"/>
  <c r="E250" i="1"/>
  <c r="F250" i="1" s="1"/>
  <c r="G250" i="1" s="1"/>
  <c r="E249" i="1"/>
  <c r="F249" i="1" s="1"/>
  <c r="G249" i="1" s="1"/>
  <c r="E248" i="1"/>
  <c r="F248" i="1" s="1"/>
  <c r="G248" i="1" s="1"/>
  <c r="E247" i="1"/>
  <c r="F247" i="1" s="1"/>
  <c r="G247" i="1" s="1"/>
  <c r="E243" i="1"/>
  <c r="F243" i="1" s="1"/>
  <c r="G243" i="1" s="1"/>
  <c r="E242" i="1"/>
  <c r="F242" i="1" s="1"/>
  <c r="G242" i="1" s="1"/>
  <c r="E241" i="1"/>
  <c r="F241" i="1" s="1"/>
  <c r="G241" i="1" s="1"/>
  <c r="E240" i="1"/>
  <c r="F240" i="1" s="1"/>
  <c r="G240" i="1" s="1"/>
  <c r="E239" i="1"/>
  <c r="F239" i="1" s="1"/>
  <c r="G239" i="1" s="1"/>
  <c r="E238" i="1"/>
  <c r="F238" i="1" s="1"/>
  <c r="G238" i="1" s="1"/>
  <c r="E237" i="1"/>
  <c r="F237" i="1" s="1"/>
  <c r="G237" i="1" s="1"/>
  <c r="E235" i="1"/>
  <c r="F235" i="1" s="1"/>
  <c r="G235" i="1" s="1"/>
  <c r="E234" i="1"/>
  <c r="F234" i="1" s="1"/>
  <c r="G234" i="1" s="1"/>
  <c r="E233" i="1"/>
  <c r="F233" i="1" s="1"/>
  <c r="G233" i="1" s="1"/>
  <c r="E232" i="1"/>
  <c r="F232" i="1" s="1"/>
  <c r="G232" i="1" s="1"/>
  <c r="E231" i="1"/>
  <c r="F231" i="1" s="1"/>
  <c r="G231" i="1" s="1"/>
  <c r="E230" i="1"/>
  <c r="F230" i="1" s="1"/>
  <c r="G230" i="1" s="1"/>
  <c r="E226" i="1"/>
  <c r="F226" i="1" s="1"/>
  <c r="G226" i="1" s="1"/>
  <c r="E225" i="1"/>
  <c r="F225" i="1" s="1"/>
  <c r="G225" i="1" s="1"/>
  <c r="E224" i="1"/>
  <c r="F224" i="1" s="1"/>
  <c r="G224" i="1" s="1"/>
  <c r="E223" i="1"/>
  <c r="F223" i="1" s="1"/>
  <c r="G223" i="1" s="1"/>
  <c r="E222" i="1"/>
  <c r="F222" i="1" s="1"/>
  <c r="G222" i="1" s="1"/>
  <c r="E221" i="1"/>
  <c r="F221" i="1" s="1"/>
  <c r="G221" i="1" s="1"/>
  <c r="E219" i="1"/>
  <c r="F219" i="1" s="1"/>
  <c r="G219" i="1" s="1"/>
  <c r="E218" i="1"/>
  <c r="F218" i="1" s="1"/>
  <c r="G218" i="1" s="1"/>
  <c r="E217" i="1"/>
  <c r="F217" i="1" s="1"/>
  <c r="G217" i="1" s="1"/>
  <c r="E216" i="1"/>
  <c r="F216" i="1" s="1"/>
  <c r="G216" i="1" s="1"/>
  <c r="E215" i="1"/>
  <c r="F215" i="1" s="1"/>
  <c r="G215" i="1" s="1"/>
  <c r="E214" i="1"/>
  <c r="F214" i="1" s="1"/>
  <c r="G214" i="1" s="1"/>
  <c r="E213" i="1"/>
  <c r="F213" i="1" s="1"/>
  <c r="G213" i="1" s="1"/>
  <c r="H213" i="1" s="1"/>
  <c r="E209" i="1"/>
  <c r="F209" i="1" s="1"/>
  <c r="G209" i="1" s="1"/>
  <c r="E208" i="1"/>
  <c r="F208" i="1" s="1"/>
  <c r="G208" i="1" s="1"/>
  <c r="E207" i="1"/>
  <c r="F207" i="1" s="1"/>
  <c r="G207" i="1" s="1"/>
  <c r="E206" i="1"/>
  <c r="F206" i="1" s="1"/>
  <c r="G206" i="1" s="1"/>
  <c r="E205" i="1"/>
  <c r="F205" i="1" s="1"/>
  <c r="G205" i="1" s="1"/>
  <c r="E203" i="1"/>
  <c r="F203" i="1" s="1"/>
  <c r="G203" i="1" s="1"/>
  <c r="E202" i="1"/>
  <c r="F202" i="1" s="1"/>
  <c r="G202" i="1" s="1"/>
  <c r="E201" i="1"/>
  <c r="F201" i="1" s="1"/>
  <c r="G201" i="1" s="1"/>
  <c r="E200" i="1"/>
  <c r="F200" i="1" s="1"/>
  <c r="G200" i="1" s="1"/>
  <c r="E199" i="1"/>
  <c r="F199" i="1" s="1"/>
  <c r="G199" i="1" s="1"/>
  <c r="E198" i="1"/>
  <c r="F198" i="1" s="1"/>
  <c r="G198" i="1" s="1"/>
  <c r="E197" i="1"/>
  <c r="F197" i="1" s="1"/>
  <c r="G197" i="1" s="1"/>
  <c r="E196" i="1"/>
  <c r="F196" i="1" s="1"/>
  <c r="G196" i="1" s="1"/>
  <c r="E192" i="1"/>
  <c r="E191" i="1"/>
  <c r="F191" i="1" s="1"/>
  <c r="G191" i="1" s="1"/>
  <c r="H191" i="1" s="1"/>
  <c r="E190" i="1"/>
  <c r="F190" i="1" s="1"/>
  <c r="G190" i="1" s="1"/>
  <c r="E189" i="1"/>
  <c r="E187" i="1"/>
  <c r="F187" i="1" s="1"/>
  <c r="G187" i="1" s="1"/>
  <c r="E186" i="1"/>
  <c r="F186" i="1" s="1"/>
  <c r="G186" i="1" s="1"/>
  <c r="E185" i="1"/>
  <c r="F185" i="1" s="1"/>
  <c r="G185" i="1" s="1"/>
  <c r="E184" i="1"/>
  <c r="F184" i="1" s="1"/>
  <c r="G184" i="1" s="1"/>
  <c r="E183" i="1"/>
  <c r="F183" i="1" s="1"/>
  <c r="G183" i="1" s="1"/>
  <c r="H183" i="1" s="1"/>
  <c r="E182" i="1"/>
  <c r="F182" i="1" s="1"/>
  <c r="G182" i="1" s="1"/>
  <c r="E181" i="1"/>
  <c r="F181" i="1" s="1"/>
  <c r="G181" i="1" s="1"/>
  <c r="E180" i="1"/>
  <c r="F180" i="1" s="1"/>
  <c r="G180" i="1" s="1"/>
  <c r="E179" i="1"/>
  <c r="F179" i="1" s="1"/>
  <c r="G179" i="1" s="1"/>
  <c r="E175" i="1"/>
  <c r="F175" i="1" s="1"/>
  <c r="G175" i="1" s="1"/>
  <c r="E174" i="1"/>
  <c r="F174" i="1" s="1"/>
  <c r="G174" i="1" s="1"/>
  <c r="E173" i="1"/>
  <c r="F173" i="1" s="1"/>
  <c r="G173" i="1" s="1"/>
  <c r="H173" i="1" s="1"/>
  <c r="E171" i="1"/>
  <c r="F171" i="1" s="1"/>
  <c r="G171" i="1" s="1"/>
  <c r="E170" i="1"/>
  <c r="F170" i="1" s="1"/>
  <c r="G170" i="1" s="1"/>
  <c r="E169" i="1"/>
  <c r="F169" i="1" s="1"/>
  <c r="G169" i="1" s="1"/>
  <c r="E168" i="1"/>
  <c r="F168" i="1" s="1"/>
  <c r="G168" i="1" s="1"/>
  <c r="E167" i="1"/>
  <c r="F167" i="1" s="1"/>
  <c r="G167" i="1" s="1"/>
  <c r="E166" i="1"/>
  <c r="F166" i="1" s="1"/>
  <c r="G166" i="1" s="1"/>
  <c r="E165" i="1"/>
  <c r="F165" i="1" s="1"/>
  <c r="G165" i="1" s="1"/>
  <c r="H165" i="1" s="1"/>
  <c r="E164" i="1"/>
  <c r="F164" i="1" s="1"/>
  <c r="G164" i="1" s="1"/>
  <c r="H164" i="1" s="1"/>
  <c r="E163" i="1"/>
  <c r="F163" i="1" s="1"/>
  <c r="G163" i="1" s="1"/>
  <c r="E162" i="1"/>
  <c r="F162" i="1" s="1"/>
  <c r="G162" i="1" s="1"/>
  <c r="E158" i="1"/>
  <c r="E157" i="1"/>
  <c r="E155" i="1"/>
  <c r="E154" i="1"/>
  <c r="E153" i="1"/>
  <c r="F153" i="1" s="1"/>
  <c r="G153" i="1" s="1"/>
  <c r="E152" i="1"/>
  <c r="F152" i="1" s="1"/>
  <c r="G152" i="1" s="1"/>
  <c r="E151" i="1"/>
  <c r="F151" i="1" s="1"/>
  <c r="G151" i="1" s="1"/>
  <c r="E150" i="1"/>
  <c r="F150" i="1" s="1"/>
  <c r="G150" i="1" s="1"/>
  <c r="E149" i="1"/>
  <c r="F149" i="1" s="1"/>
  <c r="G149" i="1" s="1"/>
  <c r="E148" i="1"/>
  <c r="F148" i="1" s="1"/>
  <c r="G148" i="1" s="1"/>
  <c r="E147" i="1"/>
  <c r="F147" i="1" s="1"/>
  <c r="G147" i="1" s="1"/>
  <c r="E146" i="1"/>
  <c r="F146" i="1" s="1"/>
  <c r="G146" i="1" s="1"/>
  <c r="E145" i="1"/>
  <c r="F145" i="1" s="1"/>
  <c r="G145" i="1" s="1"/>
  <c r="E141" i="1"/>
  <c r="F141" i="1" s="1"/>
  <c r="G141" i="1" s="1"/>
  <c r="E139" i="1"/>
  <c r="F139" i="1" s="1"/>
  <c r="G139" i="1" s="1"/>
  <c r="E138" i="1"/>
  <c r="F138" i="1" s="1"/>
  <c r="G138" i="1" s="1"/>
  <c r="E137" i="1"/>
  <c r="F137" i="1" s="1"/>
  <c r="G137" i="1" s="1"/>
  <c r="E136" i="1"/>
  <c r="F136" i="1" s="1"/>
  <c r="G136" i="1" s="1"/>
  <c r="E135" i="1"/>
  <c r="F135" i="1" s="1"/>
  <c r="G135" i="1" s="1"/>
  <c r="E134" i="1"/>
  <c r="F134" i="1" s="1"/>
  <c r="G134" i="1" s="1"/>
  <c r="E133" i="1"/>
  <c r="F133" i="1" s="1"/>
  <c r="G133" i="1" s="1"/>
  <c r="H133" i="1" s="1"/>
  <c r="E132" i="1"/>
  <c r="F132" i="1" s="1"/>
  <c r="G132" i="1" s="1"/>
  <c r="E131" i="1"/>
  <c r="F131" i="1" s="1"/>
  <c r="G131" i="1" s="1"/>
  <c r="E130" i="1"/>
  <c r="F130" i="1" s="1"/>
  <c r="G130" i="1" s="1"/>
  <c r="E129" i="1"/>
  <c r="F129" i="1" s="1"/>
  <c r="G129" i="1" s="1"/>
  <c r="E128" i="1"/>
  <c r="F128" i="1" s="1"/>
  <c r="G128" i="1" s="1"/>
  <c r="H128" i="1" s="1"/>
  <c r="E123" i="1"/>
  <c r="F123" i="1" s="1"/>
  <c r="G123" i="1" s="1"/>
  <c r="E122" i="1"/>
  <c r="F122" i="1" s="1"/>
  <c r="G122" i="1" s="1"/>
  <c r="E121" i="1"/>
  <c r="F121" i="1" s="1"/>
  <c r="G121" i="1" s="1"/>
  <c r="E120" i="1"/>
  <c r="F120" i="1" s="1"/>
  <c r="G120" i="1" s="1"/>
  <c r="E119" i="1"/>
  <c r="F119" i="1" s="1"/>
  <c r="G119" i="1" s="1"/>
  <c r="E118" i="1"/>
  <c r="F118" i="1" s="1"/>
  <c r="G118" i="1" s="1"/>
  <c r="E117" i="1"/>
  <c r="F117" i="1" s="1"/>
  <c r="G117" i="1" s="1"/>
  <c r="E116" i="1"/>
  <c r="F116" i="1" s="1"/>
  <c r="G116" i="1" s="1"/>
  <c r="E115" i="1"/>
  <c r="F115" i="1" s="1"/>
  <c r="G115" i="1" s="1"/>
  <c r="E114" i="1"/>
  <c r="F114" i="1" s="1"/>
  <c r="G114" i="1" s="1"/>
  <c r="E113" i="1"/>
  <c r="F113" i="1" s="1"/>
  <c r="G113" i="1" s="1"/>
  <c r="E112" i="1"/>
  <c r="F112" i="1" s="1"/>
  <c r="G112" i="1" s="1"/>
  <c r="E111" i="1"/>
  <c r="F111" i="1" s="1"/>
  <c r="G111" i="1" s="1"/>
  <c r="F155" i="1"/>
  <c r="G155" i="1" s="1"/>
  <c r="E5" i="1"/>
  <c r="F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9" i="1"/>
  <c r="F39" i="1" s="1"/>
  <c r="G39" i="1" s="1"/>
  <c r="E40" i="1"/>
  <c r="F40" i="1" s="1"/>
  <c r="G40" i="1" s="1"/>
  <c r="H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6" i="1"/>
  <c r="E57" i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H61" i="1" s="1"/>
  <c r="E62" i="1"/>
  <c r="F62" i="1" s="1"/>
  <c r="G62" i="1" s="1"/>
  <c r="H62" i="1" s="1"/>
  <c r="E63" i="1"/>
  <c r="F63" i="1" s="1"/>
  <c r="G63" i="1" s="1"/>
  <c r="H63" i="1" s="1"/>
  <c r="E64" i="1"/>
  <c r="F64" i="1" s="1"/>
  <c r="G64" i="1" s="1"/>
  <c r="H64" i="1" s="1"/>
  <c r="E65" i="1"/>
  <c r="F65" i="1" s="1"/>
  <c r="G65" i="1" s="1"/>
  <c r="H65" i="1" s="1"/>
  <c r="E66" i="1"/>
  <c r="F66" i="1" s="1"/>
  <c r="G66" i="1" s="1"/>
  <c r="H66" i="1" s="1"/>
  <c r="E67" i="1"/>
  <c r="F67" i="1" s="1"/>
  <c r="G67" i="1" s="1"/>
  <c r="H67" i="1" s="1"/>
  <c r="E69" i="1"/>
  <c r="F69" i="1" s="1"/>
  <c r="G69" i="1" s="1"/>
  <c r="H69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5" i="1"/>
  <c r="F85" i="1" s="1"/>
  <c r="G85" i="1" s="1"/>
  <c r="E86" i="1"/>
  <c r="F86" i="1" s="1"/>
  <c r="G86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1" i="1"/>
  <c r="F101" i="1" s="1"/>
  <c r="G101" i="1" s="1"/>
  <c r="H101" i="1" s="1"/>
  <c r="E102" i="1"/>
  <c r="F102" i="1" s="1"/>
  <c r="G102" i="1" s="1"/>
  <c r="E103" i="1"/>
  <c r="F103" i="1" s="1"/>
  <c r="G103" i="1" s="1"/>
  <c r="E107" i="1"/>
  <c r="F107" i="1" s="1"/>
  <c r="G107" i="1" s="1"/>
  <c r="E108" i="1"/>
  <c r="F108" i="1" s="1"/>
  <c r="G108" i="1" s="1"/>
  <c r="F158" i="1"/>
  <c r="G158" i="1" s="1"/>
  <c r="F154" i="1"/>
  <c r="G154" i="1" s="1"/>
  <c r="F157" i="1"/>
  <c r="G157" i="1" s="1"/>
  <c r="H157" i="1" s="1"/>
  <c r="F189" i="1"/>
  <c r="G189" i="1" s="1"/>
  <c r="F192" i="1"/>
  <c r="G192" i="1" s="1"/>
  <c r="H192" i="1" s="1"/>
  <c r="F56" i="1"/>
  <c r="G56" i="1" s="1"/>
  <c r="F57" i="1"/>
  <c r="G57" i="1" s="1"/>
  <c r="F287" i="1"/>
  <c r="G287" i="1" s="1"/>
  <c r="F307" i="1"/>
  <c r="G307" i="1" s="1"/>
  <c r="F327" i="1"/>
  <c r="G327" i="1" s="1"/>
  <c r="D211" i="1"/>
  <c r="D212" i="1"/>
  <c r="D244" i="1"/>
  <c r="D275" i="1"/>
  <c r="D276" i="1"/>
  <c r="D307" i="1"/>
  <c r="D308" i="1"/>
  <c r="D309" i="1"/>
  <c r="D326" i="1"/>
  <c r="D339" i="1"/>
  <c r="D340" i="1"/>
  <c r="D341" i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C276" i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C308" i="1"/>
  <c r="C309" i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C340" i="1"/>
  <c r="C341" i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C31" i="1"/>
  <c r="C32" i="1"/>
  <c r="C33" i="1"/>
  <c r="C34" i="1"/>
  <c r="C35" i="1"/>
  <c r="D35" i="1" s="1"/>
  <c r="C36" i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C47" i="1"/>
  <c r="C48" i="1"/>
  <c r="C49" i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C58" i="1"/>
  <c r="C59" i="1"/>
  <c r="D59" i="1" s="1"/>
  <c r="C60" i="1"/>
  <c r="D60" i="1" s="1"/>
  <c r="C61" i="1"/>
  <c r="C62" i="1"/>
  <c r="C63" i="1"/>
  <c r="C64" i="1"/>
  <c r="C65" i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C79" i="1"/>
  <c r="D79" i="1" s="1"/>
  <c r="C80" i="1"/>
  <c r="D80" i="1" s="1"/>
  <c r="C81" i="1"/>
  <c r="D81" i="1" s="1"/>
  <c r="C82" i="1"/>
  <c r="D82" i="1" s="1"/>
  <c r="C83" i="1"/>
  <c r="D83" i="1" s="1"/>
  <c r="C84" i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C95" i="1"/>
  <c r="C96" i="1"/>
  <c r="C97" i="1"/>
  <c r="C98" i="1"/>
  <c r="C99" i="1"/>
  <c r="D99" i="1" s="1"/>
  <c r="C100" i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C111" i="1"/>
  <c r="C112" i="1"/>
  <c r="C113" i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C122" i="1"/>
  <c r="C123" i="1"/>
  <c r="D123" i="1" s="1"/>
  <c r="C124" i="1"/>
  <c r="D124" i="1" s="1"/>
  <c r="C125" i="1"/>
  <c r="C126" i="1"/>
  <c r="C127" i="1"/>
  <c r="C128" i="1"/>
  <c r="C129" i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C191" i="1"/>
  <c r="D191" i="1" s="1"/>
  <c r="C192" i="1"/>
  <c r="D192" i="1" s="1"/>
  <c r="C193" i="1"/>
  <c r="D193" i="1" s="1"/>
  <c r="C194" i="1"/>
  <c r="C6" i="1"/>
  <c r="D6" i="1" s="1"/>
  <c r="C5" i="1"/>
  <c r="D5" i="1" s="1"/>
  <c r="C4" i="1"/>
  <c r="D4" i="1" s="1"/>
  <c r="D7" i="1"/>
  <c r="D13" i="1"/>
  <c r="D14" i="1"/>
  <c r="D20" i="1"/>
  <c r="D29" i="1"/>
  <c r="D30" i="1"/>
  <c r="D31" i="1"/>
  <c r="D32" i="1"/>
  <c r="D33" i="1"/>
  <c r="D34" i="1"/>
  <c r="D36" i="1"/>
  <c r="D45" i="1"/>
  <c r="D46" i="1"/>
  <c r="D47" i="1"/>
  <c r="D48" i="1"/>
  <c r="D49" i="1"/>
  <c r="D50" i="1"/>
  <c r="D51" i="1"/>
  <c r="D52" i="1"/>
  <c r="D57" i="1"/>
  <c r="D58" i="1"/>
  <c r="D61" i="1"/>
  <c r="D62" i="1"/>
  <c r="D63" i="1"/>
  <c r="D64" i="1"/>
  <c r="D65" i="1"/>
  <c r="D66" i="1"/>
  <c r="D67" i="1"/>
  <c r="D68" i="1"/>
  <c r="D77" i="1"/>
  <c r="D78" i="1"/>
  <c r="D84" i="1"/>
  <c r="D93" i="1"/>
  <c r="D94" i="1"/>
  <c r="D95" i="1"/>
  <c r="D96" i="1"/>
  <c r="D97" i="1"/>
  <c r="D98" i="1"/>
  <c r="D100" i="1"/>
  <c r="D109" i="1"/>
  <c r="D110" i="1"/>
  <c r="D111" i="1"/>
  <c r="D112" i="1"/>
  <c r="D113" i="1"/>
  <c r="D114" i="1"/>
  <c r="D115" i="1"/>
  <c r="D116" i="1"/>
  <c r="D121" i="1"/>
  <c r="D122" i="1"/>
  <c r="D125" i="1"/>
  <c r="D126" i="1"/>
  <c r="D127" i="1"/>
  <c r="D128" i="1"/>
  <c r="D129" i="1"/>
  <c r="D130" i="1"/>
  <c r="D131" i="1"/>
  <c r="D132" i="1"/>
  <c r="D141" i="1"/>
  <c r="D142" i="1"/>
  <c r="D148" i="1"/>
  <c r="D190" i="1"/>
  <c r="D194" i="1"/>
  <c r="E106" i="1" l="1"/>
  <c r="F106" i="1" s="1"/>
  <c r="G106" i="1" s="1"/>
  <c r="H106" i="1" s="1"/>
  <c r="E89" i="1"/>
  <c r="F89" i="1" s="1"/>
  <c r="G89" i="1" s="1"/>
  <c r="E72" i="1"/>
  <c r="F72" i="1" s="1"/>
  <c r="G72" i="1" s="1"/>
  <c r="H72" i="1" s="1"/>
  <c r="E55" i="1"/>
  <c r="F55" i="1" s="1"/>
  <c r="G55" i="1" s="1"/>
  <c r="E38" i="1"/>
  <c r="F38" i="1" s="1"/>
  <c r="G38" i="1" s="1"/>
  <c r="H38" i="1" s="1"/>
  <c r="E21" i="1"/>
  <c r="F21" i="1" s="1"/>
  <c r="G21" i="1" s="1"/>
  <c r="H21" i="1" s="1"/>
  <c r="E125" i="1"/>
  <c r="F125" i="1" s="1"/>
  <c r="G125" i="1" s="1"/>
  <c r="H125" i="1" s="1"/>
  <c r="E142" i="1"/>
  <c r="F142" i="1" s="1"/>
  <c r="G142" i="1" s="1"/>
  <c r="H142" i="1" s="1"/>
  <c r="E159" i="1"/>
  <c r="F159" i="1" s="1"/>
  <c r="G159" i="1" s="1"/>
  <c r="H159" i="1" s="1"/>
  <c r="E176" i="1"/>
  <c r="F176" i="1" s="1"/>
  <c r="G176" i="1" s="1"/>
  <c r="H176" i="1" s="1"/>
  <c r="E193" i="1"/>
  <c r="F193" i="1" s="1"/>
  <c r="G193" i="1" s="1"/>
  <c r="H193" i="1" s="1"/>
  <c r="E210" i="1"/>
  <c r="F210" i="1" s="1"/>
  <c r="G210" i="1" s="1"/>
  <c r="H210" i="1" s="1"/>
  <c r="E227" i="1"/>
  <c r="F227" i="1" s="1"/>
  <c r="G227" i="1" s="1"/>
  <c r="H227" i="1" s="1"/>
  <c r="E244" i="1"/>
  <c r="F244" i="1" s="1"/>
  <c r="G244" i="1" s="1"/>
  <c r="H244" i="1" s="1"/>
  <c r="E261" i="1"/>
  <c r="F261" i="1" s="1"/>
  <c r="G261" i="1" s="1"/>
  <c r="H261" i="1" s="1"/>
  <c r="E278" i="1"/>
  <c r="F278" i="1" s="1"/>
  <c r="G278" i="1" s="1"/>
  <c r="H278" i="1" s="1"/>
  <c r="E295" i="1"/>
  <c r="F295" i="1" s="1"/>
  <c r="G295" i="1" s="1"/>
  <c r="E312" i="1"/>
  <c r="F312" i="1" s="1"/>
  <c r="G312" i="1" s="1"/>
  <c r="E346" i="1"/>
  <c r="F346" i="1" s="1"/>
  <c r="G346" i="1" s="1"/>
  <c r="H346" i="1" s="1"/>
  <c r="E105" i="1"/>
  <c r="F105" i="1" s="1"/>
  <c r="G105" i="1" s="1"/>
  <c r="H105" i="1" s="1"/>
  <c r="E88" i="1"/>
  <c r="F88" i="1" s="1"/>
  <c r="G88" i="1" s="1"/>
  <c r="H88" i="1" s="1"/>
  <c r="E71" i="1"/>
  <c r="F71" i="1" s="1"/>
  <c r="G71" i="1" s="1"/>
  <c r="H71" i="1" s="1"/>
  <c r="E54" i="1"/>
  <c r="F54" i="1" s="1"/>
  <c r="G54" i="1" s="1"/>
  <c r="H54" i="1" s="1"/>
  <c r="E37" i="1"/>
  <c r="F37" i="1" s="1"/>
  <c r="G37" i="1" s="1"/>
  <c r="H37" i="1" s="1"/>
  <c r="E19" i="1"/>
  <c r="F19" i="1" s="1"/>
  <c r="G19" i="1" s="1"/>
  <c r="H19" i="1" s="1"/>
  <c r="E109" i="1"/>
  <c r="F109" i="1" s="1"/>
  <c r="G109" i="1" s="1"/>
  <c r="H109" i="1" s="1"/>
  <c r="E126" i="1"/>
  <c r="F126" i="1" s="1"/>
  <c r="G126" i="1" s="1"/>
  <c r="H126" i="1" s="1"/>
  <c r="E143" i="1"/>
  <c r="F143" i="1" s="1"/>
  <c r="G143" i="1" s="1"/>
  <c r="H143" i="1" s="1"/>
  <c r="E160" i="1"/>
  <c r="F160" i="1" s="1"/>
  <c r="G160" i="1" s="1"/>
  <c r="H160" i="1" s="1"/>
  <c r="E177" i="1"/>
  <c r="F177" i="1" s="1"/>
  <c r="G177" i="1" s="1"/>
  <c r="H177" i="1" s="1"/>
  <c r="E194" i="1"/>
  <c r="F194" i="1" s="1"/>
  <c r="G194" i="1" s="1"/>
  <c r="H194" i="1" s="1"/>
  <c r="E211" i="1"/>
  <c r="F211" i="1" s="1"/>
  <c r="G211" i="1" s="1"/>
  <c r="H211" i="1" s="1"/>
  <c r="E228" i="1"/>
  <c r="F228" i="1" s="1"/>
  <c r="G228" i="1" s="1"/>
  <c r="H228" i="1" s="1"/>
  <c r="E245" i="1"/>
  <c r="F245" i="1" s="1"/>
  <c r="G245" i="1" s="1"/>
  <c r="E262" i="1"/>
  <c r="F262" i="1" s="1"/>
  <c r="G262" i="1" s="1"/>
  <c r="E279" i="1"/>
  <c r="F279" i="1" s="1"/>
  <c r="G279" i="1" s="1"/>
  <c r="H279" i="1" s="1"/>
  <c r="E296" i="1"/>
  <c r="F296" i="1" s="1"/>
  <c r="G296" i="1" s="1"/>
  <c r="E313" i="1"/>
  <c r="F313" i="1" s="1"/>
  <c r="G313" i="1" s="1"/>
  <c r="H313" i="1" s="1"/>
  <c r="E330" i="1"/>
  <c r="F330" i="1" s="1"/>
  <c r="G330" i="1" s="1"/>
  <c r="H330" i="1" s="1"/>
  <c r="E347" i="1"/>
  <c r="F347" i="1" s="1"/>
  <c r="G347" i="1" s="1"/>
  <c r="H347" i="1" s="1"/>
  <c r="E329" i="1"/>
  <c r="F329" i="1" s="1"/>
  <c r="G329" i="1" s="1"/>
  <c r="H329" i="1" s="1"/>
  <c r="E104" i="1"/>
  <c r="F104" i="1" s="1"/>
  <c r="G104" i="1" s="1"/>
  <c r="H104" i="1" s="1"/>
  <c r="E87" i="1"/>
  <c r="F87" i="1" s="1"/>
  <c r="G87" i="1" s="1"/>
  <c r="E70" i="1"/>
  <c r="F70" i="1" s="1"/>
  <c r="G70" i="1" s="1"/>
  <c r="H70" i="1" s="1"/>
  <c r="E53" i="1"/>
  <c r="F53" i="1" s="1"/>
  <c r="G53" i="1" s="1"/>
  <c r="H53" i="1" s="1"/>
  <c r="E35" i="1"/>
  <c r="F35" i="1" s="1"/>
  <c r="G35" i="1" s="1"/>
  <c r="H35" i="1" s="1"/>
  <c r="E18" i="1"/>
  <c r="F18" i="1" s="1"/>
  <c r="G18" i="1" s="1"/>
  <c r="H18" i="1" s="1"/>
  <c r="E110" i="1"/>
  <c r="F110" i="1" s="1"/>
  <c r="G110" i="1" s="1"/>
  <c r="H110" i="1" s="1"/>
  <c r="E127" i="1"/>
  <c r="F127" i="1" s="1"/>
  <c r="G127" i="1" s="1"/>
  <c r="H127" i="1" s="1"/>
  <c r="E144" i="1"/>
  <c r="F144" i="1" s="1"/>
  <c r="G144" i="1" s="1"/>
  <c r="H144" i="1" s="1"/>
  <c r="E161" i="1"/>
  <c r="F161" i="1" s="1"/>
  <c r="G161" i="1" s="1"/>
  <c r="H161" i="1" s="1"/>
  <c r="E178" i="1"/>
  <c r="F178" i="1" s="1"/>
  <c r="G178" i="1" s="1"/>
  <c r="H178" i="1" s="1"/>
  <c r="E195" i="1"/>
  <c r="F195" i="1" s="1"/>
  <c r="G195" i="1" s="1"/>
  <c r="H195" i="1" s="1"/>
  <c r="E212" i="1"/>
  <c r="F212" i="1" s="1"/>
  <c r="G212" i="1" s="1"/>
  <c r="H212" i="1" s="1"/>
  <c r="E229" i="1"/>
  <c r="F229" i="1" s="1"/>
  <c r="G229" i="1" s="1"/>
  <c r="H229" i="1" s="1"/>
  <c r="E246" i="1"/>
  <c r="F246" i="1" s="1"/>
  <c r="G246" i="1" s="1"/>
  <c r="H246" i="1" s="1"/>
  <c r="E263" i="1"/>
  <c r="F263" i="1" s="1"/>
  <c r="G263" i="1" s="1"/>
  <c r="H263" i="1" s="1"/>
  <c r="E280" i="1"/>
  <c r="F280" i="1" s="1"/>
  <c r="G280" i="1" s="1"/>
  <c r="H280" i="1" s="1"/>
  <c r="E297" i="1"/>
  <c r="F297" i="1" s="1"/>
  <c r="G297" i="1" s="1"/>
  <c r="H297" i="1" s="1"/>
  <c r="E314" i="1"/>
  <c r="F314" i="1" s="1"/>
  <c r="G314" i="1" s="1"/>
  <c r="H314" i="1" s="1"/>
  <c r="E331" i="1"/>
  <c r="F331" i="1" s="1"/>
  <c r="G331" i="1" s="1"/>
  <c r="H331" i="1" s="1"/>
  <c r="E100" i="1"/>
  <c r="F100" i="1" s="1"/>
  <c r="G100" i="1" s="1"/>
  <c r="H100" i="1" s="1"/>
  <c r="E84" i="1"/>
  <c r="F84" i="1" s="1"/>
  <c r="G84" i="1" s="1"/>
  <c r="H84" i="1" s="1"/>
  <c r="E68" i="1"/>
  <c r="F68" i="1" s="1"/>
  <c r="G68" i="1" s="1"/>
  <c r="H68" i="1" s="1"/>
  <c r="E52" i="1"/>
  <c r="F52" i="1" s="1"/>
  <c r="G52" i="1" s="1"/>
  <c r="H52" i="1" s="1"/>
  <c r="E36" i="1"/>
  <c r="F36" i="1" s="1"/>
  <c r="G36" i="1" s="1"/>
  <c r="H36" i="1" s="1"/>
  <c r="E20" i="1"/>
  <c r="F20" i="1" s="1"/>
  <c r="G20" i="1" s="1"/>
  <c r="H20" i="1" s="1"/>
  <c r="E4" i="1"/>
  <c r="F4" i="1" s="1"/>
  <c r="E124" i="1"/>
  <c r="F124" i="1" s="1"/>
  <c r="G124" i="1" s="1"/>
  <c r="H124" i="1" s="1"/>
  <c r="E140" i="1"/>
  <c r="F140" i="1" s="1"/>
  <c r="G140" i="1" s="1"/>
  <c r="H140" i="1" s="1"/>
  <c r="E156" i="1"/>
  <c r="F156" i="1" s="1"/>
  <c r="G156" i="1" s="1"/>
  <c r="H156" i="1" s="1"/>
  <c r="E172" i="1"/>
  <c r="F172" i="1" s="1"/>
  <c r="G172" i="1" s="1"/>
  <c r="H172" i="1" s="1"/>
  <c r="E188" i="1"/>
  <c r="F188" i="1" s="1"/>
  <c r="G188" i="1" s="1"/>
  <c r="H188" i="1" s="1"/>
  <c r="E204" i="1"/>
  <c r="F204" i="1" s="1"/>
  <c r="G204" i="1" s="1"/>
  <c r="H204" i="1" s="1"/>
  <c r="E220" i="1"/>
  <c r="F220" i="1" s="1"/>
  <c r="G220" i="1" s="1"/>
  <c r="H220" i="1" s="1"/>
  <c r="E236" i="1"/>
  <c r="F236" i="1" s="1"/>
  <c r="G236" i="1" s="1"/>
  <c r="H236" i="1" s="1"/>
  <c r="E252" i="1"/>
  <c r="F252" i="1" s="1"/>
  <c r="G252" i="1" s="1"/>
  <c r="H252" i="1" s="1"/>
  <c r="E268" i="1"/>
  <c r="F268" i="1" s="1"/>
  <c r="G268" i="1" s="1"/>
  <c r="H268" i="1" s="1"/>
  <c r="E284" i="1"/>
  <c r="F284" i="1" s="1"/>
  <c r="G284" i="1" s="1"/>
  <c r="H284" i="1" s="1"/>
  <c r="E300" i="1"/>
  <c r="F300" i="1" s="1"/>
  <c r="G300" i="1" s="1"/>
  <c r="H300" i="1" s="1"/>
  <c r="E316" i="1"/>
  <c r="F316" i="1" s="1"/>
  <c r="G316" i="1" s="1"/>
  <c r="H316" i="1" s="1"/>
  <c r="E332" i="1"/>
  <c r="F332" i="1" s="1"/>
  <c r="G332" i="1" s="1"/>
  <c r="H332" i="1" s="1"/>
  <c r="H41" i="1"/>
  <c r="H34" i="1"/>
  <c r="H99" i="1"/>
  <c r="H78" i="1"/>
  <c r="H98" i="1"/>
  <c r="H77" i="1"/>
  <c r="H89" i="1"/>
  <c r="H76" i="1"/>
  <c r="H14" i="1"/>
  <c r="H30" i="1"/>
  <c r="H87" i="1"/>
  <c r="H13" i="1"/>
  <c r="H95" i="1"/>
  <c r="H29" i="1"/>
  <c r="H28" i="1"/>
  <c r="H117" i="1"/>
  <c r="H27" i="1"/>
  <c r="H224" i="1"/>
  <c r="H149" i="1"/>
  <c r="H92" i="1"/>
  <c r="H223" i="1"/>
  <c r="G4" i="1"/>
  <c r="H4" i="1" s="1"/>
  <c r="G5" i="1"/>
  <c r="H5" i="1" s="1"/>
  <c r="H242" i="1"/>
  <c r="H81" i="1"/>
  <c r="H44" i="1"/>
  <c r="H80" i="1"/>
  <c r="H141" i="1"/>
  <c r="H79" i="1"/>
  <c r="H33" i="1"/>
  <c r="H16" i="1"/>
  <c r="H32" i="1"/>
  <c r="H15" i="1"/>
  <c r="H97" i="1"/>
  <c r="H31" i="1"/>
  <c r="H96" i="1"/>
  <c r="H75" i="1"/>
  <c r="H132" i="1"/>
  <c r="H12" i="1"/>
  <c r="H94" i="1"/>
  <c r="H225" i="1"/>
  <c r="H108" i="1"/>
  <c r="H93" i="1"/>
  <c r="H116" i="1"/>
  <c r="H151" i="1"/>
  <c r="H60" i="1"/>
  <c r="H189" i="1"/>
  <c r="H148" i="1"/>
  <c r="H115" i="1"/>
  <c r="H51" i="1"/>
  <c r="H39" i="1"/>
  <c r="H175" i="1"/>
  <c r="H323" i="1"/>
  <c r="H48" i="1"/>
  <c r="H147" i="1"/>
  <c r="H114" i="1"/>
  <c r="H85" i="1"/>
  <c r="H50" i="1"/>
  <c r="H131" i="1"/>
  <c r="H47" i="1"/>
  <c r="H245" i="1"/>
  <c r="H146" i="1"/>
  <c r="H113" i="1"/>
  <c r="H49" i="1"/>
  <c r="H130" i="1"/>
  <c r="H46" i="1"/>
  <c r="H145" i="1"/>
  <c r="H112" i="1"/>
  <c r="H83" i="1"/>
  <c r="H129" i="1"/>
  <c r="H45" i="1"/>
  <c r="H243" i="1"/>
  <c r="H111" i="1"/>
  <c r="H82" i="1"/>
  <c r="H17" i="1"/>
  <c r="H9" i="1"/>
  <c r="H235" i="1"/>
  <c r="H182" i="1"/>
  <c r="H341" i="1"/>
  <c r="H293" i="1"/>
  <c r="H197" i="1"/>
  <c r="H340" i="1"/>
  <c r="H260" i="1"/>
  <c r="H309" i="1"/>
  <c r="H308" i="1"/>
  <c r="H196" i="1"/>
  <c r="H275" i="1"/>
  <c r="H179" i="1"/>
  <c r="H306" i="1"/>
  <c r="H258" i="1"/>
  <c r="H226" i="1"/>
  <c r="H217" i="1"/>
  <c r="H190" i="1"/>
  <c r="H158" i="1"/>
  <c r="H312" i="1"/>
  <c r="H86" i="1"/>
  <c r="H277" i="1"/>
  <c r="H292" i="1"/>
  <c r="H180" i="1"/>
  <c r="H307" i="1"/>
  <c r="H259" i="1"/>
  <c r="H338" i="1"/>
  <c r="H290" i="1"/>
  <c r="H8" i="1"/>
  <c r="H181" i="1"/>
  <c r="H276" i="1"/>
  <c r="H234" i="1"/>
  <c r="H339" i="1"/>
  <c r="H291" i="1"/>
  <c r="H233" i="1"/>
  <c r="H231" i="1"/>
  <c r="H315" i="1"/>
  <c r="H266" i="1"/>
  <c r="H216" i="1"/>
  <c r="H265" i="1"/>
  <c r="H174" i="1"/>
  <c r="H150" i="1"/>
  <c r="H74" i="1"/>
  <c r="H73" i="1"/>
  <c r="H7" i="1"/>
  <c r="H267" i="1"/>
  <c r="H326" i="1"/>
  <c r="H163" i="1"/>
  <c r="H201" i="1"/>
  <c r="H107" i="1"/>
  <c r="H271" i="1"/>
  <c r="H343" i="1"/>
  <c r="H199" i="1"/>
  <c r="H103" i="1"/>
  <c r="H270" i="1"/>
  <c r="H171" i="1"/>
  <c r="H322" i="1"/>
  <c r="H274" i="1"/>
  <c r="H162" i="1"/>
  <c r="H138" i="1"/>
  <c r="H26" i="1"/>
  <c r="H269" i="1"/>
  <c r="H337" i="1"/>
  <c r="H321" i="1"/>
  <c r="H305" i="1"/>
  <c r="H289" i="1"/>
  <c r="H273" i="1"/>
  <c r="H257" i="1"/>
  <c r="H241" i="1"/>
  <c r="H209" i="1"/>
  <c r="H187" i="1"/>
  <c r="H137" i="1"/>
  <c r="H25" i="1"/>
  <c r="H336" i="1"/>
  <c r="H320" i="1"/>
  <c r="H304" i="1"/>
  <c r="H288" i="1"/>
  <c r="H272" i="1"/>
  <c r="H256" i="1"/>
  <c r="H240" i="1"/>
  <c r="H208" i="1"/>
  <c r="H247" i="1"/>
  <c r="H186" i="1"/>
  <c r="H136" i="1"/>
  <c r="H24" i="1"/>
  <c r="H335" i="1"/>
  <c r="H319" i="1"/>
  <c r="H303" i="1"/>
  <c r="H287" i="1"/>
  <c r="H255" i="1"/>
  <c r="H239" i="1"/>
  <c r="H207" i="1"/>
  <c r="H295" i="1"/>
  <c r="H185" i="1"/>
  <c r="H135" i="1"/>
  <c r="H23" i="1"/>
  <c r="H334" i="1"/>
  <c r="H318" i="1"/>
  <c r="H302" i="1"/>
  <c r="H286" i="1"/>
  <c r="H254" i="1"/>
  <c r="H238" i="1"/>
  <c r="H222" i="1"/>
  <c r="H206" i="1"/>
  <c r="H294" i="1"/>
  <c r="H184" i="1"/>
  <c r="H134" i="1"/>
  <c r="H22" i="1"/>
  <c r="H333" i="1"/>
  <c r="H317" i="1"/>
  <c r="H301" i="1"/>
  <c r="H285" i="1"/>
  <c r="H253" i="1"/>
  <c r="H237" i="1"/>
  <c r="H221" i="1"/>
  <c r="H205" i="1"/>
  <c r="H282" i="1"/>
  <c r="H122" i="1"/>
  <c r="H10" i="1"/>
  <c r="H348" i="1"/>
  <c r="H281" i="1"/>
  <c r="H232" i="1"/>
  <c r="H121" i="1"/>
  <c r="H219" i="1"/>
  <c r="H299" i="1"/>
  <c r="H155" i="1"/>
  <c r="H139" i="1"/>
  <c r="H123" i="1"/>
  <c r="H43" i="1"/>
  <c r="H170" i="1"/>
  <c r="H120" i="1"/>
  <c r="H298" i="1"/>
  <c r="H250" i="1"/>
  <c r="H154" i="1"/>
  <c r="H90" i="1"/>
  <c r="H42" i="1"/>
  <c r="H230" i="1"/>
  <c r="H169" i="1"/>
  <c r="H203" i="1"/>
  <c r="H91" i="1"/>
  <c r="H328" i="1"/>
  <c r="H218" i="1"/>
  <c r="H168" i="1"/>
  <c r="H202" i="1"/>
  <c r="H311" i="1"/>
  <c r="H215" i="1"/>
  <c r="H167" i="1"/>
  <c r="H283" i="1"/>
  <c r="H59" i="1"/>
  <c r="H11" i="1"/>
  <c r="H345" i="1"/>
  <c r="H310" i="1"/>
  <c r="H214" i="1"/>
  <c r="H166" i="1"/>
  <c r="H118" i="1"/>
  <c r="H58" i="1"/>
  <c r="H344" i="1"/>
  <c r="H262" i="1"/>
  <c r="H200" i="1"/>
  <c r="H57" i="1"/>
  <c r="H56" i="1"/>
  <c r="H6" i="1"/>
  <c r="H264" i="1"/>
  <c r="H119" i="1"/>
  <c r="H251" i="1"/>
  <c r="H342" i="1"/>
  <c r="H249" i="1"/>
  <c r="H198" i="1"/>
  <c r="H153" i="1"/>
  <c r="H102" i="1"/>
  <c r="H55" i="1"/>
  <c r="H327" i="1"/>
  <c r="H296" i="1"/>
  <c r="H248" i="1"/>
  <c r="H152" i="1"/>
</calcChain>
</file>

<file path=xl/sharedStrings.xml><?xml version="1.0" encoding="utf-8"?>
<sst xmlns="http://schemas.openxmlformats.org/spreadsheetml/2006/main" count="11" uniqueCount="10">
  <si>
    <t>TF</t>
  </si>
  <si>
    <t>TC exacto</t>
  </si>
  <si>
    <t>TC exacto redondeado</t>
  </si>
  <si>
    <t>TC calculado</t>
  </si>
  <si>
    <t>TC calculado redondeado</t>
  </si>
  <si>
    <t>Error</t>
  </si>
  <si>
    <t>Aproximacion 1/29</t>
  </si>
  <si>
    <t>TC</t>
  </si>
  <si>
    <t>TF exacto</t>
  </si>
  <si>
    <t>TF exacto 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</si>
</sst>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728D-D820-4AFB-AFF2-9C4E7F09482B}">
  <dimension ref="B3:D194"/>
  <sheetViews>
    <sheetView tabSelected="1" topLeftCell="A13" workbookViewId="0">
      <selection activeCell="D4" sqref="D4"/>
    </sheetView>
  </sheetViews>
  <sheetFormatPr baseColWidth="10" defaultRowHeight="14.4" x14ac:dyDescent="0.3"/>
  <cols>
    <col min="4" max="4" width="18.6640625" customWidth="1"/>
  </cols>
  <sheetData>
    <row r="3" spans="2:4" x14ac:dyDescent="0.3">
      <c r="B3" t="s">
        <v>7</v>
      </c>
      <c r="C3" t="s">
        <v>8</v>
      </c>
      <c r="D3" t="s">
        <v>9</v>
      </c>
    </row>
    <row r="4" spans="2:4" x14ac:dyDescent="0.3">
      <c r="B4">
        <v>-40</v>
      </c>
      <c r="C4">
        <f xml:space="preserve"> B4 * (29/16) + 32</f>
        <v>-40.5</v>
      </c>
      <c r="D4">
        <f>ROUND(C4, 0)</f>
        <v>-41</v>
      </c>
    </row>
    <row r="5" spans="2:4" x14ac:dyDescent="0.3">
      <c r="B5">
        <v>-39</v>
      </c>
      <c r="C5">
        <f xml:space="preserve"> B5 * (29/16) + 32</f>
        <v>-38.6875</v>
      </c>
      <c r="D5">
        <f>ROUND(C5, 0)</f>
        <v>-39</v>
      </c>
    </row>
    <row r="6" spans="2:4" x14ac:dyDescent="0.3">
      <c r="B6">
        <v>-38</v>
      </c>
      <c r="C6">
        <f xml:space="preserve"> B6 * (29/16) + 32</f>
        <v>-36.875</v>
      </c>
      <c r="D6">
        <f t="shared" ref="D6:D69" si="0">ROUND(C6, 0)</f>
        <v>-37</v>
      </c>
    </row>
    <row r="7" spans="2:4" x14ac:dyDescent="0.3">
      <c r="B7">
        <v>-37</v>
      </c>
      <c r="C7">
        <f t="shared" ref="C7:C70" si="1" xml:space="preserve"> B7 * (29/16) + 32</f>
        <v>-35.0625</v>
      </c>
      <c r="D7">
        <f t="shared" si="0"/>
        <v>-35</v>
      </c>
    </row>
    <row r="8" spans="2:4" x14ac:dyDescent="0.3">
      <c r="B8">
        <v>-36</v>
      </c>
      <c r="C8">
        <f t="shared" si="1"/>
        <v>-33.25</v>
      </c>
      <c r="D8">
        <f t="shared" si="0"/>
        <v>-33</v>
      </c>
    </row>
    <row r="9" spans="2:4" x14ac:dyDescent="0.3">
      <c r="B9">
        <v>-35</v>
      </c>
      <c r="C9">
        <f t="shared" si="1"/>
        <v>-31.4375</v>
      </c>
      <c r="D9">
        <f t="shared" si="0"/>
        <v>-31</v>
      </c>
    </row>
    <row r="10" spans="2:4" x14ac:dyDescent="0.3">
      <c r="B10">
        <v>-34</v>
      </c>
      <c r="C10">
        <f t="shared" si="1"/>
        <v>-29.625</v>
      </c>
      <c r="D10">
        <f t="shared" si="0"/>
        <v>-30</v>
      </c>
    </row>
    <row r="11" spans="2:4" x14ac:dyDescent="0.3">
      <c r="B11">
        <v>-33</v>
      </c>
      <c r="C11">
        <f t="shared" si="1"/>
        <v>-27.8125</v>
      </c>
      <c r="D11">
        <f t="shared" si="0"/>
        <v>-28</v>
      </c>
    </row>
    <row r="12" spans="2:4" x14ac:dyDescent="0.3">
      <c r="B12">
        <v>-32</v>
      </c>
      <c r="C12">
        <f t="shared" si="1"/>
        <v>-26</v>
      </c>
      <c r="D12">
        <f t="shared" si="0"/>
        <v>-26</v>
      </c>
    </row>
    <row r="13" spans="2:4" x14ac:dyDescent="0.3">
      <c r="B13">
        <v>-31</v>
      </c>
      <c r="C13">
        <f t="shared" si="1"/>
        <v>-24.1875</v>
      </c>
      <c r="D13">
        <f t="shared" si="0"/>
        <v>-24</v>
      </c>
    </row>
    <row r="14" spans="2:4" x14ac:dyDescent="0.3">
      <c r="B14">
        <v>-30</v>
      </c>
      <c r="C14">
        <f t="shared" si="1"/>
        <v>-22.375</v>
      </c>
      <c r="D14">
        <f t="shared" si="0"/>
        <v>-22</v>
      </c>
    </row>
    <row r="15" spans="2:4" x14ac:dyDescent="0.3">
      <c r="B15">
        <v>-29</v>
      </c>
      <c r="C15">
        <f t="shared" si="1"/>
        <v>-20.5625</v>
      </c>
      <c r="D15">
        <f t="shared" si="0"/>
        <v>-21</v>
      </c>
    </row>
    <row r="16" spans="2:4" x14ac:dyDescent="0.3">
      <c r="B16">
        <v>-28</v>
      </c>
      <c r="C16">
        <f t="shared" si="1"/>
        <v>-18.75</v>
      </c>
      <c r="D16">
        <f t="shared" si="0"/>
        <v>-19</v>
      </c>
    </row>
    <row r="17" spans="2:4" x14ac:dyDescent="0.3">
      <c r="B17">
        <v>-27</v>
      </c>
      <c r="C17">
        <f t="shared" si="1"/>
        <v>-16.9375</v>
      </c>
      <c r="D17">
        <f t="shared" si="0"/>
        <v>-17</v>
      </c>
    </row>
    <row r="18" spans="2:4" x14ac:dyDescent="0.3">
      <c r="B18">
        <v>-26</v>
      </c>
      <c r="C18">
        <f t="shared" si="1"/>
        <v>-15.125</v>
      </c>
      <c r="D18">
        <f t="shared" si="0"/>
        <v>-15</v>
      </c>
    </row>
    <row r="19" spans="2:4" x14ac:dyDescent="0.3">
      <c r="B19">
        <v>-25</v>
      </c>
      <c r="C19">
        <f t="shared" si="1"/>
        <v>-13.3125</v>
      </c>
      <c r="D19">
        <f t="shared" si="0"/>
        <v>-13</v>
      </c>
    </row>
    <row r="20" spans="2:4" x14ac:dyDescent="0.3">
      <c r="B20">
        <v>-24</v>
      </c>
      <c r="C20">
        <f t="shared" si="1"/>
        <v>-11.5</v>
      </c>
      <c r="D20">
        <f t="shared" si="0"/>
        <v>-12</v>
      </c>
    </row>
    <row r="21" spans="2:4" x14ac:dyDescent="0.3">
      <c r="B21">
        <v>-23</v>
      </c>
      <c r="C21">
        <f t="shared" si="1"/>
        <v>-9.6875</v>
      </c>
      <c r="D21">
        <f t="shared" si="0"/>
        <v>-10</v>
      </c>
    </row>
    <row r="22" spans="2:4" x14ac:dyDescent="0.3">
      <c r="B22">
        <v>-22</v>
      </c>
      <c r="C22">
        <f t="shared" si="1"/>
        <v>-7.875</v>
      </c>
      <c r="D22">
        <f t="shared" si="0"/>
        <v>-8</v>
      </c>
    </row>
    <row r="23" spans="2:4" x14ac:dyDescent="0.3">
      <c r="B23">
        <v>-21</v>
      </c>
      <c r="C23">
        <f t="shared" si="1"/>
        <v>-6.0625</v>
      </c>
      <c r="D23">
        <f t="shared" si="0"/>
        <v>-6</v>
      </c>
    </row>
    <row r="24" spans="2:4" x14ac:dyDescent="0.3">
      <c r="B24">
        <v>-20</v>
      </c>
      <c r="C24">
        <f t="shared" si="1"/>
        <v>-4.25</v>
      </c>
      <c r="D24">
        <f t="shared" si="0"/>
        <v>-4</v>
      </c>
    </row>
    <row r="25" spans="2:4" x14ac:dyDescent="0.3">
      <c r="B25">
        <v>-19</v>
      </c>
      <c r="C25">
        <f t="shared" si="1"/>
        <v>-2.4375</v>
      </c>
      <c r="D25">
        <f t="shared" si="0"/>
        <v>-2</v>
      </c>
    </row>
    <row r="26" spans="2:4" x14ac:dyDescent="0.3">
      <c r="B26">
        <v>-18</v>
      </c>
      <c r="C26">
        <f t="shared" si="1"/>
        <v>-0.625</v>
      </c>
      <c r="D26">
        <f t="shared" si="0"/>
        <v>-1</v>
      </c>
    </row>
    <row r="27" spans="2:4" x14ac:dyDescent="0.3">
      <c r="B27">
        <v>-17</v>
      </c>
      <c r="C27">
        <f t="shared" si="1"/>
        <v>1.1875</v>
      </c>
      <c r="D27">
        <f t="shared" si="0"/>
        <v>1</v>
      </c>
    </row>
    <row r="28" spans="2:4" x14ac:dyDescent="0.3">
      <c r="B28">
        <v>-16</v>
      </c>
      <c r="C28">
        <f t="shared" si="1"/>
        <v>3</v>
      </c>
      <c r="D28">
        <f t="shared" si="0"/>
        <v>3</v>
      </c>
    </row>
    <row r="29" spans="2:4" x14ac:dyDescent="0.3">
      <c r="B29">
        <v>-15</v>
      </c>
      <c r="C29">
        <f t="shared" si="1"/>
        <v>4.8125</v>
      </c>
      <c r="D29">
        <f t="shared" si="0"/>
        <v>5</v>
      </c>
    </row>
    <row r="30" spans="2:4" x14ac:dyDescent="0.3">
      <c r="B30">
        <v>-14</v>
      </c>
      <c r="C30">
        <f t="shared" si="1"/>
        <v>6.625</v>
      </c>
      <c r="D30">
        <f t="shared" si="0"/>
        <v>7</v>
      </c>
    </row>
    <row r="31" spans="2:4" x14ac:dyDescent="0.3">
      <c r="B31">
        <v>-13</v>
      </c>
      <c r="C31">
        <f t="shared" si="1"/>
        <v>8.4375</v>
      </c>
      <c r="D31">
        <f t="shared" si="0"/>
        <v>8</v>
      </c>
    </row>
    <row r="32" spans="2:4" x14ac:dyDescent="0.3">
      <c r="B32">
        <v>-12</v>
      </c>
      <c r="C32">
        <f t="shared" si="1"/>
        <v>10.25</v>
      </c>
      <c r="D32">
        <f t="shared" si="0"/>
        <v>10</v>
      </c>
    </row>
    <row r="33" spans="2:4" x14ac:dyDescent="0.3">
      <c r="B33">
        <v>-11</v>
      </c>
      <c r="C33">
        <f t="shared" si="1"/>
        <v>12.0625</v>
      </c>
      <c r="D33">
        <f t="shared" si="0"/>
        <v>12</v>
      </c>
    </row>
    <row r="34" spans="2:4" x14ac:dyDescent="0.3">
      <c r="B34">
        <v>-10</v>
      </c>
      <c r="C34">
        <f t="shared" si="1"/>
        <v>13.875</v>
      </c>
      <c r="D34">
        <f t="shared" si="0"/>
        <v>14</v>
      </c>
    </row>
    <row r="35" spans="2:4" x14ac:dyDescent="0.3">
      <c r="B35">
        <v>-9</v>
      </c>
      <c r="C35">
        <f t="shared" si="1"/>
        <v>15.6875</v>
      </c>
      <c r="D35">
        <f t="shared" si="0"/>
        <v>16</v>
      </c>
    </row>
    <row r="36" spans="2:4" x14ac:dyDescent="0.3">
      <c r="B36">
        <v>-8</v>
      </c>
      <c r="C36">
        <f t="shared" si="1"/>
        <v>17.5</v>
      </c>
      <c r="D36">
        <f t="shared" si="0"/>
        <v>18</v>
      </c>
    </row>
    <row r="37" spans="2:4" x14ac:dyDescent="0.3">
      <c r="B37">
        <v>-7</v>
      </c>
      <c r="C37">
        <f t="shared" si="1"/>
        <v>19.3125</v>
      </c>
      <c r="D37">
        <f t="shared" si="0"/>
        <v>19</v>
      </c>
    </row>
    <row r="38" spans="2:4" x14ac:dyDescent="0.3">
      <c r="B38">
        <v>-6</v>
      </c>
      <c r="C38">
        <f t="shared" si="1"/>
        <v>21.125</v>
      </c>
      <c r="D38">
        <f t="shared" si="0"/>
        <v>21</v>
      </c>
    </row>
    <row r="39" spans="2:4" x14ac:dyDescent="0.3">
      <c r="B39">
        <v>-5</v>
      </c>
      <c r="C39">
        <f t="shared" si="1"/>
        <v>22.9375</v>
      </c>
      <c r="D39">
        <f t="shared" si="0"/>
        <v>23</v>
      </c>
    </row>
    <row r="40" spans="2:4" x14ac:dyDescent="0.3">
      <c r="B40">
        <v>-4</v>
      </c>
      <c r="C40">
        <f t="shared" si="1"/>
        <v>24.75</v>
      </c>
      <c r="D40">
        <f t="shared" si="0"/>
        <v>25</v>
      </c>
    </row>
    <row r="41" spans="2:4" x14ac:dyDescent="0.3">
      <c r="B41">
        <v>-3</v>
      </c>
      <c r="C41">
        <f t="shared" si="1"/>
        <v>26.5625</v>
      </c>
      <c r="D41">
        <f t="shared" si="0"/>
        <v>27</v>
      </c>
    </row>
    <row r="42" spans="2:4" x14ac:dyDescent="0.3">
      <c r="B42">
        <v>-2</v>
      </c>
      <c r="C42">
        <f t="shared" si="1"/>
        <v>28.375</v>
      </c>
      <c r="D42">
        <f t="shared" si="0"/>
        <v>28</v>
      </c>
    </row>
    <row r="43" spans="2:4" x14ac:dyDescent="0.3">
      <c r="B43">
        <v>-1</v>
      </c>
      <c r="C43">
        <f t="shared" si="1"/>
        <v>30.1875</v>
      </c>
      <c r="D43">
        <f t="shared" si="0"/>
        <v>30</v>
      </c>
    </row>
    <row r="44" spans="2:4" x14ac:dyDescent="0.3">
      <c r="B44">
        <v>0</v>
      </c>
      <c r="C44">
        <f t="shared" si="1"/>
        <v>32</v>
      </c>
      <c r="D44">
        <f t="shared" si="0"/>
        <v>32</v>
      </c>
    </row>
    <row r="45" spans="2:4" x14ac:dyDescent="0.3">
      <c r="B45">
        <v>1</v>
      </c>
      <c r="C45">
        <f t="shared" si="1"/>
        <v>33.8125</v>
      </c>
      <c r="D45">
        <f t="shared" si="0"/>
        <v>34</v>
      </c>
    </row>
    <row r="46" spans="2:4" x14ac:dyDescent="0.3">
      <c r="B46">
        <v>2</v>
      </c>
      <c r="C46">
        <f t="shared" si="1"/>
        <v>35.625</v>
      </c>
      <c r="D46">
        <f t="shared" si="0"/>
        <v>36</v>
      </c>
    </row>
    <row r="47" spans="2:4" x14ac:dyDescent="0.3">
      <c r="B47">
        <v>3</v>
      </c>
      <c r="C47">
        <f t="shared" si="1"/>
        <v>37.4375</v>
      </c>
      <c r="D47">
        <f t="shared" si="0"/>
        <v>37</v>
      </c>
    </row>
    <row r="48" spans="2:4" x14ac:dyDescent="0.3">
      <c r="B48">
        <v>4</v>
      </c>
      <c r="C48">
        <f t="shared" si="1"/>
        <v>39.25</v>
      </c>
      <c r="D48">
        <f t="shared" si="0"/>
        <v>39</v>
      </c>
    </row>
    <row r="49" spans="2:4" x14ac:dyDescent="0.3">
      <c r="B49">
        <v>5</v>
      </c>
      <c r="C49">
        <f t="shared" si="1"/>
        <v>41.0625</v>
      </c>
      <c r="D49">
        <f t="shared" si="0"/>
        <v>41</v>
      </c>
    </row>
    <row r="50" spans="2:4" x14ac:dyDescent="0.3">
      <c r="B50">
        <v>6</v>
      </c>
      <c r="C50">
        <f t="shared" si="1"/>
        <v>42.875</v>
      </c>
      <c r="D50">
        <f t="shared" si="0"/>
        <v>43</v>
      </c>
    </row>
    <row r="51" spans="2:4" x14ac:dyDescent="0.3">
      <c r="B51">
        <v>7</v>
      </c>
      <c r="C51">
        <f t="shared" si="1"/>
        <v>44.6875</v>
      </c>
      <c r="D51">
        <f t="shared" si="0"/>
        <v>45</v>
      </c>
    </row>
    <row r="52" spans="2:4" x14ac:dyDescent="0.3">
      <c r="B52">
        <v>8</v>
      </c>
      <c r="C52">
        <f t="shared" si="1"/>
        <v>46.5</v>
      </c>
      <c r="D52">
        <f t="shared" si="0"/>
        <v>47</v>
      </c>
    </row>
    <row r="53" spans="2:4" x14ac:dyDescent="0.3">
      <c r="B53">
        <v>9</v>
      </c>
      <c r="C53">
        <f t="shared" si="1"/>
        <v>48.3125</v>
      </c>
      <c r="D53">
        <f t="shared" si="0"/>
        <v>48</v>
      </c>
    </row>
    <row r="54" spans="2:4" x14ac:dyDescent="0.3">
      <c r="B54">
        <v>10</v>
      </c>
      <c r="C54">
        <f t="shared" si="1"/>
        <v>50.125</v>
      </c>
      <c r="D54">
        <f t="shared" si="0"/>
        <v>50</v>
      </c>
    </row>
    <row r="55" spans="2:4" x14ac:dyDescent="0.3">
      <c r="B55">
        <v>11</v>
      </c>
      <c r="C55">
        <f t="shared" si="1"/>
        <v>51.9375</v>
      </c>
      <c r="D55">
        <f t="shared" si="0"/>
        <v>52</v>
      </c>
    </row>
    <row r="56" spans="2:4" x14ac:dyDescent="0.3">
      <c r="B56">
        <v>12</v>
      </c>
      <c r="C56">
        <f t="shared" si="1"/>
        <v>53.75</v>
      </c>
      <c r="D56">
        <f t="shared" si="0"/>
        <v>54</v>
      </c>
    </row>
    <row r="57" spans="2:4" x14ac:dyDescent="0.3">
      <c r="B57">
        <v>13</v>
      </c>
      <c r="C57">
        <f t="shared" si="1"/>
        <v>55.5625</v>
      </c>
      <c r="D57">
        <f t="shared" si="0"/>
        <v>56</v>
      </c>
    </row>
    <row r="58" spans="2:4" x14ac:dyDescent="0.3">
      <c r="B58">
        <v>14</v>
      </c>
      <c r="C58">
        <f t="shared" si="1"/>
        <v>57.375</v>
      </c>
      <c r="D58">
        <f t="shared" si="0"/>
        <v>57</v>
      </c>
    </row>
    <row r="59" spans="2:4" x14ac:dyDescent="0.3">
      <c r="B59">
        <v>15</v>
      </c>
      <c r="C59">
        <f t="shared" si="1"/>
        <v>59.1875</v>
      </c>
      <c r="D59">
        <f t="shared" si="0"/>
        <v>59</v>
      </c>
    </row>
    <row r="60" spans="2:4" x14ac:dyDescent="0.3">
      <c r="B60">
        <v>16</v>
      </c>
      <c r="C60">
        <f t="shared" si="1"/>
        <v>61</v>
      </c>
      <c r="D60">
        <f t="shared" si="0"/>
        <v>61</v>
      </c>
    </row>
    <row r="61" spans="2:4" x14ac:dyDescent="0.3">
      <c r="B61">
        <v>17</v>
      </c>
      <c r="C61">
        <f t="shared" si="1"/>
        <v>62.8125</v>
      </c>
      <c r="D61">
        <f t="shared" si="0"/>
        <v>63</v>
      </c>
    </row>
    <row r="62" spans="2:4" x14ac:dyDescent="0.3">
      <c r="B62">
        <v>18</v>
      </c>
      <c r="C62">
        <f t="shared" si="1"/>
        <v>64.625</v>
      </c>
      <c r="D62">
        <f t="shared" si="0"/>
        <v>65</v>
      </c>
    </row>
    <row r="63" spans="2:4" x14ac:dyDescent="0.3">
      <c r="B63">
        <v>19</v>
      </c>
      <c r="C63">
        <f t="shared" si="1"/>
        <v>66.4375</v>
      </c>
      <c r="D63">
        <f t="shared" si="0"/>
        <v>66</v>
      </c>
    </row>
    <row r="64" spans="2:4" x14ac:dyDescent="0.3">
      <c r="B64">
        <v>20</v>
      </c>
      <c r="C64">
        <f t="shared" si="1"/>
        <v>68.25</v>
      </c>
      <c r="D64">
        <f t="shared" si="0"/>
        <v>68</v>
      </c>
    </row>
    <row r="65" spans="2:4" x14ac:dyDescent="0.3">
      <c r="B65">
        <v>21</v>
      </c>
      <c r="C65">
        <f t="shared" si="1"/>
        <v>70.0625</v>
      </c>
      <c r="D65">
        <f t="shared" si="0"/>
        <v>70</v>
      </c>
    </row>
    <row r="66" spans="2:4" x14ac:dyDescent="0.3">
      <c r="B66">
        <v>22</v>
      </c>
      <c r="C66">
        <f t="shared" si="1"/>
        <v>71.875</v>
      </c>
      <c r="D66">
        <f t="shared" si="0"/>
        <v>72</v>
      </c>
    </row>
    <row r="67" spans="2:4" x14ac:dyDescent="0.3">
      <c r="B67">
        <v>23</v>
      </c>
      <c r="C67">
        <f t="shared" si="1"/>
        <v>73.6875</v>
      </c>
      <c r="D67">
        <f t="shared" si="0"/>
        <v>74</v>
      </c>
    </row>
    <row r="68" spans="2:4" x14ac:dyDescent="0.3">
      <c r="B68">
        <v>24</v>
      </c>
      <c r="C68">
        <f t="shared" si="1"/>
        <v>75.5</v>
      </c>
      <c r="D68">
        <f t="shared" si="0"/>
        <v>76</v>
      </c>
    </row>
    <row r="69" spans="2:4" x14ac:dyDescent="0.3">
      <c r="B69">
        <v>25</v>
      </c>
      <c r="C69">
        <f t="shared" si="1"/>
        <v>77.3125</v>
      </c>
      <c r="D69">
        <f t="shared" si="0"/>
        <v>77</v>
      </c>
    </row>
    <row r="70" spans="2:4" x14ac:dyDescent="0.3">
      <c r="B70">
        <v>26</v>
      </c>
      <c r="C70">
        <f t="shared" si="1"/>
        <v>79.125</v>
      </c>
      <c r="D70">
        <f t="shared" ref="D70:D133" si="2">ROUND(C70, 0)</f>
        <v>79</v>
      </c>
    </row>
    <row r="71" spans="2:4" x14ac:dyDescent="0.3">
      <c r="B71">
        <v>27</v>
      </c>
      <c r="C71">
        <f t="shared" ref="C71:C134" si="3" xml:space="preserve"> B71 * (29/16) + 32</f>
        <v>80.9375</v>
      </c>
      <c r="D71">
        <f t="shared" si="2"/>
        <v>81</v>
      </c>
    </row>
    <row r="72" spans="2:4" x14ac:dyDescent="0.3">
      <c r="B72">
        <v>28</v>
      </c>
      <c r="C72">
        <f t="shared" si="3"/>
        <v>82.75</v>
      </c>
      <c r="D72">
        <f t="shared" si="2"/>
        <v>83</v>
      </c>
    </row>
    <row r="73" spans="2:4" x14ac:dyDescent="0.3">
      <c r="B73">
        <v>29</v>
      </c>
      <c r="C73">
        <f t="shared" si="3"/>
        <v>84.5625</v>
      </c>
      <c r="D73">
        <f t="shared" si="2"/>
        <v>85</v>
      </c>
    </row>
    <row r="74" spans="2:4" x14ac:dyDescent="0.3">
      <c r="B74">
        <v>30</v>
      </c>
      <c r="C74">
        <f t="shared" si="3"/>
        <v>86.375</v>
      </c>
      <c r="D74">
        <f t="shared" si="2"/>
        <v>86</v>
      </c>
    </row>
    <row r="75" spans="2:4" x14ac:dyDescent="0.3">
      <c r="B75">
        <v>31</v>
      </c>
      <c r="C75">
        <f t="shared" si="3"/>
        <v>88.1875</v>
      </c>
      <c r="D75">
        <f t="shared" si="2"/>
        <v>88</v>
      </c>
    </row>
    <row r="76" spans="2:4" x14ac:dyDescent="0.3">
      <c r="B76">
        <v>32</v>
      </c>
      <c r="C76">
        <f t="shared" si="3"/>
        <v>90</v>
      </c>
      <c r="D76">
        <f t="shared" si="2"/>
        <v>90</v>
      </c>
    </row>
    <row r="77" spans="2:4" x14ac:dyDescent="0.3">
      <c r="B77">
        <v>33</v>
      </c>
      <c r="C77">
        <f t="shared" si="3"/>
        <v>91.8125</v>
      </c>
      <c r="D77">
        <f t="shared" si="2"/>
        <v>92</v>
      </c>
    </row>
    <row r="78" spans="2:4" x14ac:dyDescent="0.3">
      <c r="B78">
        <v>34</v>
      </c>
      <c r="C78">
        <f t="shared" si="3"/>
        <v>93.625</v>
      </c>
      <c r="D78">
        <f t="shared" si="2"/>
        <v>94</v>
      </c>
    </row>
    <row r="79" spans="2:4" x14ac:dyDescent="0.3">
      <c r="B79">
        <v>35</v>
      </c>
      <c r="C79">
        <f t="shared" si="3"/>
        <v>95.4375</v>
      </c>
      <c r="D79">
        <f t="shared" si="2"/>
        <v>95</v>
      </c>
    </row>
    <row r="80" spans="2:4" x14ac:dyDescent="0.3">
      <c r="B80">
        <v>36</v>
      </c>
      <c r="C80">
        <f t="shared" si="3"/>
        <v>97.25</v>
      </c>
      <c r="D80">
        <f t="shared" si="2"/>
        <v>97</v>
      </c>
    </row>
    <row r="81" spans="2:4" x14ac:dyDescent="0.3">
      <c r="B81">
        <v>37</v>
      </c>
      <c r="C81">
        <f t="shared" si="3"/>
        <v>99.0625</v>
      </c>
      <c r="D81">
        <f t="shared" si="2"/>
        <v>99</v>
      </c>
    </row>
    <row r="82" spans="2:4" x14ac:dyDescent="0.3">
      <c r="B82">
        <v>38</v>
      </c>
      <c r="C82">
        <f t="shared" si="3"/>
        <v>100.875</v>
      </c>
      <c r="D82">
        <f t="shared" si="2"/>
        <v>101</v>
      </c>
    </row>
    <row r="83" spans="2:4" x14ac:dyDescent="0.3">
      <c r="B83">
        <v>39</v>
      </c>
      <c r="C83">
        <f t="shared" si="3"/>
        <v>102.6875</v>
      </c>
      <c r="D83">
        <f t="shared" si="2"/>
        <v>103</v>
      </c>
    </row>
    <row r="84" spans="2:4" x14ac:dyDescent="0.3">
      <c r="B84">
        <v>40</v>
      </c>
      <c r="C84">
        <f t="shared" si="3"/>
        <v>104.5</v>
      </c>
      <c r="D84">
        <f t="shared" si="2"/>
        <v>105</v>
      </c>
    </row>
    <row r="85" spans="2:4" x14ac:dyDescent="0.3">
      <c r="B85">
        <v>41</v>
      </c>
      <c r="C85">
        <f t="shared" si="3"/>
        <v>106.3125</v>
      </c>
      <c r="D85">
        <f t="shared" si="2"/>
        <v>106</v>
      </c>
    </row>
    <row r="86" spans="2:4" x14ac:dyDescent="0.3">
      <c r="B86">
        <v>42</v>
      </c>
      <c r="C86">
        <f t="shared" si="3"/>
        <v>108.125</v>
      </c>
      <c r="D86">
        <f t="shared" si="2"/>
        <v>108</v>
      </c>
    </row>
    <row r="87" spans="2:4" x14ac:dyDescent="0.3">
      <c r="B87">
        <v>43</v>
      </c>
      <c r="C87">
        <f t="shared" si="3"/>
        <v>109.9375</v>
      </c>
      <c r="D87">
        <f t="shared" si="2"/>
        <v>110</v>
      </c>
    </row>
    <row r="88" spans="2:4" x14ac:dyDescent="0.3">
      <c r="B88">
        <v>44</v>
      </c>
      <c r="C88">
        <f t="shared" si="3"/>
        <v>111.75</v>
      </c>
      <c r="D88">
        <f t="shared" si="2"/>
        <v>112</v>
      </c>
    </row>
    <row r="89" spans="2:4" x14ac:dyDescent="0.3">
      <c r="B89">
        <v>45</v>
      </c>
      <c r="C89">
        <f t="shared" si="3"/>
        <v>113.5625</v>
      </c>
      <c r="D89">
        <f t="shared" si="2"/>
        <v>114</v>
      </c>
    </row>
    <row r="90" spans="2:4" x14ac:dyDescent="0.3">
      <c r="B90">
        <v>46</v>
      </c>
      <c r="C90">
        <f t="shared" si="3"/>
        <v>115.375</v>
      </c>
      <c r="D90">
        <f t="shared" si="2"/>
        <v>115</v>
      </c>
    </row>
    <row r="91" spans="2:4" x14ac:dyDescent="0.3">
      <c r="B91">
        <v>47</v>
      </c>
      <c r="C91">
        <f t="shared" si="3"/>
        <v>117.1875</v>
      </c>
      <c r="D91">
        <f t="shared" si="2"/>
        <v>117</v>
      </c>
    </row>
    <row r="92" spans="2:4" x14ac:dyDescent="0.3">
      <c r="B92">
        <v>48</v>
      </c>
      <c r="C92">
        <f t="shared" si="3"/>
        <v>119</v>
      </c>
      <c r="D92">
        <f t="shared" si="2"/>
        <v>119</v>
      </c>
    </row>
    <row r="93" spans="2:4" x14ac:dyDescent="0.3">
      <c r="B93">
        <v>49</v>
      </c>
      <c r="C93">
        <f t="shared" si="3"/>
        <v>120.8125</v>
      </c>
      <c r="D93">
        <f t="shared" si="2"/>
        <v>121</v>
      </c>
    </row>
    <row r="94" spans="2:4" x14ac:dyDescent="0.3">
      <c r="B94">
        <v>50</v>
      </c>
      <c r="C94">
        <f t="shared" si="3"/>
        <v>122.625</v>
      </c>
      <c r="D94">
        <f t="shared" si="2"/>
        <v>123</v>
      </c>
    </row>
    <row r="95" spans="2:4" x14ac:dyDescent="0.3">
      <c r="B95">
        <v>51</v>
      </c>
      <c r="C95">
        <f t="shared" si="3"/>
        <v>124.4375</v>
      </c>
      <c r="D95">
        <f t="shared" si="2"/>
        <v>124</v>
      </c>
    </row>
    <row r="96" spans="2:4" x14ac:dyDescent="0.3">
      <c r="B96">
        <v>52</v>
      </c>
      <c r="C96">
        <f t="shared" si="3"/>
        <v>126.25</v>
      </c>
      <c r="D96">
        <f t="shared" si="2"/>
        <v>126</v>
      </c>
    </row>
    <row r="97" spans="2:4" x14ac:dyDescent="0.3">
      <c r="B97">
        <v>53</v>
      </c>
      <c r="C97">
        <f t="shared" si="3"/>
        <v>128.0625</v>
      </c>
      <c r="D97">
        <f t="shared" si="2"/>
        <v>128</v>
      </c>
    </row>
    <row r="98" spans="2:4" x14ac:dyDescent="0.3">
      <c r="B98">
        <v>54</v>
      </c>
      <c r="C98">
        <f t="shared" si="3"/>
        <v>129.875</v>
      </c>
      <c r="D98">
        <f t="shared" si="2"/>
        <v>130</v>
      </c>
    </row>
    <row r="99" spans="2:4" x14ac:dyDescent="0.3">
      <c r="B99">
        <v>55</v>
      </c>
      <c r="C99">
        <f t="shared" si="3"/>
        <v>131.6875</v>
      </c>
      <c r="D99">
        <f t="shared" si="2"/>
        <v>132</v>
      </c>
    </row>
    <row r="100" spans="2:4" x14ac:dyDescent="0.3">
      <c r="B100">
        <v>56</v>
      </c>
      <c r="C100">
        <f t="shared" si="3"/>
        <v>133.5</v>
      </c>
      <c r="D100">
        <f t="shared" si="2"/>
        <v>134</v>
      </c>
    </row>
    <row r="101" spans="2:4" x14ac:dyDescent="0.3">
      <c r="B101">
        <v>57</v>
      </c>
      <c r="C101">
        <f t="shared" si="3"/>
        <v>135.3125</v>
      </c>
      <c r="D101">
        <f t="shared" si="2"/>
        <v>135</v>
      </c>
    </row>
    <row r="102" spans="2:4" x14ac:dyDescent="0.3">
      <c r="B102">
        <v>58</v>
      </c>
      <c r="C102">
        <f t="shared" si="3"/>
        <v>137.125</v>
      </c>
      <c r="D102">
        <f t="shared" si="2"/>
        <v>137</v>
      </c>
    </row>
    <row r="103" spans="2:4" x14ac:dyDescent="0.3">
      <c r="B103">
        <v>59</v>
      </c>
      <c r="C103">
        <f t="shared" si="3"/>
        <v>138.9375</v>
      </c>
      <c r="D103">
        <f t="shared" si="2"/>
        <v>139</v>
      </c>
    </row>
    <row r="104" spans="2:4" x14ac:dyDescent="0.3">
      <c r="B104">
        <v>60</v>
      </c>
      <c r="C104">
        <f t="shared" si="3"/>
        <v>140.75</v>
      </c>
      <c r="D104">
        <f t="shared" si="2"/>
        <v>141</v>
      </c>
    </row>
    <row r="105" spans="2:4" x14ac:dyDescent="0.3">
      <c r="B105">
        <v>61</v>
      </c>
      <c r="C105">
        <f t="shared" si="3"/>
        <v>142.5625</v>
      </c>
      <c r="D105">
        <f t="shared" si="2"/>
        <v>143</v>
      </c>
    </row>
    <row r="106" spans="2:4" x14ac:dyDescent="0.3">
      <c r="B106">
        <v>62</v>
      </c>
      <c r="C106">
        <f t="shared" si="3"/>
        <v>144.375</v>
      </c>
      <c r="D106">
        <f t="shared" si="2"/>
        <v>144</v>
      </c>
    </row>
    <row r="107" spans="2:4" x14ac:dyDescent="0.3">
      <c r="B107">
        <v>63</v>
      </c>
      <c r="C107">
        <f t="shared" si="3"/>
        <v>146.1875</v>
      </c>
      <c r="D107">
        <f t="shared" si="2"/>
        <v>146</v>
      </c>
    </row>
    <row r="108" spans="2:4" x14ac:dyDescent="0.3">
      <c r="B108">
        <v>64</v>
      </c>
      <c r="C108">
        <f t="shared" si="3"/>
        <v>148</v>
      </c>
      <c r="D108">
        <f t="shared" si="2"/>
        <v>148</v>
      </c>
    </row>
    <row r="109" spans="2:4" x14ac:dyDescent="0.3">
      <c r="B109">
        <v>65</v>
      </c>
      <c r="C109">
        <f t="shared" si="3"/>
        <v>149.8125</v>
      </c>
      <c r="D109">
        <f t="shared" si="2"/>
        <v>150</v>
      </c>
    </row>
    <row r="110" spans="2:4" x14ac:dyDescent="0.3">
      <c r="B110">
        <v>66</v>
      </c>
      <c r="C110">
        <f t="shared" si="3"/>
        <v>151.625</v>
      </c>
      <c r="D110">
        <f t="shared" si="2"/>
        <v>152</v>
      </c>
    </row>
    <row r="111" spans="2:4" x14ac:dyDescent="0.3">
      <c r="B111">
        <v>67</v>
      </c>
      <c r="C111">
        <f t="shared" si="3"/>
        <v>153.4375</v>
      </c>
      <c r="D111">
        <f t="shared" si="2"/>
        <v>153</v>
      </c>
    </row>
    <row r="112" spans="2:4" x14ac:dyDescent="0.3">
      <c r="B112">
        <v>68</v>
      </c>
      <c r="C112">
        <f t="shared" si="3"/>
        <v>155.25</v>
      </c>
      <c r="D112">
        <f t="shared" si="2"/>
        <v>155</v>
      </c>
    </row>
    <row r="113" spans="2:4" x14ac:dyDescent="0.3">
      <c r="B113">
        <v>69</v>
      </c>
      <c r="C113">
        <f t="shared" si="3"/>
        <v>157.0625</v>
      </c>
      <c r="D113">
        <f t="shared" si="2"/>
        <v>157</v>
      </c>
    </row>
    <row r="114" spans="2:4" x14ac:dyDescent="0.3">
      <c r="B114">
        <v>70</v>
      </c>
      <c r="C114">
        <f t="shared" si="3"/>
        <v>158.875</v>
      </c>
      <c r="D114">
        <f t="shared" si="2"/>
        <v>159</v>
      </c>
    </row>
    <row r="115" spans="2:4" x14ac:dyDescent="0.3">
      <c r="B115">
        <v>71</v>
      </c>
      <c r="C115">
        <f t="shared" si="3"/>
        <v>160.6875</v>
      </c>
      <c r="D115">
        <f t="shared" si="2"/>
        <v>161</v>
      </c>
    </row>
    <row r="116" spans="2:4" x14ac:dyDescent="0.3">
      <c r="B116">
        <v>72</v>
      </c>
      <c r="C116">
        <f t="shared" si="3"/>
        <v>162.5</v>
      </c>
      <c r="D116">
        <f t="shared" si="2"/>
        <v>163</v>
      </c>
    </row>
    <row r="117" spans="2:4" x14ac:dyDescent="0.3">
      <c r="B117">
        <v>73</v>
      </c>
      <c r="C117">
        <f t="shared" si="3"/>
        <v>164.3125</v>
      </c>
      <c r="D117">
        <f t="shared" si="2"/>
        <v>164</v>
      </c>
    </row>
    <row r="118" spans="2:4" x14ac:dyDescent="0.3">
      <c r="B118">
        <v>74</v>
      </c>
      <c r="C118">
        <f t="shared" si="3"/>
        <v>166.125</v>
      </c>
      <c r="D118">
        <f t="shared" si="2"/>
        <v>166</v>
      </c>
    </row>
    <row r="119" spans="2:4" x14ac:dyDescent="0.3">
      <c r="B119">
        <v>75</v>
      </c>
      <c r="C119">
        <f t="shared" si="3"/>
        <v>167.9375</v>
      </c>
      <c r="D119">
        <f t="shared" si="2"/>
        <v>168</v>
      </c>
    </row>
    <row r="120" spans="2:4" x14ac:dyDescent="0.3">
      <c r="B120">
        <v>76</v>
      </c>
      <c r="C120">
        <f t="shared" si="3"/>
        <v>169.75</v>
      </c>
      <c r="D120">
        <f t="shared" si="2"/>
        <v>170</v>
      </c>
    </row>
    <row r="121" spans="2:4" x14ac:dyDescent="0.3">
      <c r="B121">
        <v>77</v>
      </c>
      <c r="C121">
        <f t="shared" si="3"/>
        <v>171.5625</v>
      </c>
      <c r="D121">
        <f t="shared" si="2"/>
        <v>172</v>
      </c>
    </row>
    <row r="122" spans="2:4" x14ac:dyDescent="0.3">
      <c r="B122">
        <v>78</v>
      </c>
      <c r="C122">
        <f t="shared" si="3"/>
        <v>173.375</v>
      </c>
      <c r="D122">
        <f t="shared" si="2"/>
        <v>173</v>
      </c>
    </row>
    <row r="123" spans="2:4" x14ac:dyDescent="0.3">
      <c r="B123">
        <v>79</v>
      </c>
      <c r="C123">
        <f t="shared" si="3"/>
        <v>175.1875</v>
      </c>
      <c r="D123">
        <f t="shared" si="2"/>
        <v>175</v>
      </c>
    </row>
    <row r="124" spans="2:4" x14ac:dyDescent="0.3">
      <c r="B124">
        <v>80</v>
      </c>
      <c r="C124">
        <f t="shared" si="3"/>
        <v>177</v>
      </c>
      <c r="D124">
        <f t="shared" si="2"/>
        <v>177</v>
      </c>
    </row>
    <row r="125" spans="2:4" x14ac:dyDescent="0.3">
      <c r="B125">
        <v>81</v>
      </c>
      <c r="C125">
        <f t="shared" si="3"/>
        <v>178.8125</v>
      </c>
      <c r="D125">
        <f t="shared" si="2"/>
        <v>179</v>
      </c>
    </row>
    <row r="126" spans="2:4" x14ac:dyDescent="0.3">
      <c r="B126">
        <v>82</v>
      </c>
      <c r="C126">
        <f t="shared" si="3"/>
        <v>180.625</v>
      </c>
      <c r="D126">
        <f t="shared" si="2"/>
        <v>181</v>
      </c>
    </row>
    <row r="127" spans="2:4" x14ac:dyDescent="0.3">
      <c r="B127">
        <v>83</v>
      </c>
      <c r="C127">
        <f t="shared" si="3"/>
        <v>182.4375</v>
      </c>
      <c r="D127">
        <f t="shared" si="2"/>
        <v>182</v>
      </c>
    </row>
    <row r="128" spans="2:4" x14ac:dyDescent="0.3">
      <c r="B128">
        <v>84</v>
      </c>
      <c r="C128">
        <f t="shared" si="3"/>
        <v>184.25</v>
      </c>
      <c r="D128">
        <f t="shared" si="2"/>
        <v>184</v>
      </c>
    </row>
    <row r="129" spans="2:4" x14ac:dyDescent="0.3">
      <c r="B129">
        <v>85</v>
      </c>
      <c r="C129">
        <f t="shared" si="3"/>
        <v>186.0625</v>
      </c>
      <c r="D129">
        <f t="shared" si="2"/>
        <v>186</v>
      </c>
    </row>
    <row r="130" spans="2:4" x14ac:dyDescent="0.3">
      <c r="B130">
        <v>86</v>
      </c>
      <c r="C130">
        <f t="shared" si="3"/>
        <v>187.875</v>
      </c>
      <c r="D130">
        <f t="shared" si="2"/>
        <v>188</v>
      </c>
    </row>
    <row r="131" spans="2:4" x14ac:dyDescent="0.3">
      <c r="B131">
        <v>87</v>
      </c>
      <c r="C131">
        <f t="shared" si="3"/>
        <v>189.6875</v>
      </c>
      <c r="D131">
        <f t="shared" si="2"/>
        <v>190</v>
      </c>
    </row>
    <row r="132" spans="2:4" x14ac:dyDescent="0.3">
      <c r="B132">
        <v>88</v>
      </c>
      <c r="C132">
        <f t="shared" si="3"/>
        <v>191.5</v>
      </c>
      <c r="D132">
        <f t="shared" si="2"/>
        <v>192</v>
      </c>
    </row>
    <row r="133" spans="2:4" x14ac:dyDescent="0.3">
      <c r="B133">
        <v>89</v>
      </c>
      <c r="C133">
        <f t="shared" si="3"/>
        <v>193.3125</v>
      </c>
      <c r="D133">
        <f t="shared" si="2"/>
        <v>193</v>
      </c>
    </row>
    <row r="134" spans="2:4" x14ac:dyDescent="0.3">
      <c r="B134">
        <v>90</v>
      </c>
      <c r="C134">
        <f t="shared" si="3"/>
        <v>195.125</v>
      </c>
      <c r="D134">
        <f t="shared" ref="D134:D194" si="4">ROUND(C134, 0)</f>
        <v>195</v>
      </c>
    </row>
    <row r="135" spans="2:4" x14ac:dyDescent="0.3">
      <c r="B135">
        <v>91</v>
      </c>
      <c r="C135">
        <f t="shared" ref="C135:C194" si="5" xml:space="preserve"> B135 * (29/16) + 32</f>
        <v>196.9375</v>
      </c>
      <c r="D135">
        <f t="shared" si="4"/>
        <v>197</v>
      </c>
    </row>
    <row r="136" spans="2:4" x14ac:dyDescent="0.3">
      <c r="B136">
        <v>92</v>
      </c>
      <c r="C136">
        <f t="shared" si="5"/>
        <v>198.75</v>
      </c>
      <c r="D136">
        <f t="shared" si="4"/>
        <v>199</v>
      </c>
    </row>
    <row r="137" spans="2:4" x14ac:dyDescent="0.3">
      <c r="B137">
        <v>93</v>
      </c>
      <c r="C137">
        <f t="shared" si="5"/>
        <v>200.5625</v>
      </c>
      <c r="D137">
        <f t="shared" si="4"/>
        <v>201</v>
      </c>
    </row>
    <row r="138" spans="2:4" x14ac:dyDescent="0.3">
      <c r="B138">
        <v>94</v>
      </c>
      <c r="C138">
        <f t="shared" si="5"/>
        <v>202.375</v>
      </c>
      <c r="D138">
        <f t="shared" si="4"/>
        <v>202</v>
      </c>
    </row>
    <row r="139" spans="2:4" x14ac:dyDescent="0.3">
      <c r="B139">
        <v>95</v>
      </c>
      <c r="C139">
        <f t="shared" si="5"/>
        <v>204.1875</v>
      </c>
      <c r="D139">
        <f t="shared" si="4"/>
        <v>204</v>
      </c>
    </row>
    <row r="140" spans="2:4" x14ac:dyDescent="0.3">
      <c r="B140">
        <v>96</v>
      </c>
      <c r="C140">
        <f t="shared" si="5"/>
        <v>206</v>
      </c>
      <c r="D140">
        <f t="shared" si="4"/>
        <v>206</v>
      </c>
    </row>
    <row r="141" spans="2:4" x14ac:dyDescent="0.3">
      <c r="B141">
        <v>97</v>
      </c>
      <c r="C141">
        <f t="shared" si="5"/>
        <v>207.8125</v>
      </c>
      <c r="D141">
        <f t="shared" si="4"/>
        <v>208</v>
      </c>
    </row>
    <row r="142" spans="2:4" x14ac:dyDescent="0.3">
      <c r="B142">
        <v>98</v>
      </c>
      <c r="C142">
        <f t="shared" si="5"/>
        <v>209.625</v>
      </c>
      <c r="D142">
        <f t="shared" si="4"/>
        <v>210</v>
      </c>
    </row>
    <row r="143" spans="2:4" x14ac:dyDescent="0.3">
      <c r="B143">
        <v>99</v>
      </c>
      <c r="C143">
        <f t="shared" si="5"/>
        <v>211.4375</v>
      </c>
      <c r="D143">
        <f t="shared" si="4"/>
        <v>211</v>
      </c>
    </row>
    <row r="144" spans="2:4" x14ac:dyDescent="0.3">
      <c r="B144">
        <v>100</v>
      </c>
      <c r="C144">
        <f t="shared" si="5"/>
        <v>213.25</v>
      </c>
      <c r="D144">
        <f t="shared" si="4"/>
        <v>213</v>
      </c>
    </row>
    <row r="145" spans="2:4" x14ac:dyDescent="0.3">
      <c r="B145">
        <v>101</v>
      </c>
      <c r="C145">
        <f t="shared" si="5"/>
        <v>215.0625</v>
      </c>
      <c r="D145">
        <f t="shared" si="4"/>
        <v>215</v>
      </c>
    </row>
    <row r="146" spans="2:4" x14ac:dyDescent="0.3">
      <c r="B146">
        <v>102</v>
      </c>
      <c r="C146">
        <f t="shared" si="5"/>
        <v>216.875</v>
      </c>
      <c r="D146">
        <f t="shared" si="4"/>
        <v>217</v>
      </c>
    </row>
    <row r="147" spans="2:4" x14ac:dyDescent="0.3">
      <c r="B147">
        <v>103</v>
      </c>
      <c r="C147">
        <f t="shared" si="5"/>
        <v>218.6875</v>
      </c>
      <c r="D147">
        <f t="shared" si="4"/>
        <v>219</v>
      </c>
    </row>
    <row r="148" spans="2:4" x14ac:dyDescent="0.3">
      <c r="B148">
        <v>104</v>
      </c>
      <c r="C148">
        <f t="shared" si="5"/>
        <v>220.5</v>
      </c>
      <c r="D148">
        <f t="shared" si="4"/>
        <v>221</v>
      </c>
    </row>
    <row r="149" spans="2:4" x14ac:dyDescent="0.3">
      <c r="B149">
        <v>105</v>
      </c>
      <c r="C149">
        <f t="shared" si="5"/>
        <v>222.3125</v>
      </c>
      <c r="D149">
        <f t="shared" si="4"/>
        <v>222</v>
      </c>
    </row>
    <row r="150" spans="2:4" x14ac:dyDescent="0.3">
      <c r="B150">
        <v>106</v>
      </c>
      <c r="C150">
        <f t="shared" si="5"/>
        <v>224.125</v>
      </c>
      <c r="D150">
        <f t="shared" si="4"/>
        <v>224</v>
      </c>
    </row>
    <row r="151" spans="2:4" x14ac:dyDescent="0.3">
      <c r="B151">
        <v>107</v>
      </c>
      <c r="C151">
        <f t="shared" si="5"/>
        <v>225.9375</v>
      </c>
      <c r="D151">
        <f t="shared" si="4"/>
        <v>226</v>
      </c>
    </row>
    <row r="152" spans="2:4" x14ac:dyDescent="0.3">
      <c r="B152">
        <v>108</v>
      </c>
      <c r="C152">
        <f t="shared" si="5"/>
        <v>227.75</v>
      </c>
      <c r="D152">
        <f t="shared" si="4"/>
        <v>228</v>
      </c>
    </row>
    <row r="153" spans="2:4" x14ac:dyDescent="0.3">
      <c r="B153">
        <v>109</v>
      </c>
      <c r="C153">
        <f t="shared" si="5"/>
        <v>229.5625</v>
      </c>
      <c r="D153">
        <f t="shared" si="4"/>
        <v>230</v>
      </c>
    </row>
    <row r="154" spans="2:4" x14ac:dyDescent="0.3">
      <c r="B154">
        <v>110</v>
      </c>
      <c r="C154">
        <f t="shared" si="5"/>
        <v>231.375</v>
      </c>
      <c r="D154">
        <f t="shared" si="4"/>
        <v>231</v>
      </c>
    </row>
    <row r="155" spans="2:4" x14ac:dyDescent="0.3">
      <c r="B155">
        <v>111</v>
      </c>
      <c r="C155">
        <f t="shared" si="5"/>
        <v>233.1875</v>
      </c>
      <c r="D155">
        <f t="shared" si="4"/>
        <v>233</v>
      </c>
    </row>
    <row r="156" spans="2:4" x14ac:dyDescent="0.3">
      <c r="B156">
        <v>112</v>
      </c>
      <c r="C156">
        <f t="shared" si="5"/>
        <v>235</v>
      </c>
      <c r="D156">
        <f t="shared" si="4"/>
        <v>235</v>
      </c>
    </row>
    <row r="157" spans="2:4" x14ac:dyDescent="0.3">
      <c r="B157">
        <v>113</v>
      </c>
      <c r="C157">
        <f t="shared" si="5"/>
        <v>236.8125</v>
      </c>
      <c r="D157">
        <f t="shared" si="4"/>
        <v>237</v>
      </c>
    </row>
    <row r="158" spans="2:4" x14ac:dyDescent="0.3">
      <c r="B158">
        <v>114</v>
      </c>
      <c r="C158">
        <f t="shared" si="5"/>
        <v>238.625</v>
      </c>
      <c r="D158">
        <f t="shared" si="4"/>
        <v>239</v>
      </c>
    </row>
    <row r="159" spans="2:4" x14ac:dyDescent="0.3">
      <c r="B159">
        <v>115</v>
      </c>
      <c r="C159">
        <f t="shared" si="5"/>
        <v>240.4375</v>
      </c>
      <c r="D159">
        <f t="shared" si="4"/>
        <v>240</v>
      </c>
    </row>
    <row r="160" spans="2:4" x14ac:dyDescent="0.3">
      <c r="B160">
        <v>116</v>
      </c>
      <c r="C160">
        <f t="shared" si="5"/>
        <v>242.25</v>
      </c>
      <c r="D160">
        <f t="shared" si="4"/>
        <v>242</v>
      </c>
    </row>
    <row r="161" spans="2:4" x14ac:dyDescent="0.3">
      <c r="B161">
        <v>117</v>
      </c>
      <c r="C161">
        <f t="shared" si="5"/>
        <v>244.0625</v>
      </c>
      <c r="D161">
        <f t="shared" si="4"/>
        <v>244</v>
      </c>
    </row>
    <row r="162" spans="2:4" x14ac:dyDescent="0.3">
      <c r="B162">
        <v>118</v>
      </c>
      <c r="C162">
        <f t="shared" si="5"/>
        <v>245.875</v>
      </c>
      <c r="D162">
        <f t="shared" si="4"/>
        <v>246</v>
      </c>
    </row>
    <row r="163" spans="2:4" x14ac:dyDescent="0.3">
      <c r="B163">
        <v>119</v>
      </c>
      <c r="C163">
        <f t="shared" si="5"/>
        <v>247.6875</v>
      </c>
      <c r="D163">
        <f t="shared" si="4"/>
        <v>248</v>
      </c>
    </row>
    <row r="164" spans="2:4" x14ac:dyDescent="0.3">
      <c r="B164">
        <v>120</v>
      </c>
      <c r="C164">
        <f t="shared" si="5"/>
        <v>249.5</v>
      </c>
      <c r="D164">
        <f t="shared" si="4"/>
        <v>250</v>
      </c>
    </row>
    <row r="165" spans="2:4" x14ac:dyDescent="0.3">
      <c r="B165">
        <v>121</v>
      </c>
      <c r="C165">
        <f t="shared" si="5"/>
        <v>251.3125</v>
      </c>
      <c r="D165">
        <f t="shared" si="4"/>
        <v>251</v>
      </c>
    </row>
    <row r="166" spans="2:4" x14ac:dyDescent="0.3">
      <c r="B166">
        <v>122</v>
      </c>
      <c r="C166">
        <f t="shared" si="5"/>
        <v>253.125</v>
      </c>
      <c r="D166">
        <f t="shared" si="4"/>
        <v>253</v>
      </c>
    </row>
    <row r="167" spans="2:4" x14ac:dyDescent="0.3">
      <c r="B167">
        <v>123</v>
      </c>
      <c r="C167">
        <f t="shared" si="5"/>
        <v>254.9375</v>
      </c>
      <c r="D167">
        <f t="shared" si="4"/>
        <v>255</v>
      </c>
    </row>
    <row r="168" spans="2:4" x14ac:dyDescent="0.3">
      <c r="B168">
        <v>124</v>
      </c>
      <c r="C168">
        <f t="shared" si="5"/>
        <v>256.75</v>
      </c>
      <c r="D168">
        <f t="shared" si="4"/>
        <v>257</v>
      </c>
    </row>
    <row r="169" spans="2:4" x14ac:dyDescent="0.3">
      <c r="B169">
        <v>125</v>
      </c>
      <c r="C169">
        <f t="shared" si="5"/>
        <v>258.5625</v>
      </c>
      <c r="D169">
        <f t="shared" si="4"/>
        <v>259</v>
      </c>
    </row>
    <row r="170" spans="2:4" x14ac:dyDescent="0.3">
      <c r="B170">
        <v>126</v>
      </c>
      <c r="C170">
        <f t="shared" si="5"/>
        <v>260.375</v>
      </c>
      <c r="D170">
        <f t="shared" si="4"/>
        <v>260</v>
      </c>
    </row>
    <row r="171" spans="2:4" x14ac:dyDescent="0.3">
      <c r="B171">
        <v>127</v>
      </c>
      <c r="C171">
        <f t="shared" si="5"/>
        <v>262.1875</v>
      </c>
      <c r="D171">
        <f t="shared" si="4"/>
        <v>262</v>
      </c>
    </row>
    <row r="172" spans="2:4" x14ac:dyDescent="0.3">
      <c r="B172">
        <v>128</v>
      </c>
      <c r="C172">
        <f t="shared" si="5"/>
        <v>264</v>
      </c>
      <c r="D172">
        <f t="shared" si="4"/>
        <v>264</v>
      </c>
    </row>
    <row r="173" spans="2:4" x14ac:dyDescent="0.3">
      <c r="B173">
        <v>129</v>
      </c>
      <c r="C173">
        <f t="shared" si="5"/>
        <v>265.8125</v>
      </c>
      <c r="D173">
        <f t="shared" si="4"/>
        <v>266</v>
      </c>
    </row>
    <row r="174" spans="2:4" x14ac:dyDescent="0.3">
      <c r="B174">
        <v>130</v>
      </c>
      <c r="C174">
        <f t="shared" si="5"/>
        <v>267.625</v>
      </c>
      <c r="D174">
        <f t="shared" si="4"/>
        <v>268</v>
      </c>
    </row>
    <row r="175" spans="2:4" x14ac:dyDescent="0.3">
      <c r="B175">
        <v>131</v>
      </c>
      <c r="C175">
        <f t="shared" si="5"/>
        <v>269.4375</v>
      </c>
      <c r="D175">
        <f t="shared" si="4"/>
        <v>269</v>
      </c>
    </row>
    <row r="176" spans="2:4" x14ac:dyDescent="0.3">
      <c r="B176">
        <v>132</v>
      </c>
      <c r="C176">
        <f t="shared" si="5"/>
        <v>271.25</v>
      </c>
      <c r="D176">
        <f t="shared" si="4"/>
        <v>271</v>
      </c>
    </row>
    <row r="177" spans="2:4" x14ac:dyDescent="0.3">
      <c r="B177">
        <v>133</v>
      </c>
      <c r="C177">
        <f t="shared" si="5"/>
        <v>273.0625</v>
      </c>
      <c r="D177">
        <f t="shared" si="4"/>
        <v>273</v>
      </c>
    </row>
    <row r="178" spans="2:4" x14ac:dyDescent="0.3">
      <c r="B178">
        <v>134</v>
      </c>
      <c r="C178">
        <f t="shared" si="5"/>
        <v>274.875</v>
      </c>
      <c r="D178">
        <f t="shared" si="4"/>
        <v>275</v>
      </c>
    </row>
    <row r="179" spans="2:4" x14ac:dyDescent="0.3">
      <c r="B179">
        <v>135</v>
      </c>
      <c r="C179">
        <f t="shared" si="5"/>
        <v>276.6875</v>
      </c>
      <c r="D179">
        <f t="shared" si="4"/>
        <v>277</v>
      </c>
    </row>
    <row r="180" spans="2:4" x14ac:dyDescent="0.3">
      <c r="B180">
        <v>136</v>
      </c>
      <c r="C180">
        <f t="shared" si="5"/>
        <v>278.5</v>
      </c>
      <c r="D180">
        <f t="shared" si="4"/>
        <v>279</v>
      </c>
    </row>
    <row r="181" spans="2:4" x14ac:dyDescent="0.3">
      <c r="B181">
        <v>137</v>
      </c>
      <c r="C181">
        <f t="shared" si="5"/>
        <v>280.3125</v>
      </c>
      <c r="D181">
        <f t="shared" si="4"/>
        <v>280</v>
      </c>
    </row>
    <row r="182" spans="2:4" x14ac:dyDescent="0.3">
      <c r="B182">
        <v>138</v>
      </c>
      <c r="C182">
        <f t="shared" si="5"/>
        <v>282.125</v>
      </c>
      <c r="D182">
        <f t="shared" si="4"/>
        <v>282</v>
      </c>
    </row>
    <row r="183" spans="2:4" x14ac:dyDescent="0.3">
      <c r="B183">
        <v>139</v>
      </c>
      <c r="C183">
        <f t="shared" si="5"/>
        <v>283.9375</v>
      </c>
      <c r="D183">
        <f t="shared" si="4"/>
        <v>284</v>
      </c>
    </row>
    <row r="184" spans="2:4" x14ac:dyDescent="0.3">
      <c r="B184">
        <v>140</v>
      </c>
      <c r="C184">
        <f t="shared" si="5"/>
        <v>285.75</v>
      </c>
      <c r="D184">
        <f t="shared" si="4"/>
        <v>286</v>
      </c>
    </row>
    <row r="185" spans="2:4" x14ac:dyDescent="0.3">
      <c r="B185">
        <v>141</v>
      </c>
      <c r="C185">
        <f t="shared" si="5"/>
        <v>287.5625</v>
      </c>
      <c r="D185">
        <f t="shared" si="4"/>
        <v>288</v>
      </c>
    </row>
    <row r="186" spans="2:4" x14ac:dyDescent="0.3">
      <c r="B186">
        <v>142</v>
      </c>
      <c r="C186">
        <f t="shared" si="5"/>
        <v>289.375</v>
      </c>
      <c r="D186">
        <f t="shared" si="4"/>
        <v>289</v>
      </c>
    </row>
    <row r="187" spans="2:4" x14ac:dyDescent="0.3">
      <c r="B187">
        <v>143</v>
      </c>
      <c r="C187">
        <f t="shared" si="5"/>
        <v>291.1875</v>
      </c>
      <c r="D187">
        <f t="shared" si="4"/>
        <v>291</v>
      </c>
    </row>
    <row r="188" spans="2:4" x14ac:dyDescent="0.3">
      <c r="B188">
        <v>144</v>
      </c>
      <c r="C188">
        <f t="shared" si="5"/>
        <v>293</v>
      </c>
      <c r="D188">
        <f t="shared" si="4"/>
        <v>293</v>
      </c>
    </row>
    <row r="189" spans="2:4" x14ac:dyDescent="0.3">
      <c r="B189">
        <v>145</v>
      </c>
      <c r="C189">
        <f t="shared" si="5"/>
        <v>294.8125</v>
      </c>
      <c r="D189">
        <f t="shared" si="4"/>
        <v>295</v>
      </c>
    </row>
    <row r="190" spans="2:4" x14ac:dyDescent="0.3">
      <c r="B190">
        <v>146</v>
      </c>
      <c r="C190">
        <f t="shared" si="5"/>
        <v>296.625</v>
      </c>
      <c r="D190">
        <f t="shared" si="4"/>
        <v>297</v>
      </c>
    </row>
    <row r="191" spans="2:4" x14ac:dyDescent="0.3">
      <c r="B191">
        <v>147</v>
      </c>
      <c r="C191">
        <f t="shared" si="5"/>
        <v>298.4375</v>
      </c>
      <c r="D191">
        <f t="shared" si="4"/>
        <v>298</v>
      </c>
    </row>
    <row r="192" spans="2:4" x14ac:dyDescent="0.3">
      <c r="B192">
        <v>148</v>
      </c>
      <c r="C192">
        <f t="shared" si="5"/>
        <v>300.25</v>
      </c>
      <c r="D192">
        <f t="shared" si="4"/>
        <v>300</v>
      </c>
    </row>
    <row r="193" spans="2:4" x14ac:dyDescent="0.3">
      <c r="B193">
        <v>149</v>
      </c>
      <c r="C193">
        <f t="shared" si="5"/>
        <v>302.0625</v>
      </c>
      <c r="D193">
        <f t="shared" si="4"/>
        <v>302</v>
      </c>
    </row>
    <row r="194" spans="2:4" x14ac:dyDescent="0.3">
      <c r="B194">
        <v>150</v>
      </c>
      <c r="C194">
        <f t="shared" si="5"/>
        <v>303.875</v>
      </c>
      <c r="D194">
        <f t="shared" si="4"/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62A1-C387-4227-AE04-6DD629F977CD}">
  <dimension ref="B2:J348"/>
  <sheetViews>
    <sheetView workbookViewId="0">
      <selection activeCell="J3" sqref="J3"/>
    </sheetView>
  </sheetViews>
  <sheetFormatPr baseColWidth="10" defaultRowHeight="14.4" x14ac:dyDescent="0.3"/>
  <cols>
    <col min="4" max="5" width="18.6640625" customWidth="1"/>
    <col min="7" max="7" width="21.33203125" customWidth="1"/>
  </cols>
  <sheetData>
    <row r="2" spans="2:10" x14ac:dyDescent="0.3">
      <c r="J2" t="s">
        <v>6</v>
      </c>
    </row>
    <row r="3" spans="2:10" x14ac:dyDescent="0.3">
      <c r="B3" t="s">
        <v>0</v>
      </c>
      <c r="C3" t="s">
        <v>1</v>
      </c>
      <c r="D3" t="s">
        <v>2</v>
      </c>
      <c r="E3" t="s">
        <v>6</v>
      </c>
      <c r="F3" t="s">
        <v>3</v>
      </c>
      <c r="G3" t="s">
        <v>4</v>
      </c>
      <c r="H3" t="s">
        <v>5</v>
      </c>
      <c r="J3">
        <f xml:space="preserve"> (1/(2^5) + 1/(2^9) + 1/(2^10) + 1/(2^12) + 1/(2^15) + 1/(2^16) + 1/(2^17) + 1/(2^18))</f>
        <v>3.4481048583984375E-2</v>
      </c>
    </row>
    <row r="4" spans="2:10" x14ac:dyDescent="0.3">
      <c r="B4">
        <v>-40</v>
      </c>
      <c r="C4">
        <f xml:space="preserve"> (B4 - 32) * (16/29)</f>
        <v>-39.724137931034484</v>
      </c>
      <c r="D4">
        <f>ROUND(C4, 0)</f>
        <v>-40</v>
      </c>
      <c r="E4">
        <f>J3</f>
        <v>3.4481048583984375E-2</v>
      </c>
      <c r="F4">
        <f>(B4-32)*16*E4</f>
        <v>-39.72216796875</v>
      </c>
      <c r="G4">
        <f>ROUND(F4, 0)</f>
        <v>-40</v>
      </c>
      <c r="H4">
        <f xml:space="preserve"> D4 - G4</f>
        <v>0</v>
      </c>
    </row>
    <row r="5" spans="2:10" x14ac:dyDescent="0.3">
      <c r="B5">
        <v>-39</v>
      </c>
      <c r="C5">
        <f xml:space="preserve"> (B5 - 32) * (16/29)</f>
        <v>-39.172413793103445</v>
      </c>
      <c r="D5">
        <f>ROUND(C5, 0)</f>
        <v>-39</v>
      </c>
      <c r="E5">
        <f>J3</f>
        <v>3.4481048583984375E-2</v>
      </c>
      <c r="F5">
        <f>(B5-32)*16*E5</f>
        <v>-39.17047119140625</v>
      </c>
      <c r="G5">
        <f>ROUND(F5, 0)</f>
        <v>-39</v>
      </c>
      <c r="H5">
        <f xml:space="preserve"> D5 - G5</f>
        <v>0</v>
      </c>
    </row>
    <row r="6" spans="2:10" x14ac:dyDescent="0.3">
      <c r="B6">
        <v>-38</v>
      </c>
      <c r="C6">
        <f xml:space="preserve"> (B6 - 32) * (16/29)</f>
        <v>-38.620689655172413</v>
      </c>
      <c r="D6">
        <f t="shared" ref="D6:D69" si="0">ROUND(C6, 0)</f>
        <v>-39</v>
      </c>
      <c r="E6">
        <f>J3</f>
        <v>3.4481048583984375E-2</v>
      </c>
      <c r="F6">
        <f>(B6-32)*16*E6</f>
        <v>-38.6187744140625</v>
      </c>
      <c r="G6">
        <f t="shared" ref="G6:G69" si="1">ROUND(F6, 0)</f>
        <v>-39</v>
      </c>
      <c r="H6">
        <f xml:space="preserve"> D6 - G6</f>
        <v>0</v>
      </c>
    </row>
    <row r="7" spans="2:10" x14ac:dyDescent="0.3">
      <c r="B7">
        <v>-37</v>
      </c>
      <c r="C7">
        <f t="shared" ref="C7:C70" si="2" xml:space="preserve"> (B7 - 32) * (16/29)</f>
        <v>-38.068965517241381</v>
      </c>
      <c r="D7">
        <f t="shared" si="0"/>
        <v>-38</v>
      </c>
      <c r="E7">
        <f>J3</f>
        <v>3.4481048583984375E-2</v>
      </c>
      <c r="F7">
        <f t="shared" ref="F7:F70" si="3">(B7-32)*16*E7</f>
        <v>-38.06707763671875</v>
      </c>
      <c r="G7">
        <f t="shared" si="1"/>
        <v>-38</v>
      </c>
      <c r="H7">
        <f xml:space="preserve"> D7 - G7</f>
        <v>0</v>
      </c>
    </row>
    <row r="8" spans="2:10" x14ac:dyDescent="0.3">
      <c r="B8">
        <v>-36</v>
      </c>
      <c r="C8">
        <f t="shared" si="2"/>
        <v>-37.517241379310342</v>
      </c>
      <c r="D8">
        <f t="shared" si="0"/>
        <v>-38</v>
      </c>
      <c r="E8">
        <f>J3</f>
        <v>3.4481048583984375E-2</v>
      </c>
      <c r="F8">
        <f t="shared" si="3"/>
        <v>-37.515380859375</v>
      </c>
      <c r="G8">
        <f t="shared" si="1"/>
        <v>-38</v>
      </c>
      <c r="H8">
        <f xml:space="preserve"> D8 - G8</f>
        <v>0</v>
      </c>
    </row>
    <row r="9" spans="2:10" x14ac:dyDescent="0.3">
      <c r="B9">
        <v>-35</v>
      </c>
      <c r="C9">
        <f t="shared" si="2"/>
        <v>-36.96551724137931</v>
      </c>
      <c r="D9">
        <f t="shared" si="0"/>
        <v>-37</v>
      </c>
      <c r="E9">
        <f>J3</f>
        <v>3.4481048583984375E-2</v>
      </c>
      <c r="F9">
        <f t="shared" si="3"/>
        <v>-36.96368408203125</v>
      </c>
      <c r="G9">
        <f t="shared" si="1"/>
        <v>-37</v>
      </c>
      <c r="H9">
        <f xml:space="preserve"> D9 - G9</f>
        <v>0</v>
      </c>
    </row>
    <row r="10" spans="2:10" x14ac:dyDescent="0.3">
      <c r="B10">
        <v>-34</v>
      </c>
      <c r="C10">
        <f t="shared" si="2"/>
        <v>-36.413793103448278</v>
      </c>
      <c r="D10">
        <f t="shared" si="0"/>
        <v>-36</v>
      </c>
      <c r="E10">
        <f>J3</f>
        <v>3.4481048583984375E-2</v>
      </c>
      <c r="F10">
        <f t="shared" si="3"/>
        <v>-36.4119873046875</v>
      </c>
      <c r="G10">
        <f t="shared" si="1"/>
        <v>-36</v>
      </c>
      <c r="H10">
        <f xml:space="preserve"> D10 - G10</f>
        <v>0</v>
      </c>
    </row>
    <row r="11" spans="2:10" x14ac:dyDescent="0.3">
      <c r="B11">
        <v>-33</v>
      </c>
      <c r="C11">
        <f t="shared" si="2"/>
        <v>-35.862068965517238</v>
      </c>
      <c r="D11">
        <f t="shared" si="0"/>
        <v>-36</v>
      </c>
      <c r="E11">
        <f>J3</f>
        <v>3.4481048583984375E-2</v>
      </c>
      <c r="F11">
        <f t="shared" si="3"/>
        <v>-35.86029052734375</v>
      </c>
      <c r="G11">
        <f t="shared" si="1"/>
        <v>-36</v>
      </c>
      <c r="H11">
        <f xml:space="preserve"> D11 - G11</f>
        <v>0</v>
      </c>
    </row>
    <row r="12" spans="2:10" x14ac:dyDescent="0.3">
      <c r="B12">
        <v>-32</v>
      </c>
      <c r="C12">
        <f t="shared" si="2"/>
        <v>-35.310344827586206</v>
      </c>
      <c r="D12">
        <f t="shared" si="0"/>
        <v>-35</v>
      </c>
      <c r="E12">
        <f>J3</f>
        <v>3.4481048583984375E-2</v>
      </c>
      <c r="F12">
        <f t="shared" si="3"/>
        <v>-35.30859375</v>
      </c>
      <c r="G12">
        <f t="shared" si="1"/>
        <v>-35</v>
      </c>
      <c r="H12">
        <f xml:space="preserve"> D12 - G12</f>
        <v>0</v>
      </c>
    </row>
    <row r="13" spans="2:10" x14ac:dyDescent="0.3">
      <c r="B13">
        <v>-31</v>
      </c>
      <c r="C13">
        <f t="shared" si="2"/>
        <v>-34.758620689655174</v>
      </c>
      <c r="D13">
        <f t="shared" si="0"/>
        <v>-35</v>
      </c>
      <c r="E13">
        <f>J3</f>
        <v>3.4481048583984375E-2</v>
      </c>
      <c r="F13">
        <f t="shared" si="3"/>
        <v>-34.75689697265625</v>
      </c>
      <c r="G13">
        <f t="shared" si="1"/>
        <v>-35</v>
      </c>
      <c r="H13">
        <f xml:space="preserve"> D13 - G13</f>
        <v>0</v>
      </c>
    </row>
    <row r="14" spans="2:10" x14ac:dyDescent="0.3">
      <c r="B14">
        <v>-30</v>
      </c>
      <c r="C14">
        <f t="shared" si="2"/>
        <v>-34.206896551724135</v>
      </c>
      <c r="D14">
        <f t="shared" si="0"/>
        <v>-34</v>
      </c>
      <c r="E14">
        <f>J3</f>
        <v>3.4481048583984375E-2</v>
      </c>
      <c r="F14">
        <f t="shared" si="3"/>
        <v>-34.2052001953125</v>
      </c>
      <c r="G14">
        <f t="shared" si="1"/>
        <v>-34</v>
      </c>
      <c r="H14">
        <f xml:space="preserve"> D14 - G14</f>
        <v>0</v>
      </c>
    </row>
    <row r="15" spans="2:10" x14ac:dyDescent="0.3">
      <c r="B15">
        <v>-29</v>
      </c>
      <c r="C15">
        <f t="shared" si="2"/>
        <v>-33.655172413793103</v>
      </c>
      <c r="D15">
        <f t="shared" si="0"/>
        <v>-34</v>
      </c>
      <c r="E15">
        <f>J3</f>
        <v>3.4481048583984375E-2</v>
      </c>
      <c r="F15">
        <f t="shared" si="3"/>
        <v>-33.65350341796875</v>
      </c>
      <c r="G15">
        <f t="shared" si="1"/>
        <v>-34</v>
      </c>
      <c r="H15">
        <f xml:space="preserve"> D15 - G15</f>
        <v>0</v>
      </c>
    </row>
    <row r="16" spans="2:10" x14ac:dyDescent="0.3">
      <c r="B16">
        <v>-28</v>
      </c>
      <c r="C16">
        <f t="shared" si="2"/>
        <v>-33.103448275862071</v>
      </c>
      <c r="D16">
        <f t="shared" si="0"/>
        <v>-33</v>
      </c>
      <c r="E16">
        <f>J3</f>
        <v>3.4481048583984375E-2</v>
      </c>
      <c r="F16">
        <f t="shared" si="3"/>
        <v>-33.101806640625</v>
      </c>
      <c r="G16">
        <f t="shared" si="1"/>
        <v>-33</v>
      </c>
      <c r="H16">
        <f xml:space="preserve"> D16 - G16</f>
        <v>0</v>
      </c>
    </row>
    <row r="17" spans="2:8" x14ac:dyDescent="0.3">
      <c r="B17">
        <v>-27</v>
      </c>
      <c r="C17">
        <f t="shared" si="2"/>
        <v>-32.551724137931032</v>
      </c>
      <c r="D17">
        <f t="shared" si="0"/>
        <v>-33</v>
      </c>
      <c r="E17">
        <f>J3</f>
        <v>3.4481048583984375E-2</v>
      </c>
      <c r="F17">
        <f t="shared" si="3"/>
        <v>-32.55010986328125</v>
      </c>
      <c r="G17">
        <f t="shared" si="1"/>
        <v>-33</v>
      </c>
      <c r="H17">
        <f xml:space="preserve"> D17 - G17</f>
        <v>0</v>
      </c>
    </row>
    <row r="18" spans="2:8" x14ac:dyDescent="0.3">
      <c r="B18">
        <v>-26</v>
      </c>
      <c r="C18">
        <f t="shared" si="2"/>
        <v>-32</v>
      </c>
      <c r="D18">
        <f t="shared" si="0"/>
        <v>-32</v>
      </c>
      <c r="E18">
        <f>J3</f>
        <v>3.4481048583984375E-2</v>
      </c>
      <c r="F18">
        <f t="shared" si="3"/>
        <v>-31.9984130859375</v>
      </c>
      <c r="G18">
        <f t="shared" si="1"/>
        <v>-32</v>
      </c>
      <c r="H18">
        <f xml:space="preserve"> D18 - G18</f>
        <v>0</v>
      </c>
    </row>
    <row r="19" spans="2:8" x14ac:dyDescent="0.3">
      <c r="B19">
        <v>-25</v>
      </c>
      <c r="C19">
        <f t="shared" si="2"/>
        <v>-31.448275862068964</v>
      </c>
      <c r="D19">
        <f t="shared" si="0"/>
        <v>-31</v>
      </c>
      <c r="E19">
        <f>J3</f>
        <v>3.4481048583984375E-2</v>
      </c>
      <c r="F19">
        <f t="shared" si="3"/>
        <v>-31.44671630859375</v>
      </c>
      <c r="G19">
        <f t="shared" si="1"/>
        <v>-31</v>
      </c>
      <c r="H19">
        <f xml:space="preserve"> D19 - G19</f>
        <v>0</v>
      </c>
    </row>
    <row r="20" spans="2:8" x14ac:dyDescent="0.3">
      <c r="B20">
        <v>-24</v>
      </c>
      <c r="C20">
        <f t="shared" si="2"/>
        <v>-30.896551724137929</v>
      </c>
      <c r="D20">
        <f t="shared" si="0"/>
        <v>-31</v>
      </c>
      <c r="E20">
        <f>J3</f>
        <v>3.4481048583984375E-2</v>
      </c>
      <c r="F20">
        <f t="shared" si="3"/>
        <v>-30.89501953125</v>
      </c>
      <c r="G20">
        <f t="shared" si="1"/>
        <v>-31</v>
      </c>
      <c r="H20">
        <f xml:space="preserve"> D20 - G20</f>
        <v>0</v>
      </c>
    </row>
    <row r="21" spans="2:8" x14ac:dyDescent="0.3">
      <c r="B21">
        <v>-23</v>
      </c>
      <c r="C21">
        <f t="shared" si="2"/>
        <v>-30.344827586206897</v>
      </c>
      <c r="D21">
        <f t="shared" si="0"/>
        <v>-30</v>
      </c>
      <c r="E21">
        <f>J3</f>
        <v>3.4481048583984375E-2</v>
      </c>
      <c r="F21">
        <f t="shared" si="3"/>
        <v>-30.34332275390625</v>
      </c>
      <c r="G21">
        <f t="shared" si="1"/>
        <v>-30</v>
      </c>
      <c r="H21">
        <f xml:space="preserve"> D21 - G21</f>
        <v>0</v>
      </c>
    </row>
    <row r="22" spans="2:8" x14ac:dyDescent="0.3">
      <c r="B22">
        <v>-22</v>
      </c>
      <c r="C22">
        <f t="shared" si="2"/>
        <v>-29.793103448275861</v>
      </c>
      <c r="D22">
        <f t="shared" si="0"/>
        <v>-30</v>
      </c>
      <c r="E22">
        <f>J3</f>
        <v>3.4481048583984375E-2</v>
      </c>
      <c r="F22">
        <f t="shared" si="3"/>
        <v>-29.7916259765625</v>
      </c>
      <c r="G22">
        <f t="shared" si="1"/>
        <v>-30</v>
      </c>
      <c r="H22">
        <f xml:space="preserve"> D22 - G22</f>
        <v>0</v>
      </c>
    </row>
    <row r="23" spans="2:8" x14ac:dyDescent="0.3">
      <c r="B23">
        <v>-21</v>
      </c>
      <c r="C23">
        <f t="shared" si="2"/>
        <v>-29.241379310344826</v>
      </c>
      <c r="D23">
        <f t="shared" si="0"/>
        <v>-29</v>
      </c>
      <c r="E23">
        <f>J3</f>
        <v>3.4481048583984375E-2</v>
      </c>
      <c r="F23">
        <f t="shared" si="3"/>
        <v>-29.23992919921875</v>
      </c>
      <c r="G23">
        <f t="shared" si="1"/>
        <v>-29</v>
      </c>
      <c r="H23">
        <f xml:space="preserve"> D23 - G23</f>
        <v>0</v>
      </c>
    </row>
    <row r="24" spans="2:8" x14ac:dyDescent="0.3">
      <c r="B24">
        <v>-20</v>
      </c>
      <c r="C24">
        <f t="shared" si="2"/>
        <v>-28.689655172413794</v>
      </c>
      <c r="D24">
        <f t="shared" si="0"/>
        <v>-29</v>
      </c>
      <c r="E24">
        <f>J3</f>
        <v>3.4481048583984375E-2</v>
      </c>
      <c r="F24">
        <f t="shared" si="3"/>
        <v>-28.688232421875</v>
      </c>
      <c r="G24">
        <f t="shared" si="1"/>
        <v>-29</v>
      </c>
      <c r="H24">
        <f xml:space="preserve"> D24 - G24</f>
        <v>0</v>
      </c>
    </row>
    <row r="25" spans="2:8" x14ac:dyDescent="0.3">
      <c r="B25">
        <v>-19</v>
      </c>
      <c r="C25">
        <f t="shared" si="2"/>
        <v>-28.137931034482758</v>
      </c>
      <c r="D25">
        <f t="shared" si="0"/>
        <v>-28</v>
      </c>
      <c r="E25">
        <f>J3</f>
        <v>3.4481048583984375E-2</v>
      </c>
      <c r="F25">
        <f t="shared" si="3"/>
        <v>-28.13653564453125</v>
      </c>
      <c r="G25">
        <f t="shared" si="1"/>
        <v>-28</v>
      </c>
      <c r="H25">
        <f xml:space="preserve"> D25 - G25</f>
        <v>0</v>
      </c>
    </row>
    <row r="26" spans="2:8" x14ac:dyDescent="0.3">
      <c r="B26">
        <v>-18</v>
      </c>
      <c r="C26">
        <f t="shared" si="2"/>
        <v>-27.586206896551722</v>
      </c>
      <c r="D26">
        <f t="shared" si="0"/>
        <v>-28</v>
      </c>
      <c r="E26">
        <f>J3</f>
        <v>3.4481048583984375E-2</v>
      </c>
      <c r="F26">
        <f t="shared" si="3"/>
        <v>-27.5848388671875</v>
      </c>
      <c r="G26">
        <f t="shared" si="1"/>
        <v>-28</v>
      </c>
      <c r="H26">
        <f xml:space="preserve"> D26 - G26</f>
        <v>0</v>
      </c>
    </row>
    <row r="27" spans="2:8" x14ac:dyDescent="0.3">
      <c r="B27">
        <v>-17</v>
      </c>
      <c r="C27">
        <f t="shared" si="2"/>
        <v>-27.03448275862069</v>
      </c>
      <c r="D27">
        <f t="shared" si="0"/>
        <v>-27</v>
      </c>
      <c r="E27">
        <f>J3</f>
        <v>3.4481048583984375E-2</v>
      </c>
      <c r="F27">
        <f t="shared" si="3"/>
        <v>-27.03314208984375</v>
      </c>
      <c r="G27">
        <f t="shared" si="1"/>
        <v>-27</v>
      </c>
      <c r="H27">
        <f xml:space="preserve"> D27 - G27</f>
        <v>0</v>
      </c>
    </row>
    <row r="28" spans="2:8" x14ac:dyDescent="0.3">
      <c r="B28">
        <v>-16</v>
      </c>
      <c r="C28">
        <f t="shared" si="2"/>
        <v>-26.482758620689655</v>
      </c>
      <c r="D28">
        <f t="shared" si="0"/>
        <v>-26</v>
      </c>
      <c r="E28">
        <f>J3</f>
        <v>3.4481048583984375E-2</v>
      </c>
      <c r="F28">
        <f t="shared" si="3"/>
        <v>-26.4814453125</v>
      </c>
      <c r="G28">
        <f t="shared" si="1"/>
        <v>-26</v>
      </c>
      <c r="H28">
        <f xml:space="preserve"> D28 - G28</f>
        <v>0</v>
      </c>
    </row>
    <row r="29" spans="2:8" x14ac:dyDescent="0.3">
      <c r="B29">
        <v>-15</v>
      </c>
      <c r="C29">
        <f t="shared" si="2"/>
        <v>-25.931034482758619</v>
      </c>
      <c r="D29">
        <f t="shared" si="0"/>
        <v>-26</v>
      </c>
      <c r="E29">
        <f>J3</f>
        <v>3.4481048583984375E-2</v>
      </c>
      <c r="F29">
        <f t="shared" si="3"/>
        <v>-25.92974853515625</v>
      </c>
      <c r="G29">
        <f t="shared" si="1"/>
        <v>-26</v>
      </c>
      <c r="H29">
        <f xml:space="preserve"> D29 - G29</f>
        <v>0</v>
      </c>
    </row>
    <row r="30" spans="2:8" x14ac:dyDescent="0.3">
      <c r="B30">
        <v>-14</v>
      </c>
      <c r="C30">
        <f t="shared" si="2"/>
        <v>-25.379310344827587</v>
      </c>
      <c r="D30">
        <f t="shared" si="0"/>
        <v>-25</v>
      </c>
      <c r="E30">
        <f>J3</f>
        <v>3.4481048583984375E-2</v>
      </c>
      <c r="F30">
        <f t="shared" si="3"/>
        <v>-25.3780517578125</v>
      </c>
      <c r="G30">
        <f t="shared" si="1"/>
        <v>-25</v>
      </c>
      <c r="H30">
        <f xml:space="preserve"> D30 - G30</f>
        <v>0</v>
      </c>
    </row>
    <row r="31" spans="2:8" x14ac:dyDescent="0.3">
      <c r="B31">
        <v>-13</v>
      </c>
      <c r="C31">
        <f t="shared" si="2"/>
        <v>-24.827586206896552</v>
      </c>
      <c r="D31">
        <f t="shared" si="0"/>
        <v>-25</v>
      </c>
      <c r="E31">
        <f>J3</f>
        <v>3.4481048583984375E-2</v>
      </c>
      <c r="F31">
        <f t="shared" si="3"/>
        <v>-24.82635498046875</v>
      </c>
      <c r="G31">
        <f t="shared" si="1"/>
        <v>-25</v>
      </c>
      <c r="H31">
        <f xml:space="preserve"> D31 - G31</f>
        <v>0</v>
      </c>
    </row>
    <row r="32" spans="2:8" x14ac:dyDescent="0.3">
      <c r="B32">
        <v>-12</v>
      </c>
      <c r="C32">
        <f t="shared" si="2"/>
        <v>-24.275862068965516</v>
      </c>
      <c r="D32">
        <f t="shared" si="0"/>
        <v>-24</v>
      </c>
      <c r="E32">
        <f>J3</f>
        <v>3.4481048583984375E-2</v>
      </c>
      <c r="F32">
        <f t="shared" si="3"/>
        <v>-24.274658203125</v>
      </c>
      <c r="G32">
        <f t="shared" si="1"/>
        <v>-24</v>
      </c>
      <c r="H32">
        <f xml:space="preserve"> D32 - G32</f>
        <v>0</v>
      </c>
    </row>
    <row r="33" spans="2:8" x14ac:dyDescent="0.3">
      <c r="B33">
        <v>-11</v>
      </c>
      <c r="C33">
        <f t="shared" si="2"/>
        <v>-23.724137931034484</v>
      </c>
      <c r="D33">
        <f t="shared" si="0"/>
        <v>-24</v>
      </c>
      <c r="E33">
        <f>J3</f>
        <v>3.4481048583984375E-2</v>
      </c>
      <c r="F33">
        <f t="shared" si="3"/>
        <v>-23.72296142578125</v>
      </c>
      <c r="G33">
        <f t="shared" si="1"/>
        <v>-24</v>
      </c>
      <c r="H33">
        <f xml:space="preserve"> D33 - G33</f>
        <v>0</v>
      </c>
    </row>
    <row r="34" spans="2:8" x14ac:dyDescent="0.3">
      <c r="B34">
        <v>-10</v>
      </c>
      <c r="C34">
        <f t="shared" si="2"/>
        <v>-23.172413793103448</v>
      </c>
      <c r="D34">
        <f t="shared" si="0"/>
        <v>-23</v>
      </c>
      <c r="E34">
        <f>J3</f>
        <v>3.4481048583984375E-2</v>
      </c>
      <c r="F34">
        <f t="shared" si="3"/>
        <v>-23.1712646484375</v>
      </c>
      <c r="G34">
        <f t="shared" si="1"/>
        <v>-23</v>
      </c>
      <c r="H34">
        <f xml:space="preserve"> D34 - G34</f>
        <v>0</v>
      </c>
    </row>
    <row r="35" spans="2:8" x14ac:dyDescent="0.3">
      <c r="B35">
        <v>-9</v>
      </c>
      <c r="C35">
        <f t="shared" si="2"/>
        <v>-22.620689655172413</v>
      </c>
      <c r="D35">
        <f t="shared" si="0"/>
        <v>-23</v>
      </c>
      <c r="E35">
        <f>J3</f>
        <v>3.4481048583984375E-2</v>
      </c>
      <c r="F35">
        <f t="shared" si="3"/>
        <v>-22.61956787109375</v>
      </c>
      <c r="G35">
        <f t="shared" si="1"/>
        <v>-23</v>
      </c>
      <c r="H35">
        <f xml:space="preserve"> D35 - G35</f>
        <v>0</v>
      </c>
    </row>
    <row r="36" spans="2:8" x14ac:dyDescent="0.3">
      <c r="B36">
        <v>-8</v>
      </c>
      <c r="C36">
        <f t="shared" si="2"/>
        <v>-22.068965517241381</v>
      </c>
      <c r="D36">
        <f t="shared" si="0"/>
        <v>-22</v>
      </c>
      <c r="E36">
        <f>J3</f>
        <v>3.4481048583984375E-2</v>
      </c>
      <c r="F36">
        <f t="shared" si="3"/>
        <v>-22.06787109375</v>
      </c>
      <c r="G36">
        <f t="shared" si="1"/>
        <v>-22</v>
      </c>
      <c r="H36">
        <f xml:space="preserve"> D36 - G36</f>
        <v>0</v>
      </c>
    </row>
    <row r="37" spans="2:8" x14ac:dyDescent="0.3">
      <c r="B37">
        <v>-7</v>
      </c>
      <c r="C37">
        <f t="shared" si="2"/>
        <v>-21.517241379310345</v>
      </c>
      <c r="D37">
        <f t="shared" si="0"/>
        <v>-22</v>
      </c>
      <c r="E37">
        <f>J3</f>
        <v>3.4481048583984375E-2</v>
      </c>
      <c r="F37">
        <f t="shared" si="3"/>
        <v>-21.51617431640625</v>
      </c>
      <c r="G37">
        <f t="shared" si="1"/>
        <v>-22</v>
      </c>
      <c r="H37">
        <f xml:space="preserve"> D37 - G37</f>
        <v>0</v>
      </c>
    </row>
    <row r="38" spans="2:8" x14ac:dyDescent="0.3">
      <c r="B38">
        <v>-6</v>
      </c>
      <c r="C38">
        <f t="shared" si="2"/>
        <v>-20.96551724137931</v>
      </c>
      <c r="D38">
        <f t="shared" si="0"/>
        <v>-21</v>
      </c>
      <c r="E38">
        <f>J3</f>
        <v>3.4481048583984375E-2</v>
      </c>
      <c r="F38">
        <f t="shared" si="3"/>
        <v>-20.9644775390625</v>
      </c>
      <c r="G38">
        <f t="shared" si="1"/>
        <v>-21</v>
      </c>
      <c r="H38">
        <f xml:space="preserve"> D38 - G38</f>
        <v>0</v>
      </c>
    </row>
    <row r="39" spans="2:8" x14ac:dyDescent="0.3">
      <c r="B39">
        <v>-5</v>
      </c>
      <c r="C39">
        <f t="shared" si="2"/>
        <v>-20.413793103448274</v>
      </c>
      <c r="D39">
        <f t="shared" si="0"/>
        <v>-20</v>
      </c>
      <c r="E39">
        <f>J3</f>
        <v>3.4481048583984375E-2</v>
      </c>
      <c r="F39">
        <f t="shared" si="3"/>
        <v>-20.41278076171875</v>
      </c>
      <c r="G39">
        <f t="shared" si="1"/>
        <v>-20</v>
      </c>
      <c r="H39">
        <f xml:space="preserve"> D39 - G39</f>
        <v>0</v>
      </c>
    </row>
    <row r="40" spans="2:8" x14ac:dyDescent="0.3">
      <c r="B40">
        <v>-4</v>
      </c>
      <c r="C40">
        <f t="shared" si="2"/>
        <v>-19.862068965517242</v>
      </c>
      <c r="D40">
        <f t="shared" si="0"/>
        <v>-20</v>
      </c>
      <c r="E40">
        <f>J3</f>
        <v>3.4481048583984375E-2</v>
      </c>
      <c r="F40">
        <f t="shared" si="3"/>
        <v>-19.861083984375</v>
      </c>
      <c r="G40">
        <f t="shared" si="1"/>
        <v>-20</v>
      </c>
      <c r="H40">
        <f xml:space="preserve"> D40 - G40</f>
        <v>0</v>
      </c>
    </row>
    <row r="41" spans="2:8" x14ac:dyDescent="0.3">
      <c r="B41">
        <v>-3</v>
      </c>
      <c r="C41">
        <f t="shared" si="2"/>
        <v>-19.310344827586206</v>
      </c>
      <c r="D41">
        <f t="shared" si="0"/>
        <v>-19</v>
      </c>
      <c r="E41">
        <f>J3</f>
        <v>3.4481048583984375E-2</v>
      </c>
      <c r="F41">
        <f t="shared" si="3"/>
        <v>-19.30938720703125</v>
      </c>
      <c r="G41">
        <f t="shared" si="1"/>
        <v>-19</v>
      </c>
      <c r="H41">
        <f xml:space="preserve"> D41 - G41</f>
        <v>0</v>
      </c>
    </row>
    <row r="42" spans="2:8" x14ac:dyDescent="0.3">
      <c r="B42">
        <v>-2</v>
      </c>
      <c r="C42">
        <f t="shared" si="2"/>
        <v>-18.758620689655171</v>
      </c>
      <c r="D42">
        <f t="shared" si="0"/>
        <v>-19</v>
      </c>
      <c r="E42">
        <f>J3</f>
        <v>3.4481048583984375E-2</v>
      </c>
      <c r="F42">
        <f t="shared" si="3"/>
        <v>-18.7576904296875</v>
      </c>
      <c r="G42">
        <f t="shared" si="1"/>
        <v>-19</v>
      </c>
      <c r="H42">
        <f xml:space="preserve"> D42 - G42</f>
        <v>0</v>
      </c>
    </row>
    <row r="43" spans="2:8" x14ac:dyDescent="0.3">
      <c r="B43">
        <v>-1</v>
      </c>
      <c r="C43">
        <f t="shared" si="2"/>
        <v>-18.206896551724139</v>
      </c>
      <c r="D43">
        <f t="shared" si="0"/>
        <v>-18</v>
      </c>
      <c r="E43">
        <f>J3</f>
        <v>3.4481048583984375E-2</v>
      </c>
      <c r="F43">
        <f t="shared" si="3"/>
        <v>-18.20599365234375</v>
      </c>
      <c r="G43">
        <f t="shared" si="1"/>
        <v>-18</v>
      </c>
      <c r="H43">
        <f xml:space="preserve"> D43 - G43</f>
        <v>0</v>
      </c>
    </row>
    <row r="44" spans="2:8" x14ac:dyDescent="0.3">
      <c r="B44">
        <v>0</v>
      </c>
      <c r="C44">
        <f t="shared" si="2"/>
        <v>-17.655172413793103</v>
      </c>
      <c r="D44">
        <f t="shared" si="0"/>
        <v>-18</v>
      </c>
      <c r="E44">
        <f>J3</f>
        <v>3.4481048583984375E-2</v>
      </c>
      <c r="F44">
        <f t="shared" si="3"/>
        <v>-17.654296875</v>
      </c>
      <c r="G44">
        <f t="shared" si="1"/>
        <v>-18</v>
      </c>
      <c r="H44">
        <f xml:space="preserve"> D44 - G44</f>
        <v>0</v>
      </c>
    </row>
    <row r="45" spans="2:8" x14ac:dyDescent="0.3">
      <c r="B45">
        <v>1</v>
      </c>
      <c r="C45">
        <f t="shared" si="2"/>
        <v>-17.103448275862068</v>
      </c>
      <c r="D45">
        <f t="shared" si="0"/>
        <v>-17</v>
      </c>
      <c r="E45">
        <f>J3</f>
        <v>3.4481048583984375E-2</v>
      </c>
      <c r="F45">
        <f t="shared" si="3"/>
        <v>-17.10260009765625</v>
      </c>
      <c r="G45">
        <f t="shared" si="1"/>
        <v>-17</v>
      </c>
      <c r="H45">
        <f xml:space="preserve"> D45 - G45</f>
        <v>0</v>
      </c>
    </row>
    <row r="46" spans="2:8" x14ac:dyDescent="0.3">
      <c r="B46">
        <v>2</v>
      </c>
      <c r="C46">
        <f t="shared" si="2"/>
        <v>-16.551724137931036</v>
      </c>
      <c r="D46">
        <f t="shared" si="0"/>
        <v>-17</v>
      </c>
      <c r="E46">
        <f>J3</f>
        <v>3.4481048583984375E-2</v>
      </c>
      <c r="F46">
        <f t="shared" si="3"/>
        <v>-16.5509033203125</v>
      </c>
      <c r="G46">
        <f t="shared" si="1"/>
        <v>-17</v>
      </c>
      <c r="H46">
        <f xml:space="preserve"> D46 - G46</f>
        <v>0</v>
      </c>
    </row>
    <row r="47" spans="2:8" x14ac:dyDescent="0.3">
      <c r="B47">
        <v>3</v>
      </c>
      <c r="C47">
        <f t="shared" si="2"/>
        <v>-16</v>
      </c>
      <c r="D47">
        <f t="shared" si="0"/>
        <v>-16</v>
      </c>
      <c r="E47">
        <f>J3</f>
        <v>3.4481048583984375E-2</v>
      </c>
      <c r="F47">
        <f t="shared" si="3"/>
        <v>-15.99920654296875</v>
      </c>
      <c r="G47">
        <f t="shared" si="1"/>
        <v>-16</v>
      </c>
      <c r="H47">
        <f xml:space="preserve"> D47 - G47</f>
        <v>0</v>
      </c>
    </row>
    <row r="48" spans="2:8" x14ac:dyDescent="0.3">
      <c r="B48">
        <v>4</v>
      </c>
      <c r="C48">
        <f t="shared" si="2"/>
        <v>-15.448275862068964</v>
      </c>
      <c r="D48">
        <f t="shared" si="0"/>
        <v>-15</v>
      </c>
      <c r="E48">
        <f>J3</f>
        <v>3.4481048583984375E-2</v>
      </c>
      <c r="F48">
        <f t="shared" si="3"/>
        <v>-15.447509765625</v>
      </c>
      <c r="G48">
        <f t="shared" si="1"/>
        <v>-15</v>
      </c>
      <c r="H48">
        <f xml:space="preserve"> D48 - G48</f>
        <v>0</v>
      </c>
    </row>
    <row r="49" spans="2:8" x14ac:dyDescent="0.3">
      <c r="B49">
        <v>5</v>
      </c>
      <c r="C49">
        <f t="shared" si="2"/>
        <v>-14.896551724137931</v>
      </c>
      <c r="D49">
        <f t="shared" si="0"/>
        <v>-15</v>
      </c>
      <c r="E49">
        <f>J3</f>
        <v>3.4481048583984375E-2</v>
      </c>
      <c r="F49">
        <f t="shared" si="3"/>
        <v>-14.89581298828125</v>
      </c>
      <c r="G49">
        <f t="shared" si="1"/>
        <v>-15</v>
      </c>
      <c r="H49">
        <f xml:space="preserve"> D49 - G49</f>
        <v>0</v>
      </c>
    </row>
    <row r="50" spans="2:8" x14ac:dyDescent="0.3">
      <c r="B50">
        <v>6</v>
      </c>
      <c r="C50">
        <f t="shared" si="2"/>
        <v>-14.344827586206897</v>
      </c>
      <c r="D50">
        <f t="shared" si="0"/>
        <v>-14</v>
      </c>
      <c r="E50">
        <f>J3</f>
        <v>3.4481048583984375E-2</v>
      </c>
      <c r="F50">
        <f t="shared" si="3"/>
        <v>-14.3441162109375</v>
      </c>
      <c r="G50">
        <f t="shared" si="1"/>
        <v>-14</v>
      </c>
      <c r="H50">
        <f xml:space="preserve"> D50 - G50</f>
        <v>0</v>
      </c>
    </row>
    <row r="51" spans="2:8" x14ac:dyDescent="0.3">
      <c r="B51">
        <v>7</v>
      </c>
      <c r="C51">
        <f t="shared" si="2"/>
        <v>-13.793103448275861</v>
      </c>
      <c r="D51">
        <f t="shared" si="0"/>
        <v>-14</v>
      </c>
      <c r="E51">
        <f>J3</f>
        <v>3.4481048583984375E-2</v>
      </c>
      <c r="F51">
        <f t="shared" si="3"/>
        <v>-13.79241943359375</v>
      </c>
      <c r="G51">
        <f t="shared" si="1"/>
        <v>-14</v>
      </c>
      <c r="H51">
        <f xml:space="preserve"> D51 - G51</f>
        <v>0</v>
      </c>
    </row>
    <row r="52" spans="2:8" x14ac:dyDescent="0.3">
      <c r="B52">
        <v>8</v>
      </c>
      <c r="C52">
        <f t="shared" si="2"/>
        <v>-13.241379310344827</v>
      </c>
      <c r="D52">
        <f t="shared" si="0"/>
        <v>-13</v>
      </c>
      <c r="E52">
        <f>J3</f>
        <v>3.4481048583984375E-2</v>
      </c>
      <c r="F52">
        <f t="shared" si="3"/>
        <v>-13.24072265625</v>
      </c>
      <c r="G52">
        <f t="shared" si="1"/>
        <v>-13</v>
      </c>
      <c r="H52">
        <f xml:space="preserve"> D52 - G52</f>
        <v>0</v>
      </c>
    </row>
    <row r="53" spans="2:8" x14ac:dyDescent="0.3">
      <c r="B53">
        <v>9</v>
      </c>
      <c r="C53">
        <f t="shared" si="2"/>
        <v>-12.689655172413794</v>
      </c>
      <c r="D53">
        <f t="shared" si="0"/>
        <v>-13</v>
      </c>
      <c r="E53">
        <f>J3</f>
        <v>3.4481048583984375E-2</v>
      </c>
      <c r="F53">
        <f t="shared" si="3"/>
        <v>-12.68902587890625</v>
      </c>
      <c r="G53">
        <f t="shared" si="1"/>
        <v>-13</v>
      </c>
      <c r="H53">
        <f xml:space="preserve"> D53 - G53</f>
        <v>0</v>
      </c>
    </row>
    <row r="54" spans="2:8" x14ac:dyDescent="0.3">
      <c r="B54">
        <v>10</v>
      </c>
      <c r="C54">
        <f t="shared" si="2"/>
        <v>-12.137931034482758</v>
      </c>
      <c r="D54">
        <f t="shared" si="0"/>
        <v>-12</v>
      </c>
      <c r="E54">
        <f>J3</f>
        <v>3.4481048583984375E-2</v>
      </c>
      <c r="F54">
        <f t="shared" si="3"/>
        <v>-12.1373291015625</v>
      </c>
      <c r="G54">
        <f t="shared" si="1"/>
        <v>-12</v>
      </c>
      <c r="H54">
        <f xml:space="preserve"> D54 - G54</f>
        <v>0</v>
      </c>
    </row>
    <row r="55" spans="2:8" x14ac:dyDescent="0.3">
      <c r="B55">
        <v>11</v>
      </c>
      <c r="C55">
        <f t="shared" si="2"/>
        <v>-11.586206896551724</v>
      </c>
      <c r="D55">
        <f t="shared" si="0"/>
        <v>-12</v>
      </c>
      <c r="E55">
        <f>J3</f>
        <v>3.4481048583984375E-2</v>
      </c>
      <c r="F55">
        <f t="shared" si="3"/>
        <v>-11.58563232421875</v>
      </c>
      <c r="G55">
        <f t="shared" si="1"/>
        <v>-12</v>
      </c>
      <c r="H55">
        <f xml:space="preserve"> D55 - G55</f>
        <v>0</v>
      </c>
    </row>
    <row r="56" spans="2:8" x14ac:dyDescent="0.3">
      <c r="B56">
        <v>12</v>
      </c>
      <c r="C56">
        <f t="shared" si="2"/>
        <v>-11.03448275862069</v>
      </c>
      <c r="D56">
        <f t="shared" si="0"/>
        <v>-11</v>
      </c>
      <c r="E56">
        <f>J3</f>
        <v>3.4481048583984375E-2</v>
      </c>
      <c r="F56">
        <f t="shared" si="3"/>
        <v>-11.033935546875</v>
      </c>
      <c r="G56">
        <f t="shared" si="1"/>
        <v>-11</v>
      </c>
      <c r="H56">
        <f xml:space="preserve"> D56 - G56</f>
        <v>0</v>
      </c>
    </row>
    <row r="57" spans="2:8" x14ac:dyDescent="0.3">
      <c r="B57">
        <v>13</v>
      </c>
      <c r="C57">
        <f t="shared" si="2"/>
        <v>-10.482758620689655</v>
      </c>
      <c r="D57">
        <f t="shared" si="0"/>
        <v>-10</v>
      </c>
      <c r="E57">
        <f>J3</f>
        <v>3.4481048583984375E-2</v>
      </c>
      <c r="F57">
        <f t="shared" si="3"/>
        <v>-10.48223876953125</v>
      </c>
      <c r="G57">
        <f t="shared" si="1"/>
        <v>-10</v>
      </c>
      <c r="H57">
        <f xml:space="preserve"> D57 - G57</f>
        <v>0</v>
      </c>
    </row>
    <row r="58" spans="2:8" x14ac:dyDescent="0.3">
      <c r="B58">
        <v>14</v>
      </c>
      <c r="C58">
        <f t="shared" si="2"/>
        <v>-9.931034482758621</v>
      </c>
      <c r="D58">
        <f t="shared" si="0"/>
        <v>-10</v>
      </c>
      <c r="E58">
        <f>J3</f>
        <v>3.4481048583984375E-2</v>
      </c>
      <c r="F58">
        <f t="shared" si="3"/>
        <v>-9.9305419921875</v>
      </c>
      <c r="G58">
        <f t="shared" si="1"/>
        <v>-10</v>
      </c>
      <c r="H58">
        <f xml:space="preserve"> D58 - G58</f>
        <v>0</v>
      </c>
    </row>
    <row r="59" spans="2:8" x14ac:dyDescent="0.3">
      <c r="B59">
        <v>15</v>
      </c>
      <c r="C59">
        <f t="shared" si="2"/>
        <v>-9.3793103448275854</v>
      </c>
      <c r="D59">
        <f t="shared" si="0"/>
        <v>-9</v>
      </c>
      <c r="E59">
        <f>J3</f>
        <v>3.4481048583984375E-2</v>
      </c>
      <c r="F59">
        <f t="shared" si="3"/>
        <v>-9.37884521484375</v>
      </c>
      <c r="G59">
        <f t="shared" si="1"/>
        <v>-9</v>
      </c>
      <c r="H59">
        <f xml:space="preserve"> D59 - G59</f>
        <v>0</v>
      </c>
    </row>
    <row r="60" spans="2:8" x14ac:dyDescent="0.3">
      <c r="B60">
        <v>16</v>
      </c>
      <c r="C60">
        <f t="shared" si="2"/>
        <v>-8.8275862068965516</v>
      </c>
      <c r="D60">
        <f t="shared" si="0"/>
        <v>-9</v>
      </c>
      <c r="E60">
        <f>J3</f>
        <v>3.4481048583984375E-2</v>
      </c>
      <c r="F60">
        <f t="shared" si="3"/>
        <v>-8.8271484375</v>
      </c>
      <c r="G60">
        <f t="shared" si="1"/>
        <v>-9</v>
      </c>
      <c r="H60">
        <f xml:space="preserve"> D60 - G60</f>
        <v>0</v>
      </c>
    </row>
    <row r="61" spans="2:8" x14ac:dyDescent="0.3">
      <c r="B61">
        <v>17</v>
      </c>
      <c r="C61">
        <f t="shared" si="2"/>
        <v>-8.2758620689655178</v>
      </c>
      <c r="D61">
        <f t="shared" si="0"/>
        <v>-8</v>
      </c>
      <c r="E61">
        <f>J3</f>
        <v>3.4481048583984375E-2</v>
      </c>
      <c r="F61">
        <f t="shared" si="3"/>
        <v>-8.27545166015625</v>
      </c>
      <c r="G61">
        <f t="shared" si="1"/>
        <v>-8</v>
      </c>
      <c r="H61">
        <f xml:space="preserve"> D61 - G61</f>
        <v>0</v>
      </c>
    </row>
    <row r="62" spans="2:8" x14ac:dyDescent="0.3">
      <c r="B62">
        <v>18</v>
      </c>
      <c r="C62">
        <f t="shared" si="2"/>
        <v>-7.7241379310344822</v>
      </c>
      <c r="D62">
        <f t="shared" si="0"/>
        <v>-8</v>
      </c>
      <c r="E62">
        <f>J3</f>
        <v>3.4481048583984375E-2</v>
      </c>
      <c r="F62">
        <f t="shared" si="3"/>
        <v>-7.7237548828125</v>
      </c>
      <c r="G62">
        <f t="shared" si="1"/>
        <v>-8</v>
      </c>
      <c r="H62">
        <f xml:space="preserve"> D62 - G62</f>
        <v>0</v>
      </c>
    </row>
    <row r="63" spans="2:8" x14ac:dyDescent="0.3">
      <c r="B63">
        <v>19</v>
      </c>
      <c r="C63">
        <f t="shared" si="2"/>
        <v>-7.1724137931034484</v>
      </c>
      <c r="D63">
        <f t="shared" si="0"/>
        <v>-7</v>
      </c>
      <c r="E63">
        <f>J3</f>
        <v>3.4481048583984375E-2</v>
      </c>
      <c r="F63">
        <f t="shared" si="3"/>
        <v>-7.17205810546875</v>
      </c>
      <c r="G63">
        <f t="shared" si="1"/>
        <v>-7</v>
      </c>
      <c r="H63">
        <f xml:space="preserve"> D63 - G63</f>
        <v>0</v>
      </c>
    </row>
    <row r="64" spans="2:8" x14ac:dyDescent="0.3">
      <c r="B64">
        <v>20</v>
      </c>
      <c r="C64">
        <f t="shared" si="2"/>
        <v>-6.6206896551724137</v>
      </c>
      <c r="D64">
        <f t="shared" si="0"/>
        <v>-7</v>
      </c>
      <c r="E64">
        <f>J3</f>
        <v>3.4481048583984375E-2</v>
      </c>
      <c r="F64">
        <f t="shared" si="3"/>
        <v>-6.620361328125</v>
      </c>
      <c r="G64">
        <f t="shared" si="1"/>
        <v>-7</v>
      </c>
      <c r="H64">
        <f xml:space="preserve"> D64 - G64</f>
        <v>0</v>
      </c>
    </row>
    <row r="65" spans="2:8" x14ac:dyDescent="0.3">
      <c r="B65">
        <v>21</v>
      </c>
      <c r="C65">
        <f t="shared" si="2"/>
        <v>-6.068965517241379</v>
      </c>
      <c r="D65">
        <f t="shared" si="0"/>
        <v>-6</v>
      </c>
      <c r="E65">
        <f>J3</f>
        <v>3.4481048583984375E-2</v>
      </c>
      <c r="F65">
        <f t="shared" si="3"/>
        <v>-6.06866455078125</v>
      </c>
      <c r="G65">
        <f t="shared" si="1"/>
        <v>-6</v>
      </c>
      <c r="H65">
        <f xml:space="preserve"> D65 - G65</f>
        <v>0</v>
      </c>
    </row>
    <row r="66" spans="2:8" x14ac:dyDescent="0.3">
      <c r="B66">
        <v>22</v>
      </c>
      <c r="C66">
        <f t="shared" si="2"/>
        <v>-5.5172413793103452</v>
      </c>
      <c r="D66">
        <f t="shared" si="0"/>
        <v>-6</v>
      </c>
      <c r="E66">
        <f>J3</f>
        <v>3.4481048583984375E-2</v>
      </c>
      <c r="F66">
        <f t="shared" si="3"/>
        <v>-5.5169677734375</v>
      </c>
      <c r="G66">
        <f t="shared" si="1"/>
        <v>-6</v>
      </c>
      <c r="H66">
        <f xml:space="preserve"> D66 - G66</f>
        <v>0</v>
      </c>
    </row>
    <row r="67" spans="2:8" x14ac:dyDescent="0.3">
      <c r="B67">
        <v>23</v>
      </c>
      <c r="C67">
        <f t="shared" si="2"/>
        <v>-4.9655172413793105</v>
      </c>
      <c r="D67">
        <f t="shared" si="0"/>
        <v>-5</v>
      </c>
      <c r="E67">
        <f>J3</f>
        <v>3.4481048583984375E-2</v>
      </c>
      <c r="F67">
        <f t="shared" si="3"/>
        <v>-4.96527099609375</v>
      </c>
      <c r="G67">
        <f t="shared" si="1"/>
        <v>-5</v>
      </c>
      <c r="H67">
        <f xml:space="preserve"> D67 - G67</f>
        <v>0</v>
      </c>
    </row>
    <row r="68" spans="2:8" x14ac:dyDescent="0.3">
      <c r="B68">
        <v>24</v>
      </c>
      <c r="C68">
        <f t="shared" si="2"/>
        <v>-4.4137931034482758</v>
      </c>
      <c r="D68">
        <f t="shared" si="0"/>
        <v>-4</v>
      </c>
      <c r="E68">
        <f>J3</f>
        <v>3.4481048583984375E-2</v>
      </c>
      <c r="F68">
        <f t="shared" si="3"/>
        <v>-4.41357421875</v>
      </c>
      <c r="G68">
        <f t="shared" si="1"/>
        <v>-4</v>
      </c>
      <c r="H68">
        <f xml:space="preserve"> D68 - G68</f>
        <v>0</v>
      </c>
    </row>
    <row r="69" spans="2:8" x14ac:dyDescent="0.3">
      <c r="B69">
        <v>25</v>
      </c>
      <c r="C69">
        <f t="shared" si="2"/>
        <v>-3.8620689655172411</v>
      </c>
      <c r="D69">
        <f t="shared" si="0"/>
        <v>-4</v>
      </c>
      <c r="E69">
        <f>J3</f>
        <v>3.4481048583984375E-2</v>
      </c>
      <c r="F69">
        <f t="shared" si="3"/>
        <v>-3.86187744140625</v>
      </c>
      <c r="G69">
        <f t="shared" si="1"/>
        <v>-4</v>
      </c>
      <c r="H69">
        <f xml:space="preserve"> D69 - G69</f>
        <v>0</v>
      </c>
    </row>
    <row r="70" spans="2:8" x14ac:dyDescent="0.3">
      <c r="B70">
        <v>26</v>
      </c>
      <c r="C70">
        <f t="shared" si="2"/>
        <v>-3.3103448275862069</v>
      </c>
      <c r="D70">
        <f t="shared" ref="D70:D133" si="4">ROUND(C70, 0)</f>
        <v>-3</v>
      </c>
      <c r="E70">
        <f>J3</f>
        <v>3.4481048583984375E-2</v>
      </c>
      <c r="F70">
        <f t="shared" si="3"/>
        <v>-3.3101806640625</v>
      </c>
      <c r="G70">
        <f t="shared" ref="G70:G133" si="5">ROUND(F70, 0)</f>
        <v>-3</v>
      </c>
      <c r="H70">
        <f xml:space="preserve"> D70 - G70</f>
        <v>0</v>
      </c>
    </row>
    <row r="71" spans="2:8" x14ac:dyDescent="0.3">
      <c r="B71">
        <v>27</v>
      </c>
      <c r="C71">
        <f t="shared" ref="C71:C134" si="6" xml:space="preserve"> (B71 - 32) * (16/29)</f>
        <v>-2.7586206896551726</v>
      </c>
      <c r="D71">
        <f t="shared" si="4"/>
        <v>-3</v>
      </c>
      <c r="E71">
        <f>J3</f>
        <v>3.4481048583984375E-2</v>
      </c>
      <c r="F71">
        <f t="shared" ref="F71:F134" si="7">(B71-32)*16*E71</f>
        <v>-2.75848388671875</v>
      </c>
      <c r="G71">
        <f t="shared" si="5"/>
        <v>-3</v>
      </c>
      <c r="H71">
        <f xml:space="preserve"> D71 - G71</f>
        <v>0</v>
      </c>
    </row>
    <row r="72" spans="2:8" x14ac:dyDescent="0.3">
      <c r="B72">
        <v>28</v>
      </c>
      <c r="C72">
        <f t="shared" si="6"/>
        <v>-2.2068965517241379</v>
      </c>
      <c r="D72">
        <f t="shared" si="4"/>
        <v>-2</v>
      </c>
      <c r="E72">
        <f>J3</f>
        <v>3.4481048583984375E-2</v>
      </c>
      <c r="F72">
        <f t="shared" si="7"/>
        <v>-2.206787109375</v>
      </c>
      <c r="G72">
        <f t="shared" si="5"/>
        <v>-2</v>
      </c>
      <c r="H72">
        <f xml:space="preserve"> D72 - G72</f>
        <v>0</v>
      </c>
    </row>
    <row r="73" spans="2:8" x14ac:dyDescent="0.3">
      <c r="B73">
        <v>29</v>
      </c>
      <c r="C73">
        <f t="shared" si="6"/>
        <v>-1.6551724137931034</v>
      </c>
      <c r="D73">
        <f t="shared" si="4"/>
        <v>-2</v>
      </c>
      <c r="E73">
        <f>J3</f>
        <v>3.4481048583984375E-2</v>
      </c>
      <c r="F73">
        <f t="shared" si="7"/>
        <v>-1.65509033203125</v>
      </c>
      <c r="G73">
        <f t="shared" si="5"/>
        <v>-2</v>
      </c>
      <c r="H73">
        <f xml:space="preserve"> D73 - G73</f>
        <v>0</v>
      </c>
    </row>
    <row r="74" spans="2:8" x14ac:dyDescent="0.3">
      <c r="B74">
        <v>30</v>
      </c>
      <c r="C74">
        <f t="shared" si="6"/>
        <v>-1.103448275862069</v>
      </c>
      <c r="D74">
        <f t="shared" si="4"/>
        <v>-1</v>
      </c>
      <c r="E74">
        <f>J3</f>
        <v>3.4481048583984375E-2</v>
      </c>
      <c r="F74">
        <f t="shared" si="7"/>
        <v>-1.1033935546875</v>
      </c>
      <c r="G74">
        <f t="shared" si="5"/>
        <v>-1</v>
      </c>
      <c r="H74">
        <f xml:space="preserve"> D74 - G74</f>
        <v>0</v>
      </c>
    </row>
    <row r="75" spans="2:8" x14ac:dyDescent="0.3">
      <c r="B75">
        <v>31</v>
      </c>
      <c r="C75">
        <f t="shared" si="6"/>
        <v>-0.55172413793103448</v>
      </c>
      <c r="D75">
        <f t="shared" si="4"/>
        <v>-1</v>
      </c>
      <c r="E75">
        <f>J3</f>
        <v>3.4481048583984375E-2</v>
      </c>
      <c r="F75">
        <f t="shared" si="7"/>
        <v>-0.55169677734375</v>
      </c>
      <c r="G75">
        <f t="shared" si="5"/>
        <v>-1</v>
      </c>
      <c r="H75">
        <f xml:space="preserve"> D75 - G75</f>
        <v>0</v>
      </c>
    </row>
    <row r="76" spans="2:8" x14ac:dyDescent="0.3">
      <c r="B76">
        <v>32</v>
      </c>
      <c r="C76">
        <f t="shared" si="6"/>
        <v>0</v>
      </c>
      <c r="D76">
        <f t="shared" si="4"/>
        <v>0</v>
      </c>
      <c r="E76">
        <f>J3</f>
        <v>3.4481048583984375E-2</v>
      </c>
      <c r="F76">
        <f t="shared" si="7"/>
        <v>0</v>
      </c>
      <c r="G76">
        <f t="shared" si="5"/>
        <v>0</v>
      </c>
      <c r="H76">
        <f xml:space="preserve"> D76 - G76</f>
        <v>0</v>
      </c>
    </row>
    <row r="77" spans="2:8" x14ac:dyDescent="0.3">
      <c r="B77">
        <v>33</v>
      </c>
      <c r="C77">
        <f t="shared" si="6"/>
        <v>0.55172413793103448</v>
      </c>
      <c r="D77">
        <f t="shared" si="4"/>
        <v>1</v>
      </c>
      <c r="E77">
        <f>J3</f>
        <v>3.4481048583984375E-2</v>
      </c>
      <c r="F77">
        <f t="shared" si="7"/>
        <v>0.55169677734375</v>
      </c>
      <c r="G77">
        <f t="shared" si="5"/>
        <v>1</v>
      </c>
      <c r="H77">
        <f xml:space="preserve"> D77 - G77</f>
        <v>0</v>
      </c>
    </row>
    <row r="78" spans="2:8" x14ac:dyDescent="0.3">
      <c r="B78">
        <v>34</v>
      </c>
      <c r="C78">
        <f t="shared" si="6"/>
        <v>1.103448275862069</v>
      </c>
      <c r="D78">
        <f t="shared" si="4"/>
        <v>1</v>
      </c>
      <c r="E78">
        <f>J3</f>
        <v>3.4481048583984375E-2</v>
      </c>
      <c r="F78">
        <f t="shared" si="7"/>
        <v>1.1033935546875</v>
      </c>
      <c r="G78">
        <f t="shared" si="5"/>
        <v>1</v>
      </c>
      <c r="H78">
        <f xml:space="preserve"> D78 - G78</f>
        <v>0</v>
      </c>
    </row>
    <row r="79" spans="2:8" x14ac:dyDescent="0.3">
      <c r="B79">
        <v>35</v>
      </c>
      <c r="C79">
        <f t="shared" si="6"/>
        <v>1.6551724137931034</v>
      </c>
      <c r="D79">
        <f t="shared" si="4"/>
        <v>2</v>
      </c>
      <c r="E79">
        <f>J3</f>
        <v>3.4481048583984375E-2</v>
      </c>
      <c r="F79">
        <f t="shared" si="7"/>
        <v>1.65509033203125</v>
      </c>
      <c r="G79">
        <f t="shared" si="5"/>
        <v>2</v>
      </c>
      <c r="H79">
        <f xml:space="preserve"> D79 - G79</f>
        <v>0</v>
      </c>
    </row>
    <row r="80" spans="2:8" x14ac:dyDescent="0.3">
      <c r="B80">
        <v>36</v>
      </c>
      <c r="C80">
        <f t="shared" si="6"/>
        <v>2.2068965517241379</v>
      </c>
      <c r="D80">
        <f t="shared" si="4"/>
        <v>2</v>
      </c>
      <c r="E80">
        <f>J3</f>
        <v>3.4481048583984375E-2</v>
      </c>
      <c r="F80">
        <f t="shared" si="7"/>
        <v>2.206787109375</v>
      </c>
      <c r="G80">
        <f t="shared" si="5"/>
        <v>2</v>
      </c>
      <c r="H80">
        <f xml:space="preserve"> D80 - G80</f>
        <v>0</v>
      </c>
    </row>
    <row r="81" spans="2:8" x14ac:dyDescent="0.3">
      <c r="B81">
        <v>37</v>
      </c>
      <c r="C81">
        <f t="shared" si="6"/>
        <v>2.7586206896551726</v>
      </c>
      <c r="D81">
        <f t="shared" si="4"/>
        <v>3</v>
      </c>
      <c r="E81">
        <f>J3</f>
        <v>3.4481048583984375E-2</v>
      </c>
      <c r="F81">
        <f t="shared" si="7"/>
        <v>2.75848388671875</v>
      </c>
      <c r="G81">
        <f t="shared" si="5"/>
        <v>3</v>
      </c>
      <c r="H81">
        <f xml:space="preserve"> D81 - G81</f>
        <v>0</v>
      </c>
    </row>
    <row r="82" spans="2:8" x14ac:dyDescent="0.3">
      <c r="B82">
        <v>38</v>
      </c>
      <c r="C82">
        <f t="shared" si="6"/>
        <v>3.3103448275862069</v>
      </c>
      <c r="D82">
        <f t="shared" si="4"/>
        <v>3</v>
      </c>
      <c r="E82">
        <f>J3</f>
        <v>3.4481048583984375E-2</v>
      </c>
      <c r="F82">
        <f t="shared" si="7"/>
        <v>3.3101806640625</v>
      </c>
      <c r="G82">
        <f t="shared" si="5"/>
        <v>3</v>
      </c>
      <c r="H82">
        <f xml:space="preserve"> D82 - G82</f>
        <v>0</v>
      </c>
    </row>
    <row r="83" spans="2:8" x14ac:dyDescent="0.3">
      <c r="B83">
        <v>39</v>
      </c>
      <c r="C83">
        <f t="shared" si="6"/>
        <v>3.8620689655172411</v>
      </c>
      <c r="D83">
        <f t="shared" si="4"/>
        <v>4</v>
      </c>
      <c r="E83">
        <f>J3</f>
        <v>3.4481048583984375E-2</v>
      </c>
      <c r="F83">
        <f t="shared" si="7"/>
        <v>3.86187744140625</v>
      </c>
      <c r="G83">
        <f t="shared" si="5"/>
        <v>4</v>
      </c>
      <c r="H83">
        <f xml:space="preserve"> D83 - G83</f>
        <v>0</v>
      </c>
    </row>
    <row r="84" spans="2:8" x14ac:dyDescent="0.3">
      <c r="B84">
        <v>40</v>
      </c>
      <c r="C84">
        <f t="shared" si="6"/>
        <v>4.4137931034482758</v>
      </c>
      <c r="D84">
        <f t="shared" si="4"/>
        <v>4</v>
      </c>
      <c r="E84">
        <f>J3</f>
        <v>3.4481048583984375E-2</v>
      </c>
      <c r="F84">
        <f t="shared" si="7"/>
        <v>4.41357421875</v>
      </c>
      <c r="G84">
        <f t="shared" si="5"/>
        <v>4</v>
      </c>
      <c r="H84">
        <f xml:space="preserve"> D84 - G84</f>
        <v>0</v>
      </c>
    </row>
    <row r="85" spans="2:8" x14ac:dyDescent="0.3">
      <c r="B85">
        <v>41</v>
      </c>
      <c r="C85">
        <f t="shared" si="6"/>
        <v>4.9655172413793105</v>
      </c>
      <c r="D85">
        <f t="shared" si="4"/>
        <v>5</v>
      </c>
      <c r="E85">
        <f>J3</f>
        <v>3.4481048583984375E-2</v>
      </c>
      <c r="F85">
        <f t="shared" si="7"/>
        <v>4.96527099609375</v>
      </c>
      <c r="G85">
        <f t="shared" si="5"/>
        <v>5</v>
      </c>
      <c r="H85">
        <f xml:space="preserve"> D85 - G85</f>
        <v>0</v>
      </c>
    </row>
    <row r="86" spans="2:8" x14ac:dyDescent="0.3">
      <c r="B86">
        <v>42</v>
      </c>
      <c r="C86">
        <f t="shared" si="6"/>
        <v>5.5172413793103452</v>
      </c>
      <c r="D86">
        <f t="shared" si="4"/>
        <v>6</v>
      </c>
      <c r="E86">
        <f>J3</f>
        <v>3.4481048583984375E-2</v>
      </c>
      <c r="F86">
        <f t="shared" si="7"/>
        <v>5.5169677734375</v>
      </c>
      <c r="G86">
        <f t="shared" si="5"/>
        <v>6</v>
      </c>
      <c r="H86">
        <f xml:space="preserve"> D86 - G86</f>
        <v>0</v>
      </c>
    </row>
    <row r="87" spans="2:8" x14ac:dyDescent="0.3">
      <c r="B87">
        <v>43</v>
      </c>
      <c r="C87">
        <f t="shared" si="6"/>
        <v>6.068965517241379</v>
      </c>
      <c r="D87">
        <f t="shared" si="4"/>
        <v>6</v>
      </c>
      <c r="E87">
        <f>J3</f>
        <v>3.4481048583984375E-2</v>
      </c>
      <c r="F87">
        <f t="shared" si="7"/>
        <v>6.06866455078125</v>
      </c>
      <c r="G87">
        <f t="shared" si="5"/>
        <v>6</v>
      </c>
      <c r="H87">
        <f xml:space="preserve"> D87 - G87</f>
        <v>0</v>
      </c>
    </row>
    <row r="88" spans="2:8" x14ac:dyDescent="0.3">
      <c r="B88">
        <v>44</v>
      </c>
      <c r="C88">
        <f t="shared" si="6"/>
        <v>6.6206896551724137</v>
      </c>
      <c r="D88">
        <f t="shared" si="4"/>
        <v>7</v>
      </c>
      <c r="E88">
        <f>J3</f>
        <v>3.4481048583984375E-2</v>
      </c>
      <c r="F88">
        <f t="shared" si="7"/>
        <v>6.620361328125</v>
      </c>
      <c r="G88">
        <f t="shared" si="5"/>
        <v>7</v>
      </c>
      <c r="H88">
        <f xml:space="preserve"> D88 - G88</f>
        <v>0</v>
      </c>
    </row>
    <row r="89" spans="2:8" x14ac:dyDescent="0.3">
      <c r="B89">
        <v>45</v>
      </c>
      <c r="C89">
        <f t="shared" si="6"/>
        <v>7.1724137931034484</v>
      </c>
      <c r="D89">
        <f t="shared" si="4"/>
        <v>7</v>
      </c>
      <c r="E89">
        <f>J3</f>
        <v>3.4481048583984375E-2</v>
      </c>
      <c r="F89">
        <f t="shared" si="7"/>
        <v>7.17205810546875</v>
      </c>
      <c r="G89">
        <f t="shared" si="5"/>
        <v>7</v>
      </c>
      <c r="H89">
        <f xml:space="preserve"> D89 - G89</f>
        <v>0</v>
      </c>
    </row>
    <row r="90" spans="2:8" x14ac:dyDescent="0.3">
      <c r="B90">
        <v>46</v>
      </c>
      <c r="C90">
        <f t="shared" si="6"/>
        <v>7.7241379310344822</v>
      </c>
      <c r="D90">
        <f t="shared" si="4"/>
        <v>8</v>
      </c>
      <c r="E90">
        <f>J3</f>
        <v>3.4481048583984375E-2</v>
      </c>
      <c r="F90">
        <f t="shared" si="7"/>
        <v>7.7237548828125</v>
      </c>
      <c r="G90">
        <f t="shared" si="5"/>
        <v>8</v>
      </c>
      <c r="H90">
        <f xml:space="preserve"> D90 - G90</f>
        <v>0</v>
      </c>
    </row>
    <row r="91" spans="2:8" x14ac:dyDescent="0.3">
      <c r="B91">
        <v>47</v>
      </c>
      <c r="C91">
        <f t="shared" si="6"/>
        <v>8.2758620689655178</v>
      </c>
      <c r="D91">
        <f t="shared" si="4"/>
        <v>8</v>
      </c>
      <c r="E91">
        <f>J3</f>
        <v>3.4481048583984375E-2</v>
      </c>
      <c r="F91">
        <f t="shared" si="7"/>
        <v>8.27545166015625</v>
      </c>
      <c r="G91">
        <f t="shared" si="5"/>
        <v>8</v>
      </c>
      <c r="H91">
        <f xml:space="preserve"> D91 - G91</f>
        <v>0</v>
      </c>
    </row>
    <row r="92" spans="2:8" x14ac:dyDescent="0.3">
      <c r="B92">
        <v>48</v>
      </c>
      <c r="C92">
        <f t="shared" si="6"/>
        <v>8.8275862068965516</v>
      </c>
      <c r="D92">
        <f t="shared" si="4"/>
        <v>9</v>
      </c>
      <c r="E92">
        <f>J3</f>
        <v>3.4481048583984375E-2</v>
      </c>
      <c r="F92">
        <f t="shared" si="7"/>
        <v>8.8271484375</v>
      </c>
      <c r="G92">
        <f t="shared" si="5"/>
        <v>9</v>
      </c>
      <c r="H92">
        <f xml:space="preserve"> D92 - G92</f>
        <v>0</v>
      </c>
    </row>
    <row r="93" spans="2:8" x14ac:dyDescent="0.3">
      <c r="B93">
        <v>49</v>
      </c>
      <c r="C93">
        <f t="shared" si="6"/>
        <v>9.3793103448275854</v>
      </c>
      <c r="D93">
        <f t="shared" si="4"/>
        <v>9</v>
      </c>
      <c r="E93">
        <f>J3</f>
        <v>3.4481048583984375E-2</v>
      </c>
      <c r="F93">
        <f t="shared" si="7"/>
        <v>9.37884521484375</v>
      </c>
      <c r="G93">
        <f t="shared" si="5"/>
        <v>9</v>
      </c>
      <c r="H93">
        <f xml:space="preserve"> D93 - G93</f>
        <v>0</v>
      </c>
    </row>
    <row r="94" spans="2:8" x14ac:dyDescent="0.3">
      <c r="B94">
        <v>50</v>
      </c>
      <c r="C94">
        <f t="shared" si="6"/>
        <v>9.931034482758621</v>
      </c>
      <c r="D94">
        <f t="shared" si="4"/>
        <v>10</v>
      </c>
      <c r="E94">
        <f>J3</f>
        <v>3.4481048583984375E-2</v>
      </c>
      <c r="F94">
        <f t="shared" si="7"/>
        <v>9.9305419921875</v>
      </c>
      <c r="G94">
        <f t="shared" si="5"/>
        <v>10</v>
      </c>
      <c r="H94">
        <f xml:space="preserve"> D94 - G94</f>
        <v>0</v>
      </c>
    </row>
    <row r="95" spans="2:8" x14ac:dyDescent="0.3">
      <c r="B95">
        <v>51</v>
      </c>
      <c r="C95">
        <f t="shared" si="6"/>
        <v>10.482758620689655</v>
      </c>
      <c r="D95">
        <f t="shared" si="4"/>
        <v>10</v>
      </c>
      <c r="E95">
        <f>J3</f>
        <v>3.4481048583984375E-2</v>
      </c>
      <c r="F95">
        <f t="shared" si="7"/>
        <v>10.48223876953125</v>
      </c>
      <c r="G95">
        <f t="shared" si="5"/>
        <v>10</v>
      </c>
      <c r="H95">
        <f xml:space="preserve"> D95 - G95</f>
        <v>0</v>
      </c>
    </row>
    <row r="96" spans="2:8" x14ac:dyDescent="0.3">
      <c r="B96">
        <v>52</v>
      </c>
      <c r="C96">
        <f t="shared" si="6"/>
        <v>11.03448275862069</v>
      </c>
      <c r="D96">
        <f t="shared" si="4"/>
        <v>11</v>
      </c>
      <c r="E96">
        <f>J3</f>
        <v>3.4481048583984375E-2</v>
      </c>
      <c r="F96">
        <f t="shared" si="7"/>
        <v>11.033935546875</v>
      </c>
      <c r="G96">
        <f t="shared" si="5"/>
        <v>11</v>
      </c>
      <c r="H96">
        <f xml:space="preserve"> D96 - G96</f>
        <v>0</v>
      </c>
    </row>
    <row r="97" spans="2:8" x14ac:dyDescent="0.3">
      <c r="B97">
        <v>53</v>
      </c>
      <c r="C97">
        <f t="shared" si="6"/>
        <v>11.586206896551724</v>
      </c>
      <c r="D97">
        <f t="shared" si="4"/>
        <v>12</v>
      </c>
      <c r="E97">
        <f>J3</f>
        <v>3.4481048583984375E-2</v>
      </c>
      <c r="F97">
        <f t="shared" si="7"/>
        <v>11.58563232421875</v>
      </c>
      <c r="G97">
        <f t="shared" si="5"/>
        <v>12</v>
      </c>
      <c r="H97">
        <f xml:space="preserve"> D97 - G97</f>
        <v>0</v>
      </c>
    </row>
    <row r="98" spans="2:8" x14ac:dyDescent="0.3">
      <c r="B98">
        <v>54</v>
      </c>
      <c r="C98">
        <f t="shared" si="6"/>
        <v>12.137931034482758</v>
      </c>
      <c r="D98">
        <f t="shared" si="4"/>
        <v>12</v>
      </c>
      <c r="E98">
        <f>J3</f>
        <v>3.4481048583984375E-2</v>
      </c>
      <c r="F98">
        <f t="shared" si="7"/>
        <v>12.1373291015625</v>
      </c>
      <c r="G98">
        <f t="shared" si="5"/>
        <v>12</v>
      </c>
      <c r="H98">
        <f xml:space="preserve"> D98 - G98</f>
        <v>0</v>
      </c>
    </row>
    <row r="99" spans="2:8" x14ac:dyDescent="0.3">
      <c r="B99">
        <v>55</v>
      </c>
      <c r="C99">
        <f t="shared" si="6"/>
        <v>12.689655172413794</v>
      </c>
      <c r="D99">
        <f t="shared" si="4"/>
        <v>13</v>
      </c>
      <c r="E99">
        <f>J3</f>
        <v>3.4481048583984375E-2</v>
      </c>
      <c r="F99">
        <f t="shared" si="7"/>
        <v>12.68902587890625</v>
      </c>
      <c r="G99">
        <f t="shared" si="5"/>
        <v>13</v>
      </c>
      <c r="H99">
        <f xml:space="preserve"> D99 - G99</f>
        <v>0</v>
      </c>
    </row>
    <row r="100" spans="2:8" x14ac:dyDescent="0.3">
      <c r="B100">
        <v>56</v>
      </c>
      <c r="C100">
        <f t="shared" si="6"/>
        <v>13.241379310344827</v>
      </c>
      <c r="D100">
        <f t="shared" si="4"/>
        <v>13</v>
      </c>
      <c r="E100">
        <f>J3</f>
        <v>3.4481048583984375E-2</v>
      </c>
      <c r="F100">
        <f t="shared" si="7"/>
        <v>13.24072265625</v>
      </c>
      <c r="G100">
        <f t="shared" si="5"/>
        <v>13</v>
      </c>
      <c r="H100">
        <f xml:space="preserve"> D100 - G100</f>
        <v>0</v>
      </c>
    </row>
    <row r="101" spans="2:8" x14ac:dyDescent="0.3">
      <c r="B101">
        <v>57</v>
      </c>
      <c r="C101">
        <f t="shared" si="6"/>
        <v>13.793103448275861</v>
      </c>
      <c r="D101">
        <f t="shared" si="4"/>
        <v>14</v>
      </c>
      <c r="E101">
        <f>J3</f>
        <v>3.4481048583984375E-2</v>
      </c>
      <c r="F101">
        <f t="shared" si="7"/>
        <v>13.79241943359375</v>
      </c>
      <c r="G101">
        <f t="shared" si="5"/>
        <v>14</v>
      </c>
      <c r="H101">
        <f xml:space="preserve"> D101 - G101</f>
        <v>0</v>
      </c>
    </row>
    <row r="102" spans="2:8" x14ac:dyDescent="0.3">
      <c r="B102">
        <v>58</v>
      </c>
      <c r="C102">
        <f t="shared" si="6"/>
        <v>14.344827586206897</v>
      </c>
      <c r="D102">
        <f t="shared" si="4"/>
        <v>14</v>
      </c>
      <c r="E102">
        <f>J3</f>
        <v>3.4481048583984375E-2</v>
      </c>
      <c r="F102">
        <f t="shared" si="7"/>
        <v>14.3441162109375</v>
      </c>
      <c r="G102">
        <f t="shared" si="5"/>
        <v>14</v>
      </c>
      <c r="H102">
        <f xml:space="preserve"> D102 - G102</f>
        <v>0</v>
      </c>
    </row>
    <row r="103" spans="2:8" x14ac:dyDescent="0.3">
      <c r="B103">
        <v>59</v>
      </c>
      <c r="C103">
        <f t="shared" si="6"/>
        <v>14.896551724137931</v>
      </c>
      <c r="D103">
        <f t="shared" si="4"/>
        <v>15</v>
      </c>
      <c r="E103">
        <f>J3</f>
        <v>3.4481048583984375E-2</v>
      </c>
      <c r="F103">
        <f t="shared" si="7"/>
        <v>14.89581298828125</v>
      </c>
      <c r="G103">
        <f t="shared" si="5"/>
        <v>15</v>
      </c>
      <c r="H103">
        <f xml:space="preserve"> D103 - G103</f>
        <v>0</v>
      </c>
    </row>
    <row r="104" spans="2:8" x14ac:dyDescent="0.3">
      <c r="B104">
        <v>60</v>
      </c>
      <c r="C104">
        <f t="shared" si="6"/>
        <v>15.448275862068964</v>
      </c>
      <c r="D104">
        <f t="shared" si="4"/>
        <v>15</v>
      </c>
      <c r="E104">
        <f>J3</f>
        <v>3.4481048583984375E-2</v>
      </c>
      <c r="F104">
        <f t="shared" si="7"/>
        <v>15.447509765625</v>
      </c>
      <c r="G104">
        <f t="shared" si="5"/>
        <v>15</v>
      </c>
      <c r="H104">
        <f xml:space="preserve"> D104 - G104</f>
        <v>0</v>
      </c>
    </row>
    <row r="105" spans="2:8" x14ac:dyDescent="0.3">
      <c r="B105">
        <v>61</v>
      </c>
      <c r="C105">
        <f t="shared" si="6"/>
        <v>16</v>
      </c>
      <c r="D105">
        <f t="shared" si="4"/>
        <v>16</v>
      </c>
      <c r="E105">
        <f>J3</f>
        <v>3.4481048583984375E-2</v>
      </c>
      <c r="F105">
        <f t="shared" si="7"/>
        <v>15.99920654296875</v>
      </c>
      <c r="G105">
        <f t="shared" si="5"/>
        <v>16</v>
      </c>
      <c r="H105">
        <f xml:space="preserve"> D105 - G105</f>
        <v>0</v>
      </c>
    </row>
    <row r="106" spans="2:8" x14ac:dyDescent="0.3">
      <c r="B106">
        <v>62</v>
      </c>
      <c r="C106">
        <f t="shared" si="6"/>
        <v>16.551724137931036</v>
      </c>
      <c r="D106">
        <f t="shared" si="4"/>
        <v>17</v>
      </c>
      <c r="E106">
        <f>J3</f>
        <v>3.4481048583984375E-2</v>
      </c>
      <c r="F106">
        <f t="shared" si="7"/>
        <v>16.5509033203125</v>
      </c>
      <c r="G106">
        <f t="shared" si="5"/>
        <v>17</v>
      </c>
      <c r="H106">
        <f xml:space="preserve"> D106 - G106</f>
        <v>0</v>
      </c>
    </row>
    <row r="107" spans="2:8" x14ac:dyDescent="0.3">
      <c r="B107">
        <v>63</v>
      </c>
      <c r="C107">
        <f t="shared" si="6"/>
        <v>17.103448275862068</v>
      </c>
      <c r="D107">
        <f t="shared" si="4"/>
        <v>17</v>
      </c>
      <c r="E107">
        <f>J3</f>
        <v>3.4481048583984375E-2</v>
      </c>
      <c r="F107">
        <f t="shared" si="7"/>
        <v>17.10260009765625</v>
      </c>
      <c r="G107">
        <f t="shared" si="5"/>
        <v>17</v>
      </c>
      <c r="H107">
        <f xml:space="preserve"> D107 - G107</f>
        <v>0</v>
      </c>
    </row>
    <row r="108" spans="2:8" x14ac:dyDescent="0.3">
      <c r="B108">
        <v>64</v>
      </c>
      <c r="C108">
        <f t="shared" si="6"/>
        <v>17.655172413793103</v>
      </c>
      <c r="D108">
        <f t="shared" si="4"/>
        <v>18</v>
      </c>
      <c r="E108">
        <f>J3</f>
        <v>3.4481048583984375E-2</v>
      </c>
      <c r="F108">
        <f t="shared" si="7"/>
        <v>17.654296875</v>
      </c>
      <c r="G108">
        <f t="shared" si="5"/>
        <v>18</v>
      </c>
      <c r="H108">
        <f xml:space="preserve"> D108 - G108</f>
        <v>0</v>
      </c>
    </row>
    <row r="109" spans="2:8" x14ac:dyDescent="0.3">
      <c r="B109">
        <v>65</v>
      </c>
      <c r="C109">
        <f t="shared" si="6"/>
        <v>18.206896551724139</v>
      </c>
      <c r="D109">
        <f t="shared" si="4"/>
        <v>18</v>
      </c>
      <c r="E109">
        <f>J3</f>
        <v>3.4481048583984375E-2</v>
      </c>
      <c r="F109">
        <f t="shared" si="7"/>
        <v>18.20599365234375</v>
      </c>
      <c r="G109">
        <f t="shared" si="5"/>
        <v>18</v>
      </c>
      <c r="H109">
        <f xml:space="preserve"> D109 - G109</f>
        <v>0</v>
      </c>
    </row>
    <row r="110" spans="2:8" x14ac:dyDescent="0.3">
      <c r="B110">
        <v>66</v>
      </c>
      <c r="C110">
        <f t="shared" si="6"/>
        <v>18.758620689655171</v>
      </c>
      <c r="D110">
        <f t="shared" si="4"/>
        <v>19</v>
      </c>
      <c r="E110">
        <f>J3</f>
        <v>3.4481048583984375E-2</v>
      </c>
      <c r="F110">
        <f t="shared" si="7"/>
        <v>18.7576904296875</v>
      </c>
      <c r="G110">
        <f t="shared" si="5"/>
        <v>19</v>
      </c>
      <c r="H110">
        <f xml:space="preserve"> D110 - G110</f>
        <v>0</v>
      </c>
    </row>
    <row r="111" spans="2:8" x14ac:dyDescent="0.3">
      <c r="B111">
        <v>67</v>
      </c>
      <c r="C111">
        <f t="shared" si="6"/>
        <v>19.310344827586206</v>
      </c>
      <c r="D111">
        <f t="shared" si="4"/>
        <v>19</v>
      </c>
      <c r="E111">
        <f>J3</f>
        <v>3.4481048583984375E-2</v>
      </c>
      <c r="F111">
        <f t="shared" si="7"/>
        <v>19.30938720703125</v>
      </c>
      <c r="G111">
        <f t="shared" si="5"/>
        <v>19</v>
      </c>
      <c r="H111">
        <f xml:space="preserve"> D111 - G111</f>
        <v>0</v>
      </c>
    </row>
    <row r="112" spans="2:8" x14ac:dyDescent="0.3">
      <c r="B112">
        <v>68</v>
      </c>
      <c r="C112">
        <f t="shared" si="6"/>
        <v>19.862068965517242</v>
      </c>
      <c r="D112">
        <f t="shared" si="4"/>
        <v>20</v>
      </c>
      <c r="E112">
        <f>J3</f>
        <v>3.4481048583984375E-2</v>
      </c>
      <c r="F112">
        <f t="shared" si="7"/>
        <v>19.861083984375</v>
      </c>
      <c r="G112">
        <f t="shared" si="5"/>
        <v>20</v>
      </c>
      <c r="H112">
        <f xml:space="preserve"> D112 - G112</f>
        <v>0</v>
      </c>
    </row>
    <row r="113" spans="2:8" x14ac:dyDescent="0.3">
      <c r="B113">
        <v>69</v>
      </c>
      <c r="C113">
        <f t="shared" si="6"/>
        <v>20.413793103448274</v>
      </c>
      <c r="D113">
        <f t="shared" si="4"/>
        <v>20</v>
      </c>
      <c r="E113">
        <f>J3</f>
        <v>3.4481048583984375E-2</v>
      </c>
      <c r="F113">
        <f t="shared" si="7"/>
        <v>20.41278076171875</v>
      </c>
      <c r="G113">
        <f t="shared" si="5"/>
        <v>20</v>
      </c>
      <c r="H113">
        <f xml:space="preserve"> D113 - G113</f>
        <v>0</v>
      </c>
    </row>
    <row r="114" spans="2:8" x14ac:dyDescent="0.3">
      <c r="B114">
        <v>70</v>
      </c>
      <c r="C114">
        <f t="shared" si="6"/>
        <v>20.96551724137931</v>
      </c>
      <c r="D114">
        <f t="shared" si="4"/>
        <v>21</v>
      </c>
      <c r="E114">
        <f>J3</f>
        <v>3.4481048583984375E-2</v>
      </c>
      <c r="F114">
        <f t="shared" si="7"/>
        <v>20.9644775390625</v>
      </c>
      <c r="G114">
        <f t="shared" si="5"/>
        <v>21</v>
      </c>
      <c r="H114">
        <f xml:space="preserve"> D114 - G114</f>
        <v>0</v>
      </c>
    </row>
    <row r="115" spans="2:8" x14ac:dyDescent="0.3">
      <c r="B115">
        <v>71</v>
      </c>
      <c r="C115">
        <f t="shared" si="6"/>
        <v>21.517241379310345</v>
      </c>
      <c r="D115">
        <f t="shared" si="4"/>
        <v>22</v>
      </c>
      <c r="E115">
        <f>J3</f>
        <v>3.4481048583984375E-2</v>
      </c>
      <c r="F115">
        <f t="shared" si="7"/>
        <v>21.51617431640625</v>
      </c>
      <c r="G115">
        <f t="shared" si="5"/>
        <v>22</v>
      </c>
      <c r="H115">
        <f xml:space="preserve"> D115 - G115</f>
        <v>0</v>
      </c>
    </row>
    <row r="116" spans="2:8" x14ac:dyDescent="0.3">
      <c r="B116">
        <v>72</v>
      </c>
      <c r="C116">
        <f t="shared" si="6"/>
        <v>22.068965517241381</v>
      </c>
      <c r="D116">
        <f t="shared" si="4"/>
        <v>22</v>
      </c>
      <c r="E116">
        <f>J3</f>
        <v>3.4481048583984375E-2</v>
      </c>
      <c r="F116">
        <f t="shared" si="7"/>
        <v>22.06787109375</v>
      </c>
      <c r="G116">
        <f t="shared" si="5"/>
        <v>22</v>
      </c>
      <c r="H116">
        <f xml:space="preserve"> D116 - G116</f>
        <v>0</v>
      </c>
    </row>
    <row r="117" spans="2:8" x14ac:dyDescent="0.3">
      <c r="B117">
        <v>73</v>
      </c>
      <c r="C117">
        <f t="shared" si="6"/>
        <v>22.620689655172413</v>
      </c>
      <c r="D117">
        <f t="shared" si="4"/>
        <v>23</v>
      </c>
      <c r="E117">
        <f>J3</f>
        <v>3.4481048583984375E-2</v>
      </c>
      <c r="F117">
        <f t="shared" si="7"/>
        <v>22.61956787109375</v>
      </c>
      <c r="G117">
        <f t="shared" si="5"/>
        <v>23</v>
      </c>
      <c r="H117">
        <f xml:space="preserve"> D117 - G117</f>
        <v>0</v>
      </c>
    </row>
    <row r="118" spans="2:8" x14ac:dyDescent="0.3">
      <c r="B118">
        <v>74</v>
      </c>
      <c r="C118">
        <f t="shared" si="6"/>
        <v>23.172413793103448</v>
      </c>
      <c r="D118">
        <f t="shared" si="4"/>
        <v>23</v>
      </c>
      <c r="E118">
        <f>J3</f>
        <v>3.4481048583984375E-2</v>
      </c>
      <c r="F118">
        <f t="shared" si="7"/>
        <v>23.1712646484375</v>
      </c>
      <c r="G118">
        <f t="shared" si="5"/>
        <v>23</v>
      </c>
      <c r="H118">
        <f xml:space="preserve"> D118 - G118</f>
        <v>0</v>
      </c>
    </row>
    <row r="119" spans="2:8" x14ac:dyDescent="0.3">
      <c r="B119">
        <v>75</v>
      </c>
      <c r="C119">
        <f t="shared" si="6"/>
        <v>23.724137931034484</v>
      </c>
      <c r="D119">
        <f t="shared" si="4"/>
        <v>24</v>
      </c>
      <c r="E119">
        <f>J3</f>
        <v>3.4481048583984375E-2</v>
      </c>
      <c r="F119">
        <f t="shared" si="7"/>
        <v>23.72296142578125</v>
      </c>
      <c r="G119">
        <f t="shared" si="5"/>
        <v>24</v>
      </c>
      <c r="H119">
        <f xml:space="preserve"> D119 - G119</f>
        <v>0</v>
      </c>
    </row>
    <row r="120" spans="2:8" x14ac:dyDescent="0.3">
      <c r="B120">
        <v>76</v>
      </c>
      <c r="C120">
        <f t="shared" si="6"/>
        <v>24.275862068965516</v>
      </c>
      <c r="D120">
        <f t="shared" si="4"/>
        <v>24</v>
      </c>
      <c r="E120">
        <f>J3</f>
        <v>3.4481048583984375E-2</v>
      </c>
      <c r="F120">
        <f t="shared" si="7"/>
        <v>24.274658203125</v>
      </c>
      <c r="G120">
        <f t="shared" si="5"/>
        <v>24</v>
      </c>
      <c r="H120">
        <f xml:space="preserve"> D120 - G120</f>
        <v>0</v>
      </c>
    </row>
    <row r="121" spans="2:8" x14ac:dyDescent="0.3">
      <c r="B121">
        <v>77</v>
      </c>
      <c r="C121">
        <f t="shared" si="6"/>
        <v>24.827586206896552</v>
      </c>
      <c r="D121">
        <f t="shared" si="4"/>
        <v>25</v>
      </c>
      <c r="E121">
        <f>J3</f>
        <v>3.4481048583984375E-2</v>
      </c>
      <c r="F121">
        <f t="shared" si="7"/>
        <v>24.82635498046875</v>
      </c>
      <c r="G121">
        <f t="shared" si="5"/>
        <v>25</v>
      </c>
      <c r="H121">
        <f xml:space="preserve"> D121 - G121</f>
        <v>0</v>
      </c>
    </row>
    <row r="122" spans="2:8" x14ac:dyDescent="0.3">
      <c r="B122">
        <v>78</v>
      </c>
      <c r="C122">
        <f t="shared" si="6"/>
        <v>25.379310344827587</v>
      </c>
      <c r="D122">
        <f t="shared" si="4"/>
        <v>25</v>
      </c>
      <c r="E122">
        <f>J3</f>
        <v>3.4481048583984375E-2</v>
      </c>
      <c r="F122">
        <f t="shared" si="7"/>
        <v>25.3780517578125</v>
      </c>
      <c r="G122">
        <f t="shared" si="5"/>
        <v>25</v>
      </c>
      <c r="H122">
        <f xml:space="preserve"> D122 - G122</f>
        <v>0</v>
      </c>
    </row>
    <row r="123" spans="2:8" x14ac:dyDescent="0.3">
      <c r="B123">
        <v>79</v>
      </c>
      <c r="C123">
        <f t="shared" si="6"/>
        <v>25.931034482758619</v>
      </c>
      <c r="D123">
        <f t="shared" si="4"/>
        <v>26</v>
      </c>
      <c r="E123">
        <f>J3</f>
        <v>3.4481048583984375E-2</v>
      </c>
      <c r="F123">
        <f t="shared" si="7"/>
        <v>25.92974853515625</v>
      </c>
      <c r="G123">
        <f t="shared" si="5"/>
        <v>26</v>
      </c>
      <c r="H123">
        <f xml:space="preserve"> D123 - G123</f>
        <v>0</v>
      </c>
    </row>
    <row r="124" spans="2:8" x14ac:dyDescent="0.3">
      <c r="B124">
        <v>80</v>
      </c>
      <c r="C124">
        <f t="shared" si="6"/>
        <v>26.482758620689655</v>
      </c>
      <c r="D124">
        <f t="shared" si="4"/>
        <v>26</v>
      </c>
      <c r="E124">
        <f>J3</f>
        <v>3.4481048583984375E-2</v>
      </c>
      <c r="F124">
        <f t="shared" si="7"/>
        <v>26.4814453125</v>
      </c>
      <c r="G124">
        <f t="shared" si="5"/>
        <v>26</v>
      </c>
      <c r="H124">
        <f xml:space="preserve"> D124 - G124</f>
        <v>0</v>
      </c>
    </row>
    <row r="125" spans="2:8" x14ac:dyDescent="0.3">
      <c r="B125">
        <v>81</v>
      </c>
      <c r="C125">
        <f t="shared" si="6"/>
        <v>27.03448275862069</v>
      </c>
      <c r="D125">
        <f t="shared" si="4"/>
        <v>27</v>
      </c>
      <c r="E125">
        <f>J3</f>
        <v>3.4481048583984375E-2</v>
      </c>
      <c r="F125">
        <f t="shared" si="7"/>
        <v>27.03314208984375</v>
      </c>
      <c r="G125">
        <f t="shared" si="5"/>
        <v>27</v>
      </c>
      <c r="H125">
        <f xml:space="preserve"> D125 - G125</f>
        <v>0</v>
      </c>
    </row>
    <row r="126" spans="2:8" x14ac:dyDescent="0.3">
      <c r="B126">
        <v>82</v>
      </c>
      <c r="C126">
        <f t="shared" si="6"/>
        <v>27.586206896551722</v>
      </c>
      <c r="D126">
        <f t="shared" si="4"/>
        <v>28</v>
      </c>
      <c r="E126">
        <f>J3</f>
        <v>3.4481048583984375E-2</v>
      </c>
      <c r="F126">
        <f t="shared" si="7"/>
        <v>27.5848388671875</v>
      </c>
      <c r="G126">
        <f t="shared" si="5"/>
        <v>28</v>
      </c>
      <c r="H126">
        <f xml:space="preserve"> D126 - G126</f>
        <v>0</v>
      </c>
    </row>
    <row r="127" spans="2:8" x14ac:dyDescent="0.3">
      <c r="B127">
        <v>83</v>
      </c>
      <c r="C127">
        <f t="shared" si="6"/>
        <v>28.137931034482758</v>
      </c>
      <c r="D127">
        <f t="shared" si="4"/>
        <v>28</v>
      </c>
      <c r="E127">
        <f>J3</f>
        <v>3.4481048583984375E-2</v>
      </c>
      <c r="F127">
        <f t="shared" si="7"/>
        <v>28.13653564453125</v>
      </c>
      <c r="G127">
        <f t="shared" si="5"/>
        <v>28</v>
      </c>
      <c r="H127">
        <f xml:space="preserve"> D127 - G127</f>
        <v>0</v>
      </c>
    </row>
    <row r="128" spans="2:8" x14ac:dyDescent="0.3">
      <c r="B128">
        <v>84</v>
      </c>
      <c r="C128">
        <f t="shared" si="6"/>
        <v>28.689655172413794</v>
      </c>
      <c r="D128">
        <f t="shared" si="4"/>
        <v>29</v>
      </c>
      <c r="E128">
        <f>J3</f>
        <v>3.4481048583984375E-2</v>
      </c>
      <c r="F128">
        <f t="shared" si="7"/>
        <v>28.688232421875</v>
      </c>
      <c r="G128">
        <f t="shared" si="5"/>
        <v>29</v>
      </c>
      <c r="H128">
        <f xml:space="preserve"> D128 - G128</f>
        <v>0</v>
      </c>
    </row>
    <row r="129" spans="2:8" x14ac:dyDescent="0.3">
      <c r="B129">
        <v>85</v>
      </c>
      <c r="C129">
        <f t="shared" si="6"/>
        <v>29.241379310344826</v>
      </c>
      <c r="D129">
        <f t="shared" si="4"/>
        <v>29</v>
      </c>
      <c r="E129">
        <f>J3</f>
        <v>3.4481048583984375E-2</v>
      </c>
      <c r="F129">
        <f t="shared" si="7"/>
        <v>29.23992919921875</v>
      </c>
      <c r="G129">
        <f t="shared" si="5"/>
        <v>29</v>
      </c>
      <c r="H129">
        <f xml:space="preserve"> D129 - G129</f>
        <v>0</v>
      </c>
    </row>
    <row r="130" spans="2:8" x14ac:dyDescent="0.3">
      <c r="B130">
        <v>86</v>
      </c>
      <c r="C130">
        <f t="shared" si="6"/>
        <v>29.793103448275861</v>
      </c>
      <c r="D130">
        <f t="shared" si="4"/>
        <v>30</v>
      </c>
      <c r="E130">
        <f>J3</f>
        <v>3.4481048583984375E-2</v>
      </c>
      <c r="F130">
        <f t="shared" si="7"/>
        <v>29.7916259765625</v>
      </c>
      <c r="G130">
        <f t="shared" si="5"/>
        <v>30</v>
      </c>
      <c r="H130">
        <f xml:space="preserve"> D130 - G130</f>
        <v>0</v>
      </c>
    </row>
    <row r="131" spans="2:8" x14ac:dyDescent="0.3">
      <c r="B131">
        <v>87</v>
      </c>
      <c r="C131">
        <f t="shared" si="6"/>
        <v>30.344827586206897</v>
      </c>
      <c r="D131">
        <f t="shared" si="4"/>
        <v>30</v>
      </c>
      <c r="E131">
        <f>J3</f>
        <v>3.4481048583984375E-2</v>
      </c>
      <c r="F131">
        <f t="shared" si="7"/>
        <v>30.34332275390625</v>
      </c>
      <c r="G131">
        <f t="shared" si="5"/>
        <v>30</v>
      </c>
      <c r="H131">
        <f xml:space="preserve"> D131 - G131</f>
        <v>0</v>
      </c>
    </row>
    <row r="132" spans="2:8" x14ac:dyDescent="0.3">
      <c r="B132">
        <v>88</v>
      </c>
      <c r="C132">
        <f t="shared" si="6"/>
        <v>30.896551724137929</v>
      </c>
      <c r="D132">
        <f t="shared" si="4"/>
        <v>31</v>
      </c>
      <c r="E132">
        <f>J3</f>
        <v>3.4481048583984375E-2</v>
      </c>
      <c r="F132">
        <f t="shared" si="7"/>
        <v>30.89501953125</v>
      </c>
      <c r="G132">
        <f t="shared" si="5"/>
        <v>31</v>
      </c>
      <c r="H132">
        <f xml:space="preserve"> D132 - G132</f>
        <v>0</v>
      </c>
    </row>
    <row r="133" spans="2:8" x14ac:dyDescent="0.3">
      <c r="B133">
        <v>89</v>
      </c>
      <c r="C133">
        <f t="shared" si="6"/>
        <v>31.448275862068964</v>
      </c>
      <c r="D133">
        <f t="shared" si="4"/>
        <v>31</v>
      </c>
      <c r="E133">
        <f>J3</f>
        <v>3.4481048583984375E-2</v>
      </c>
      <c r="F133">
        <f t="shared" si="7"/>
        <v>31.44671630859375</v>
      </c>
      <c r="G133">
        <f t="shared" si="5"/>
        <v>31</v>
      </c>
      <c r="H133">
        <f xml:space="preserve"> D133 - G133</f>
        <v>0</v>
      </c>
    </row>
    <row r="134" spans="2:8" x14ac:dyDescent="0.3">
      <c r="B134">
        <v>90</v>
      </c>
      <c r="C134">
        <f t="shared" si="6"/>
        <v>32</v>
      </c>
      <c r="D134">
        <f t="shared" ref="D134:D194" si="8">ROUND(C134, 0)</f>
        <v>32</v>
      </c>
      <c r="E134">
        <f>J3</f>
        <v>3.4481048583984375E-2</v>
      </c>
      <c r="F134">
        <f t="shared" si="7"/>
        <v>31.9984130859375</v>
      </c>
      <c r="G134">
        <f t="shared" ref="G134:G197" si="9">ROUND(F134, 0)</f>
        <v>32</v>
      </c>
      <c r="H134">
        <f xml:space="preserve"> D134 - G134</f>
        <v>0</v>
      </c>
    </row>
    <row r="135" spans="2:8" x14ac:dyDescent="0.3">
      <c r="B135">
        <v>91</v>
      </c>
      <c r="C135">
        <f t="shared" ref="C135:C194" si="10" xml:space="preserve"> (B135 - 32) * (16/29)</f>
        <v>32.551724137931032</v>
      </c>
      <c r="D135">
        <f t="shared" si="8"/>
        <v>33</v>
      </c>
      <c r="E135">
        <f>J3</f>
        <v>3.4481048583984375E-2</v>
      </c>
      <c r="F135">
        <f t="shared" ref="F135:F198" si="11">(B135-32)*16*E135</f>
        <v>32.55010986328125</v>
      </c>
      <c r="G135">
        <f t="shared" si="9"/>
        <v>33</v>
      </c>
      <c r="H135">
        <f xml:space="preserve"> D135 - G135</f>
        <v>0</v>
      </c>
    </row>
    <row r="136" spans="2:8" x14ac:dyDescent="0.3">
      <c r="B136">
        <v>92</v>
      </c>
      <c r="C136">
        <f t="shared" si="10"/>
        <v>33.103448275862071</v>
      </c>
      <c r="D136">
        <f t="shared" si="8"/>
        <v>33</v>
      </c>
      <c r="E136">
        <f>J3</f>
        <v>3.4481048583984375E-2</v>
      </c>
      <c r="F136">
        <f t="shared" si="11"/>
        <v>33.101806640625</v>
      </c>
      <c r="G136">
        <f t="shared" si="9"/>
        <v>33</v>
      </c>
      <c r="H136">
        <f xml:space="preserve"> D136 - G136</f>
        <v>0</v>
      </c>
    </row>
    <row r="137" spans="2:8" x14ac:dyDescent="0.3">
      <c r="B137">
        <v>93</v>
      </c>
      <c r="C137">
        <f t="shared" si="10"/>
        <v>33.655172413793103</v>
      </c>
      <c r="D137">
        <f t="shared" si="8"/>
        <v>34</v>
      </c>
      <c r="E137">
        <f>J3</f>
        <v>3.4481048583984375E-2</v>
      </c>
      <c r="F137">
        <f t="shared" si="11"/>
        <v>33.65350341796875</v>
      </c>
      <c r="G137">
        <f t="shared" si="9"/>
        <v>34</v>
      </c>
      <c r="H137">
        <f xml:space="preserve"> D137 - G137</f>
        <v>0</v>
      </c>
    </row>
    <row r="138" spans="2:8" x14ac:dyDescent="0.3">
      <c r="B138">
        <v>94</v>
      </c>
      <c r="C138">
        <f t="shared" si="10"/>
        <v>34.206896551724135</v>
      </c>
      <c r="D138">
        <f t="shared" si="8"/>
        <v>34</v>
      </c>
      <c r="E138">
        <f>J3</f>
        <v>3.4481048583984375E-2</v>
      </c>
      <c r="F138">
        <f t="shared" si="11"/>
        <v>34.2052001953125</v>
      </c>
      <c r="G138">
        <f t="shared" si="9"/>
        <v>34</v>
      </c>
      <c r="H138">
        <f xml:space="preserve"> D138 - G138</f>
        <v>0</v>
      </c>
    </row>
    <row r="139" spans="2:8" x14ac:dyDescent="0.3">
      <c r="B139">
        <v>95</v>
      </c>
      <c r="C139">
        <f t="shared" si="10"/>
        <v>34.758620689655174</v>
      </c>
      <c r="D139">
        <f t="shared" si="8"/>
        <v>35</v>
      </c>
      <c r="E139">
        <f>J3</f>
        <v>3.4481048583984375E-2</v>
      </c>
      <c r="F139">
        <f t="shared" si="11"/>
        <v>34.75689697265625</v>
      </c>
      <c r="G139">
        <f t="shared" si="9"/>
        <v>35</v>
      </c>
      <c r="H139">
        <f xml:space="preserve"> D139 - G139</f>
        <v>0</v>
      </c>
    </row>
    <row r="140" spans="2:8" x14ac:dyDescent="0.3">
      <c r="B140">
        <v>96</v>
      </c>
      <c r="C140">
        <f t="shared" si="10"/>
        <v>35.310344827586206</v>
      </c>
      <c r="D140">
        <f t="shared" si="8"/>
        <v>35</v>
      </c>
      <c r="E140">
        <f>J3</f>
        <v>3.4481048583984375E-2</v>
      </c>
      <c r="F140">
        <f t="shared" si="11"/>
        <v>35.30859375</v>
      </c>
      <c r="G140">
        <f t="shared" si="9"/>
        <v>35</v>
      </c>
      <c r="H140">
        <f xml:space="preserve"> D140 - G140</f>
        <v>0</v>
      </c>
    </row>
    <row r="141" spans="2:8" x14ac:dyDescent="0.3">
      <c r="B141">
        <v>97</v>
      </c>
      <c r="C141">
        <f t="shared" si="10"/>
        <v>35.862068965517238</v>
      </c>
      <c r="D141">
        <f t="shared" si="8"/>
        <v>36</v>
      </c>
      <c r="E141">
        <f>J3</f>
        <v>3.4481048583984375E-2</v>
      </c>
      <c r="F141">
        <f t="shared" si="11"/>
        <v>35.86029052734375</v>
      </c>
      <c r="G141">
        <f t="shared" si="9"/>
        <v>36</v>
      </c>
      <c r="H141">
        <f xml:space="preserve"> D141 - G141</f>
        <v>0</v>
      </c>
    </row>
    <row r="142" spans="2:8" x14ac:dyDescent="0.3">
      <c r="B142">
        <v>98</v>
      </c>
      <c r="C142">
        <f t="shared" si="10"/>
        <v>36.413793103448278</v>
      </c>
      <c r="D142">
        <f t="shared" si="8"/>
        <v>36</v>
      </c>
      <c r="E142">
        <f>J3</f>
        <v>3.4481048583984375E-2</v>
      </c>
      <c r="F142">
        <f t="shared" si="11"/>
        <v>36.4119873046875</v>
      </c>
      <c r="G142">
        <f t="shared" si="9"/>
        <v>36</v>
      </c>
      <c r="H142">
        <f xml:space="preserve"> D142 - G142</f>
        <v>0</v>
      </c>
    </row>
    <row r="143" spans="2:8" x14ac:dyDescent="0.3">
      <c r="B143">
        <v>99</v>
      </c>
      <c r="C143">
        <f t="shared" si="10"/>
        <v>36.96551724137931</v>
      </c>
      <c r="D143">
        <f t="shared" si="8"/>
        <v>37</v>
      </c>
      <c r="E143">
        <f>J3</f>
        <v>3.4481048583984375E-2</v>
      </c>
      <c r="F143">
        <f t="shared" si="11"/>
        <v>36.96368408203125</v>
      </c>
      <c r="G143">
        <f t="shared" si="9"/>
        <v>37</v>
      </c>
      <c r="H143">
        <f xml:space="preserve"> D143 - G143</f>
        <v>0</v>
      </c>
    </row>
    <row r="144" spans="2:8" x14ac:dyDescent="0.3">
      <c r="B144">
        <v>100</v>
      </c>
      <c r="C144">
        <f t="shared" si="10"/>
        <v>37.517241379310342</v>
      </c>
      <c r="D144">
        <f t="shared" si="8"/>
        <v>38</v>
      </c>
      <c r="E144">
        <f>J3</f>
        <v>3.4481048583984375E-2</v>
      </c>
      <c r="F144">
        <f t="shared" si="11"/>
        <v>37.515380859375</v>
      </c>
      <c r="G144">
        <f t="shared" si="9"/>
        <v>38</v>
      </c>
      <c r="H144">
        <f xml:space="preserve"> D144 - G144</f>
        <v>0</v>
      </c>
    </row>
    <row r="145" spans="2:8" x14ac:dyDescent="0.3">
      <c r="B145">
        <v>101</v>
      </c>
      <c r="C145">
        <f t="shared" si="10"/>
        <v>38.068965517241381</v>
      </c>
      <c r="D145">
        <f t="shared" si="8"/>
        <v>38</v>
      </c>
      <c r="E145">
        <f>J3</f>
        <v>3.4481048583984375E-2</v>
      </c>
      <c r="F145">
        <f t="shared" si="11"/>
        <v>38.06707763671875</v>
      </c>
      <c r="G145">
        <f t="shared" si="9"/>
        <v>38</v>
      </c>
      <c r="H145">
        <f xml:space="preserve"> D145 - G145</f>
        <v>0</v>
      </c>
    </row>
    <row r="146" spans="2:8" x14ac:dyDescent="0.3">
      <c r="B146">
        <v>102</v>
      </c>
      <c r="C146">
        <f t="shared" si="10"/>
        <v>38.620689655172413</v>
      </c>
      <c r="D146">
        <f t="shared" si="8"/>
        <v>39</v>
      </c>
      <c r="E146">
        <f>J3</f>
        <v>3.4481048583984375E-2</v>
      </c>
      <c r="F146">
        <f t="shared" si="11"/>
        <v>38.6187744140625</v>
      </c>
      <c r="G146">
        <f t="shared" si="9"/>
        <v>39</v>
      </c>
      <c r="H146">
        <f xml:space="preserve"> D146 - G146</f>
        <v>0</v>
      </c>
    </row>
    <row r="147" spans="2:8" x14ac:dyDescent="0.3">
      <c r="B147">
        <v>103</v>
      </c>
      <c r="C147">
        <f t="shared" si="10"/>
        <v>39.172413793103445</v>
      </c>
      <c r="D147">
        <f t="shared" si="8"/>
        <v>39</v>
      </c>
      <c r="E147">
        <f>J3</f>
        <v>3.4481048583984375E-2</v>
      </c>
      <c r="F147">
        <f t="shared" si="11"/>
        <v>39.17047119140625</v>
      </c>
      <c r="G147">
        <f t="shared" si="9"/>
        <v>39</v>
      </c>
      <c r="H147">
        <f xml:space="preserve"> D147 - G147</f>
        <v>0</v>
      </c>
    </row>
    <row r="148" spans="2:8" x14ac:dyDescent="0.3">
      <c r="B148">
        <v>104</v>
      </c>
      <c r="C148">
        <f t="shared" si="10"/>
        <v>39.724137931034484</v>
      </c>
      <c r="D148">
        <f t="shared" si="8"/>
        <v>40</v>
      </c>
      <c r="E148">
        <f>J3</f>
        <v>3.4481048583984375E-2</v>
      </c>
      <c r="F148">
        <f t="shared" si="11"/>
        <v>39.72216796875</v>
      </c>
      <c r="G148">
        <f t="shared" si="9"/>
        <v>40</v>
      </c>
      <c r="H148">
        <f xml:space="preserve"> D148 - G148</f>
        <v>0</v>
      </c>
    </row>
    <row r="149" spans="2:8" x14ac:dyDescent="0.3">
      <c r="B149">
        <v>105</v>
      </c>
      <c r="C149">
        <f t="shared" si="10"/>
        <v>40.275862068965516</v>
      </c>
      <c r="D149">
        <f t="shared" si="8"/>
        <v>40</v>
      </c>
      <c r="E149">
        <f>J3</f>
        <v>3.4481048583984375E-2</v>
      </c>
      <c r="F149">
        <f t="shared" si="11"/>
        <v>40.27386474609375</v>
      </c>
      <c r="G149">
        <f t="shared" si="9"/>
        <v>40</v>
      </c>
      <c r="H149">
        <f xml:space="preserve"> D149 - G149</f>
        <v>0</v>
      </c>
    </row>
    <row r="150" spans="2:8" x14ac:dyDescent="0.3">
      <c r="B150">
        <v>106</v>
      </c>
      <c r="C150">
        <f t="shared" si="10"/>
        <v>40.827586206896548</v>
      </c>
      <c r="D150">
        <f t="shared" si="8"/>
        <v>41</v>
      </c>
      <c r="E150">
        <f>J3</f>
        <v>3.4481048583984375E-2</v>
      </c>
      <c r="F150">
        <f t="shared" si="11"/>
        <v>40.8255615234375</v>
      </c>
      <c r="G150">
        <f t="shared" si="9"/>
        <v>41</v>
      </c>
      <c r="H150">
        <f xml:space="preserve"> D150 - G150</f>
        <v>0</v>
      </c>
    </row>
    <row r="151" spans="2:8" x14ac:dyDescent="0.3">
      <c r="B151">
        <v>107</v>
      </c>
      <c r="C151">
        <f t="shared" si="10"/>
        <v>41.379310344827587</v>
      </c>
      <c r="D151">
        <f t="shared" si="8"/>
        <v>41</v>
      </c>
      <c r="E151">
        <f>J3</f>
        <v>3.4481048583984375E-2</v>
      </c>
      <c r="F151">
        <f t="shared" si="11"/>
        <v>41.37725830078125</v>
      </c>
      <c r="G151">
        <f t="shared" si="9"/>
        <v>41</v>
      </c>
      <c r="H151">
        <f xml:space="preserve"> D151 - G151</f>
        <v>0</v>
      </c>
    </row>
    <row r="152" spans="2:8" x14ac:dyDescent="0.3">
      <c r="B152">
        <v>108</v>
      </c>
      <c r="C152">
        <f t="shared" si="10"/>
        <v>41.931034482758619</v>
      </c>
      <c r="D152">
        <f t="shared" si="8"/>
        <v>42</v>
      </c>
      <c r="E152">
        <f>J3</f>
        <v>3.4481048583984375E-2</v>
      </c>
      <c r="F152">
        <f t="shared" si="11"/>
        <v>41.928955078125</v>
      </c>
      <c r="G152">
        <f t="shared" si="9"/>
        <v>42</v>
      </c>
      <c r="H152">
        <f xml:space="preserve"> D152 - G152</f>
        <v>0</v>
      </c>
    </row>
    <row r="153" spans="2:8" x14ac:dyDescent="0.3">
      <c r="B153">
        <v>109</v>
      </c>
      <c r="C153">
        <f t="shared" si="10"/>
        <v>42.482758620689651</v>
      </c>
      <c r="D153">
        <f t="shared" si="8"/>
        <v>42</v>
      </c>
      <c r="E153">
        <f>J3</f>
        <v>3.4481048583984375E-2</v>
      </c>
      <c r="F153">
        <f t="shared" si="11"/>
        <v>42.48065185546875</v>
      </c>
      <c r="G153">
        <f t="shared" si="9"/>
        <v>42</v>
      </c>
      <c r="H153">
        <f xml:space="preserve"> D153 - G153</f>
        <v>0</v>
      </c>
    </row>
    <row r="154" spans="2:8" x14ac:dyDescent="0.3">
      <c r="B154">
        <v>110</v>
      </c>
      <c r="C154">
        <f t="shared" si="10"/>
        <v>43.03448275862069</v>
      </c>
      <c r="D154">
        <f t="shared" si="8"/>
        <v>43</v>
      </c>
      <c r="E154">
        <f>J3</f>
        <v>3.4481048583984375E-2</v>
      </c>
      <c r="F154">
        <f t="shared" si="11"/>
        <v>43.0323486328125</v>
      </c>
      <c r="G154">
        <f t="shared" si="9"/>
        <v>43</v>
      </c>
      <c r="H154">
        <f xml:space="preserve"> D154 - G154</f>
        <v>0</v>
      </c>
    </row>
    <row r="155" spans="2:8" x14ac:dyDescent="0.3">
      <c r="B155">
        <v>111</v>
      </c>
      <c r="C155">
        <f t="shared" si="10"/>
        <v>43.586206896551722</v>
      </c>
      <c r="D155">
        <f t="shared" si="8"/>
        <v>44</v>
      </c>
      <c r="E155">
        <f>J3</f>
        <v>3.4481048583984375E-2</v>
      </c>
      <c r="F155">
        <f t="shared" si="11"/>
        <v>43.58404541015625</v>
      </c>
      <c r="G155">
        <f t="shared" si="9"/>
        <v>44</v>
      </c>
      <c r="H155">
        <f xml:space="preserve"> D155 - G155</f>
        <v>0</v>
      </c>
    </row>
    <row r="156" spans="2:8" x14ac:dyDescent="0.3">
      <c r="B156">
        <v>112</v>
      </c>
      <c r="C156">
        <f t="shared" si="10"/>
        <v>44.137931034482762</v>
      </c>
      <c r="D156">
        <f t="shared" si="8"/>
        <v>44</v>
      </c>
      <c r="E156">
        <f>J3</f>
        <v>3.4481048583984375E-2</v>
      </c>
      <c r="F156">
        <f t="shared" si="11"/>
        <v>44.1357421875</v>
      </c>
      <c r="G156">
        <f t="shared" si="9"/>
        <v>44</v>
      </c>
      <c r="H156">
        <f xml:space="preserve"> D156 - G156</f>
        <v>0</v>
      </c>
    </row>
    <row r="157" spans="2:8" x14ac:dyDescent="0.3">
      <c r="B157">
        <v>113</v>
      </c>
      <c r="C157">
        <f t="shared" si="10"/>
        <v>44.689655172413794</v>
      </c>
      <c r="D157">
        <f t="shared" si="8"/>
        <v>45</v>
      </c>
      <c r="E157">
        <f>J3</f>
        <v>3.4481048583984375E-2</v>
      </c>
      <c r="F157">
        <f t="shared" si="11"/>
        <v>44.68743896484375</v>
      </c>
      <c r="G157">
        <f t="shared" si="9"/>
        <v>45</v>
      </c>
      <c r="H157">
        <f xml:space="preserve"> D157 - G157</f>
        <v>0</v>
      </c>
    </row>
    <row r="158" spans="2:8" x14ac:dyDescent="0.3">
      <c r="B158">
        <v>114</v>
      </c>
      <c r="C158">
        <f t="shared" si="10"/>
        <v>45.241379310344826</v>
      </c>
      <c r="D158">
        <f t="shared" si="8"/>
        <v>45</v>
      </c>
      <c r="E158">
        <f>J3</f>
        <v>3.4481048583984375E-2</v>
      </c>
      <c r="F158">
        <f t="shared" si="11"/>
        <v>45.2391357421875</v>
      </c>
      <c r="G158">
        <f t="shared" si="9"/>
        <v>45</v>
      </c>
      <c r="H158">
        <f xml:space="preserve"> D158 - G158</f>
        <v>0</v>
      </c>
    </row>
    <row r="159" spans="2:8" x14ac:dyDescent="0.3">
      <c r="B159">
        <v>115</v>
      </c>
      <c r="C159">
        <f t="shared" si="10"/>
        <v>45.793103448275865</v>
      </c>
      <c r="D159">
        <f t="shared" si="8"/>
        <v>46</v>
      </c>
      <c r="E159">
        <f>J3</f>
        <v>3.4481048583984375E-2</v>
      </c>
      <c r="F159">
        <f t="shared" si="11"/>
        <v>45.79083251953125</v>
      </c>
      <c r="G159">
        <f t="shared" si="9"/>
        <v>46</v>
      </c>
      <c r="H159">
        <f xml:space="preserve"> D159 - G159</f>
        <v>0</v>
      </c>
    </row>
    <row r="160" spans="2:8" x14ac:dyDescent="0.3">
      <c r="B160">
        <v>116</v>
      </c>
      <c r="C160">
        <f t="shared" si="10"/>
        <v>46.344827586206897</v>
      </c>
      <c r="D160">
        <f t="shared" si="8"/>
        <v>46</v>
      </c>
      <c r="E160">
        <f>J3</f>
        <v>3.4481048583984375E-2</v>
      </c>
      <c r="F160">
        <f t="shared" si="11"/>
        <v>46.342529296875</v>
      </c>
      <c r="G160">
        <f t="shared" si="9"/>
        <v>46</v>
      </c>
      <c r="H160">
        <f xml:space="preserve"> D160 - G160</f>
        <v>0</v>
      </c>
    </row>
    <row r="161" spans="2:8" x14ac:dyDescent="0.3">
      <c r="B161">
        <v>117</v>
      </c>
      <c r="C161">
        <f t="shared" si="10"/>
        <v>46.896551724137929</v>
      </c>
      <c r="D161">
        <f t="shared" si="8"/>
        <v>47</v>
      </c>
      <c r="E161">
        <f>J3</f>
        <v>3.4481048583984375E-2</v>
      </c>
      <c r="F161">
        <f t="shared" si="11"/>
        <v>46.89422607421875</v>
      </c>
      <c r="G161">
        <f t="shared" si="9"/>
        <v>47</v>
      </c>
      <c r="H161">
        <f xml:space="preserve"> D161 - G161</f>
        <v>0</v>
      </c>
    </row>
    <row r="162" spans="2:8" x14ac:dyDescent="0.3">
      <c r="B162">
        <v>118</v>
      </c>
      <c r="C162">
        <f t="shared" si="10"/>
        <v>47.448275862068968</v>
      </c>
      <c r="D162">
        <f t="shared" si="8"/>
        <v>47</v>
      </c>
      <c r="E162">
        <f>J3</f>
        <v>3.4481048583984375E-2</v>
      </c>
      <c r="F162">
        <f t="shared" si="11"/>
        <v>47.4459228515625</v>
      </c>
      <c r="G162">
        <f t="shared" si="9"/>
        <v>47</v>
      </c>
      <c r="H162">
        <f xml:space="preserve"> D162 - G162</f>
        <v>0</v>
      </c>
    </row>
    <row r="163" spans="2:8" x14ac:dyDescent="0.3">
      <c r="B163">
        <v>119</v>
      </c>
      <c r="C163">
        <f t="shared" si="10"/>
        <v>48</v>
      </c>
      <c r="D163">
        <f t="shared" si="8"/>
        <v>48</v>
      </c>
      <c r="E163">
        <f>J3</f>
        <v>3.4481048583984375E-2</v>
      </c>
      <c r="F163">
        <f t="shared" si="11"/>
        <v>47.99761962890625</v>
      </c>
      <c r="G163">
        <f t="shared" si="9"/>
        <v>48</v>
      </c>
      <c r="H163">
        <f xml:space="preserve"> D163 - G163</f>
        <v>0</v>
      </c>
    </row>
    <row r="164" spans="2:8" x14ac:dyDescent="0.3">
      <c r="B164">
        <v>120</v>
      </c>
      <c r="C164">
        <f t="shared" si="10"/>
        <v>48.551724137931032</v>
      </c>
      <c r="D164">
        <f t="shared" si="8"/>
        <v>49</v>
      </c>
      <c r="E164">
        <f>J3</f>
        <v>3.4481048583984375E-2</v>
      </c>
      <c r="F164">
        <f t="shared" si="11"/>
        <v>48.54931640625</v>
      </c>
      <c r="G164">
        <f t="shared" si="9"/>
        <v>49</v>
      </c>
      <c r="H164">
        <f xml:space="preserve"> D164 - G164</f>
        <v>0</v>
      </c>
    </row>
    <row r="165" spans="2:8" x14ac:dyDescent="0.3">
      <c r="B165">
        <v>121</v>
      </c>
      <c r="C165">
        <f t="shared" si="10"/>
        <v>49.103448275862071</v>
      </c>
      <c r="D165">
        <f t="shared" si="8"/>
        <v>49</v>
      </c>
      <c r="E165">
        <f>J3</f>
        <v>3.4481048583984375E-2</v>
      </c>
      <c r="F165">
        <f t="shared" si="11"/>
        <v>49.10101318359375</v>
      </c>
      <c r="G165">
        <f t="shared" si="9"/>
        <v>49</v>
      </c>
      <c r="H165">
        <f xml:space="preserve"> D165 - G165</f>
        <v>0</v>
      </c>
    </row>
    <row r="166" spans="2:8" x14ac:dyDescent="0.3">
      <c r="B166">
        <v>122</v>
      </c>
      <c r="C166">
        <f t="shared" si="10"/>
        <v>49.655172413793103</v>
      </c>
      <c r="D166">
        <f t="shared" si="8"/>
        <v>50</v>
      </c>
      <c r="E166">
        <f>J3</f>
        <v>3.4481048583984375E-2</v>
      </c>
      <c r="F166">
        <f t="shared" si="11"/>
        <v>49.6527099609375</v>
      </c>
      <c r="G166">
        <f t="shared" si="9"/>
        <v>50</v>
      </c>
      <c r="H166">
        <f xml:space="preserve"> D166 - G166</f>
        <v>0</v>
      </c>
    </row>
    <row r="167" spans="2:8" x14ac:dyDescent="0.3">
      <c r="B167">
        <v>123</v>
      </c>
      <c r="C167">
        <f t="shared" si="10"/>
        <v>50.206896551724135</v>
      </c>
      <c r="D167">
        <f t="shared" si="8"/>
        <v>50</v>
      </c>
      <c r="E167">
        <f>J3</f>
        <v>3.4481048583984375E-2</v>
      </c>
      <c r="F167">
        <f t="shared" si="11"/>
        <v>50.20440673828125</v>
      </c>
      <c r="G167">
        <f t="shared" si="9"/>
        <v>50</v>
      </c>
      <c r="H167">
        <f xml:space="preserve"> D167 - G167</f>
        <v>0</v>
      </c>
    </row>
    <row r="168" spans="2:8" x14ac:dyDescent="0.3">
      <c r="B168">
        <v>124</v>
      </c>
      <c r="C168">
        <f t="shared" si="10"/>
        <v>50.758620689655174</v>
      </c>
      <c r="D168">
        <f t="shared" si="8"/>
        <v>51</v>
      </c>
      <c r="E168">
        <f>J3</f>
        <v>3.4481048583984375E-2</v>
      </c>
      <c r="F168">
        <f t="shared" si="11"/>
        <v>50.756103515625</v>
      </c>
      <c r="G168">
        <f t="shared" si="9"/>
        <v>51</v>
      </c>
      <c r="H168">
        <f xml:space="preserve"> D168 - G168</f>
        <v>0</v>
      </c>
    </row>
    <row r="169" spans="2:8" x14ac:dyDescent="0.3">
      <c r="B169">
        <v>125</v>
      </c>
      <c r="C169">
        <f t="shared" si="10"/>
        <v>51.310344827586206</v>
      </c>
      <c r="D169">
        <f t="shared" si="8"/>
        <v>51</v>
      </c>
      <c r="E169">
        <f>J3</f>
        <v>3.4481048583984375E-2</v>
      </c>
      <c r="F169">
        <f t="shared" si="11"/>
        <v>51.30780029296875</v>
      </c>
      <c r="G169">
        <f t="shared" si="9"/>
        <v>51</v>
      </c>
      <c r="H169">
        <f xml:space="preserve"> D169 - G169</f>
        <v>0</v>
      </c>
    </row>
    <row r="170" spans="2:8" x14ac:dyDescent="0.3">
      <c r="B170">
        <v>126</v>
      </c>
      <c r="C170">
        <f t="shared" si="10"/>
        <v>51.862068965517238</v>
      </c>
      <c r="D170">
        <f t="shared" si="8"/>
        <v>52</v>
      </c>
      <c r="E170">
        <f>J3</f>
        <v>3.4481048583984375E-2</v>
      </c>
      <c r="F170">
        <f t="shared" si="11"/>
        <v>51.8594970703125</v>
      </c>
      <c r="G170">
        <f t="shared" si="9"/>
        <v>52</v>
      </c>
      <c r="H170">
        <f xml:space="preserve"> D170 - G170</f>
        <v>0</v>
      </c>
    </row>
    <row r="171" spans="2:8" x14ac:dyDescent="0.3">
      <c r="B171">
        <v>127</v>
      </c>
      <c r="C171">
        <f t="shared" si="10"/>
        <v>52.413793103448278</v>
      </c>
      <c r="D171">
        <f t="shared" si="8"/>
        <v>52</v>
      </c>
      <c r="E171">
        <f>J3</f>
        <v>3.4481048583984375E-2</v>
      </c>
      <c r="F171">
        <f t="shared" si="11"/>
        <v>52.41119384765625</v>
      </c>
      <c r="G171">
        <f t="shared" si="9"/>
        <v>52</v>
      </c>
      <c r="H171">
        <f xml:space="preserve"> D171 - G171</f>
        <v>0</v>
      </c>
    </row>
    <row r="172" spans="2:8" x14ac:dyDescent="0.3">
      <c r="B172">
        <v>128</v>
      </c>
      <c r="C172">
        <f t="shared" si="10"/>
        <v>52.96551724137931</v>
      </c>
      <c r="D172">
        <f t="shared" si="8"/>
        <v>53</v>
      </c>
      <c r="E172">
        <f>J3</f>
        <v>3.4481048583984375E-2</v>
      </c>
      <c r="F172">
        <f t="shared" si="11"/>
        <v>52.962890625</v>
      </c>
      <c r="G172">
        <f t="shared" si="9"/>
        <v>53</v>
      </c>
      <c r="H172">
        <f xml:space="preserve"> D172 - G172</f>
        <v>0</v>
      </c>
    </row>
    <row r="173" spans="2:8" x14ac:dyDescent="0.3">
      <c r="B173">
        <v>129</v>
      </c>
      <c r="C173">
        <f t="shared" si="10"/>
        <v>53.517241379310342</v>
      </c>
      <c r="D173">
        <f t="shared" si="8"/>
        <v>54</v>
      </c>
      <c r="E173">
        <f>J3</f>
        <v>3.4481048583984375E-2</v>
      </c>
      <c r="F173">
        <f t="shared" si="11"/>
        <v>53.51458740234375</v>
      </c>
      <c r="G173">
        <f t="shared" si="9"/>
        <v>54</v>
      </c>
      <c r="H173">
        <f xml:space="preserve"> D173 - G173</f>
        <v>0</v>
      </c>
    </row>
    <row r="174" spans="2:8" x14ac:dyDescent="0.3">
      <c r="B174">
        <v>130</v>
      </c>
      <c r="C174">
        <f t="shared" si="10"/>
        <v>54.068965517241381</v>
      </c>
      <c r="D174">
        <f t="shared" si="8"/>
        <v>54</v>
      </c>
      <c r="E174">
        <f>J3</f>
        <v>3.4481048583984375E-2</v>
      </c>
      <c r="F174">
        <f t="shared" si="11"/>
        <v>54.0662841796875</v>
      </c>
      <c r="G174">
        <f t="shared" si="9"/>
        <v>54</v>
      </c>
      <c r="H174">
        <f xml:space="preserve"> D174 - G174</f>
        <v>0</v>
      </c>
    </row>
    <row r="175" spans="2:8" x14ac:dyDescent="0.3">
      <c r="B175">
        <v>131</v>
      </c>
      <c r="C175">
        <f t="shared" si="10"/>
        <v>54.620689655172413</v>
      </c>
      <c r="D175">
        <f t="shared" si="8"/>
        <v>55</v>
      </c>
      <c r="E175">
        <f>J3</f>
        <v>3.4481048583984375E-2</v>
      </c>
      <c r="F175">
        <f t="shared" si="11"/>
        <v>54.61798095703125</v>
      </c>
      <c r="G175">
        <f t="shared" si="9"/>
        <v>55</v>
      </c>
      <c r="H175">
        <f xml:space="preserve"> D175 - G175</f>
        <v>0</v>
      </c>
    </row>
    <row r="176" spans="2:8" x14ac:dyDescent="0.3">
      <c r="B176">
        <v>132</v>
      </c>
      <c r="C176">
        <f t="shared" si="10"/>
        <v>55.172413793103445</v>
      </c>
      <c r="D176">
        <f t="shared" si="8"/>
        <v>55</v>
      </c>
      <c r="E176">
        <f>J3</f>
        <v>3.4481048583984375E-2</v>
      </c>
      <c r="F176">
        <f t="shared" si="11"/>
        <v>55.169677734375</v>
      </c>
      <c r="G176">
        <f t="shared" si="9"/>
        <v>55</v>
      </c>
      <c r="H176">
        <f xml:space="preserve"> D176 - G176</f>
        <v>0</v>
      </c>
    </row>
    <row r="177" spans="2:8" x14ac:dyDescent="0.3">
      <c r="B177">
        <v>133</v>
      </c>
      <c r="C177">
        <f t="shared" si="10"/>
        <v>55.724137931034484</v>
      </c>
      <c r="D177">
        <f t="shared" si="8"/>
        <v>56</v>
      </c>
      <c r="E177">
        <f>J3</f>
        <v>3.4481048583984375E-2</v>
      </c>
      <c r="F177">
        <f t="shared" si="11"/>
        <v>55.72137451171875</v>
      </c>
      <c r="G177">
        <f t="shared" si="9"/>
        <v>56</v>
      </c>
      <c r="H177">
        <f xml:space="preserve"> D177 - G177</f>
        <v>0</v>
      </c>
    </row>
    <row r="178" spans="2:8" x14ac:dyDescent="0.3">
      <c r="B178">
        <v>134</v>
      </c>
      <c r="C178">
        <f t="shared" si="10"/>
        <v>56.275862068965516</v>
      </c>
      <c r="D178">
        <f t="shared" si="8"/>
        <v>56</v>
      </c>
      <c r="E178">
        <f>J3</f>
        <v>3.4481048583984375E-2</v>
      </c>
      <c r="F178">
        <f t="shared" si="11"/>
        <v>56.2730712890625</v>
      </c>
      <c r="G178">
        <f t="shared" si="9"/>
        <v>56</v>
      </c>
      <c r="H178">
        <f xml:space="preserve"> D178 - G178</f>
        <v>0</v>
      </c>
    </row>
    <row r="179" spans="2:8" x14ac:dyDescent="0.3">
      <c r="B179">
        <v>135</v>
      </c>
      <c r="C179">
        <f t="shared" si="10"/>
        <v>56.827586206896548</v>
      </c>
      <c r="D179">
        <f t="shared" si="8"/>
        <v>57</v>
      </c>
      <c r="E179">
        <f>J3</f>
        <v>3.4481048583984375E-2</v>
      </c>
      <c r="F179">
        <f t="shared" si="11"/>
        <v>56.82476806640625</v>
      </c>
      <c r="G179">
        <f t="shared" si="9"/>
        <v>57</v>
      </c>
      <c r="H179">
        <f xml:space="preserve"> D179 - G179</f>
        <v>0</v>
      </c>
    </row>
    <row r="180" spans="2:8" x14ac:dyDescent="0.3">
      <c r="B180">
        <v>136</v>
      </c>
      <c r="C180">
        <f t="shared" si="10"/>
        <v>57.379310344827587</v>
      </c>
      <c r="D180">
        <f t="shared" si="8"/>
        <v>57</v>
      </c>
      <c r="E180">
        <f>J3</f>
        <v>3.4481048583984375E-2</v>
      </c>
      <c r="F180">
        <f t="shared" si="11"/>
        <v>57.37646484375</v>
      </c>
      <c r="G180">
        <f t="shared" si="9"/>
        <v>57</v>
      </c>
      <c r="H180">
        <f xml:space="preserve"> D180 - G180</f>
        <v>0</v>
      </c>
    </row>
    <row r="181" spans="2:8" x14ac:dyDescent="0.3">
      <c r="B181">
        <v>137</v>
      </c>
      <c r="C181">
        <f t="shared" si="10"/>
        <v>57.931034482758619</v>
      </c>
      <c r="D181">
        <f t="shared" si="8"/>
        <v>58</v>
      </c>
      <c r="E181">
        <f>J3</f>
        <v>3.4481048583984375E-2</v>
      </c>
      <c r="F181">
        <f t="shared" si="11"/>
        <v>57.92816162109375</v>
      </c>
      <c r="G181">
        <f t="shared" si="9"/>
        <v>58</v>
      </c>
      <c r="H181">
        <f xml:space="preserve"> D181 - G181</f>
        <v>0</v>
      </c>
    </row>
    <row r="182" spans="2:8" x14ac:dyDescent="0.3">
      <c r="B182">
        <v>138</v>
      </c>
      <c r="C182">
        <f t="shared" si="10"/>
        <v>58.482758620689651</v>
      </c>
      <c r="D182">
        <f t="shared" si="8"/>
        <v>58</v>
      </c>
      <c r="E182">
        <f>J3</f>
        <v>3.4481048583984375E-2</v>
      </c>
      <c r="F182">
        <f t="shared" si="11"/>
        <v>58.4798583984375</v>
      </c>
      <c r="G182">
        <f t="shared" si="9"/>
        <v>58</v>
      </c>
      <c r="H182">
        <f xml:space="preserve"> D182 - G182</f>
        <v>0</v>
      </c>
    </row>
    <row r="183" spans="2:8" x14ac:dyDescent="0.3">
      <c r="B183">
        <v>139</v>
      </c>
      <c r="C183">
        <f t="shared" si="10"/>
        <v>59.03448275862069</v>
      </c>
      <c r="D183">
        <f t="shared" si="8"/>
        <v>59</v>
      </c>
      <c r="E183">
        <f>J3</f>
        <v>3.4481048583984375E-2</v>
      </c>
      <c r="F183">
        <f t="shared" si="11"/>
        <v>59.03155517578125</v>
      </c>
      <c r="G183">
        <f t="shared" si="9"/>
        <v>59</v>
      </c>
      <c r="H183">
        <f xml:space="preserve"> D183 - G183</f>
        <v>0</v>
      </c>
    </row>
    <row r="184" spans="2:8" x14ac:dyDescent="0.3">
      <c r="B184">
        <v>140</v>
      </c>
      <c r="C184">
        <f t="shared" si="10"/>
        <v>59.586206896551722</v>
      </c>
      <c r="D184">
        <f t="shared" si="8"/>
        <v>60</v>
      </c>
      <c r="E184">
        <f>J3</f>
        <v>3.4481048583984375E-2</v>
      </c>
      <c r="F184">
        <f t="shared" si="11"/>
        <v>59.583251953125</v>
      </c>
      <c r="G184">
        <f t="shared" si="9"/>
        <v>60</v>
      </c>
      <c r="H184">
        <f xml:space="preserve"> D184 - G184</f>
        <v>0</v>
      </c>
    </row>
    <row r="185" spans="2:8" x14ac:dyDescent="0.3">
      <c r="B185">
        <v>141</v>
      </c>
      <c r="C185">
        <f t="shared" si="10"/>
        <v>60.137931034482754</v>
      </c>
      <c r="D185">
        <f t="shared" si="8"/>
        <v>60</v>
      </c>
      <c r="E185">
        <f>J3</f>
        <v>3.4481048583984375E-2</v>
      </c>
      <c r="F185">
        <f t="shared" si="11"/>
        <v>60.13494873046875</v>
      </c>
      <c r="G185">
        <f t="shared" si="9"/>
        <v>60</v>
      </c>
      <c r="H185">
        <f xml:space="preserve"> D185 - G185</f>
        <v>0</v>
      </c>
    </row>
    <row r="186" spans="2:8" x14ac:dyDescent="0.3">
      <c r="B186">
        <v>142</v>
      </c>
      <c r="C186">
        <f t="shared" si="10"/>
        <v>60.689655172413794</v>
      </c>
      <c r="D186">
        <f t="shared" si="8"/>
        <v>61</v>
      </c>
      <c r="E186">
        <f>J3</f>
        <v>3.4481048583984375E-2</v>
      </c>
      <c r="F186">
        <f t="shared" si="11"/>
        <v>60.6866455078125</v>
      </c>
      <c r="G186">
        <f t="shared" si="9"/>
        <v>61</v>
      </c>
      <c r="H186">
        <f xml:space="preserve"> D186 - G186</f>
        <v>0</v>
      </c>
    </row>
    <row r="187" spans="2:8" x14ac:dyDescent="0.3">
      <c r="B187">
        <v>143</v>
      </c>
      <c r="C187">
        <f t="shared" si="10"/>
        <v>61.241379310344826</v>
      </c>
      <c r="D187">
        <f t="shared" si="8"/>
        <v>61</v>
      </c>
      <c r="E187">
        <f>J3</f>
        <v>3.4481048583984375E-2</v>
      </c>
      <c r="F187">
        <f t="shared" si="11"/>
        <v>61.23834228515625</v>
      </c>
      <c r="G187">
        <f t="shared" si="9"/>
        <v>61</v>
      </c>
      <c r="H187">
        <f xml:space="preserve"> D187 - G187</f>
        <v>0</v>
      </c>
    </row>
    <row r="188" spans="2:8" x14ac:dyDescent="0.3">
      <c r="B188">
        <v>144</v>
      </c>
      <c r="C188">
        <f t="shared" si="10"/>
        <v>61.793103448275858</v>
      </c>
      <c r="D188">
        <f t="shared" si="8"/>
        <v>62</v>
      </c>
      <c r="E188">
        <f>J3</f>
        <v>3.4481048583984375E-2</v>
      </c>
      <c r="F188">
        <f t="shared" si="11"/>
        <v>61.7900390625</v>
      </c>
      <c r="G188">
        <f t="shared" si="9"/>
        <v>62</v>
      </c>
      <c r="H188">
        <f xml:space="preserve"> D188 - G188</f>
        <v>0</v>
      </c>
    </row>
    <row r="189" spans="2:8" x14ac:dyDescent="0.3">
      <c r="B189">
        <v>145</v>
      </c>
      <c r="C189">
        <f t="shared" si="10"/>
        <v>62.344827586206897</v>
      </c>
      <c r="D189">
        <f t="shared" si="8"/>
        <v>62</v>
      </c>
      <c r="E189">
        <f>J3</f>
        <v>3.4481048583984375E-2</v>
      </c>
      <c r="F189">
        <f t="shared" si="11"/>
        <v>62.34173583984375</v>
      </c>
      <c r="G189">
        <f t="shared" si="9"/>
        <v>62</v>
      </c>
      <c r="H189">
        <f xml:space="preserve"> D189 - G189</f>
        <v>0</v>
      </c>
    </row>
    <row r="190" spans="2:8" x14ac:dyDescent="0.3">
      <c r="B190">
        <v>146</v>
      </c>
      <c r="C190">
        <f t="shared" si="10"/>
        <v>62.896551724137929</v>
      </c>
      <c r="D190">
        <f t="shared" si="8"/>
        <v>63</v>
      </c>
      <c r="E190">
        <f>J3</f>
        <v>3.4481048583984375E-2</v>
      </c>
      <c r="F190">
        <f t="shared" si="11"/>
        <v>62.8934326171875</v>
      </c>
      <c r="G190">
        <f t="shared" si="9"/>
        <v>63</v>
      </c>
      <c r="H190">
        <f xml:space="preserve"> D190 - G190</f>
        <v>0</v>
      </c>
    </row>
    <row r="191" spans="2:8" x14ac:dyDescent="0.3">
      <c r="B191">
        <v>147</v>
      </c>
      <c r="C191">
        <f t="shared" si="10"/>
        <v>63.448275862068968</v>
      </c>
      <c r="D191">
        <f t="shared" si="8"/>
        <v>63</v>
      </c>
      <c r="E191">
        <f>J3</f>
        <v>3.4481048583984375E-2</v>
      </c>
      <c r="F191">
        <f t="shared" si="11"/>
        <v>63.44512939453125</v>
      </c>
      <c r="G191">
        <f t="shared" si="9"/>
        <v>63</v>
      </c>
      <c r="H191">
        <f xml:space="preserve"> D191 - G191</f>
        <v>0</v>
      </c>
    </row>
    <row r="192" spans="2:8" x14ac:dyDescent="0.3">
      <c r="B192">
        <v>148</v>
      </c>
      <c r="C192">
        <f t="shared" si="10"/>
        <v>64</v>
      </c>
      <c r="D192">
        <f t="shared" si="8"/>
        <v>64</v>
      </c>
      <c r="E192">
        <f>J3</f>
        <v>3.4481048583984375E-2</v>
      </c>
      <c r="F192">
        <f t="shared" si="11"/>
        <v>63.996826171875</v>
      </c>
      <c r="G192">
        <f t="shared" si="9"/>
        <v>64</v>
      </c>
      <c r="H192">
        <f xml:space="preserve"> D192 - G192</f>
        <v>0</v>
      </c>
    </row>
    <row r="193" spans="2:8" x14ac:dyDescent="0.3">
      <c r="B193">
        <v>149</v>
      </c>
      <c r="C193">
        <f t="shared" si="10"/>
        <v>64.551724137931032</v>
      </c>
      <c r="D193">
        <f t="shared" si="8"/>
        <v>65</v>
      </c>
      <c r="E193">
        <f>J3</f>
        <v>3.4481048583984375E-2</v>
      </c>
      <c r="F193">
        <f t="shared" si="11"/>
        <v>64.54852294921875</v>
      </c>
      <c r="G193">
        <f t="shared" si="9"/>
        <v>65</v>
      </c>
      <c r="H193">
        <f xml:space="preserve"> D193 - G193</f>
        <v>0</v>
      </c>
    </row>
    <row r="194" spans="2:8" x14ac:dyDescent="0.3">
      <c r="B194">
        <v>150</v>
      </c>
      <c r="C194">
        <f t="shared" si="10"/>
        <v>65.103448275862064</v>
      </c>
      <c r="D194">
        <f t="shared" si="8"/>
        <v>65</v>
      </c>
      <c r="E194">
        <f>J3</f>
        <v>3.4481048583984375E-2</v>
      </c>
      <c r="F194">
        <f t="shared" si="11"/>
        <v>65.1002197265625</v>
      </c>
      <c r="G194">
        <f t="shared" si="9"/>
        <v>65</v>
      </c>
      <c r="H194">
        <f xml:space="preserve"> D194 - G194</f>
        <v>0</v>
      </c>
    </row>
    <row r="195" spans="2:8" x14ac:dyDescent="0.3">
      <c r="B195">
        <v>151</v>
      </c>
      <c r="C195">
        <f xml:space="preserve"> (B195 - 32) * (16/29)</f>
        <v>65.655172413793096</v>
      </c>
      <c r="D195">
        <f>ROUND(C195, 0)</f>
        <v>66</v>
      </c>
      <c r="E195">
        <f>J3</f>
        <v>3.4481048583984375E-2</v>
      </c>
      <c r="F195">
        <f t="shared" si="11"/>
        <v>65.65191650390625</v>
      </c>
      <c r="G195">
        <f t="shared" si="9"/>
        <v>66</v>
      </c>
      <c r="H195">
        <f xml:space="preserve"> D195 - G195</f>
        <v>0</v>
      </c>
    </row>
    <row r="196" spans="2:8" x14ac:dyDescent="0.3">
      <c r="B196">
        <v>152</v>
      </c>
      <c r="C196">
        <f xml:space="preserve"> (B196 - 32) * (16/29)</f>
        <v>66.206896551724142</v>
      </c>
      <c r="D196">
        <f>ROUND(C196, 0)</f>
        <v>66</v>
      </c>
      <c r="E196">
        <f>J3</f>
        <v>3.4481048583984375E-2</v>
      </c>
      <c r="F196">
        <f t="shared" si="11"/>
        <v>66.20361328125</v>
      </c>
      <c r="G196">
        <f t="shared" si="9"/>
        <v>66</v>
      </c>
      <c r="H196">
        <f xml:space="preserve"> D196 - G196</f>
        <v>0</v>
      </c>
    </row>
    <row r="197" spans="2:8" x14ac:dyDescent="0.3">
      <c r="B197">
        <v>153</v>
      </c>
      <c r="C197">
        <f xml:space="preserve"> (B197 - 32) * (16/29)</f>
        <v>66.758620689655174</v>
      </c>
      <c r="D197">
        <f t="shared" ref="D197:D260" si="12">ROUND(C197, 0)</f>
        <v>67</v>
      </c>
      <c r="E197">
        <f>J3</f>
        <v>3.4481048583984375E-2</v>
      </c>
      <c r="F197">
        <f t="shared" si="11"/>
        <v>66.75531005859375</v>
      </c>
      <c r="G197">
        <f t="shared" si="9"/>
        <v>67</v>
      </c>
      <c r="H197">
        <f xml:space="preserve"> D197 - G197</f>
        <v>0</v>
      </c>
    </row>
    <row r="198" spans="2:8" x14ac:dyDescent="0.3">
      <c r="B198">
        <v>154</v>
      </c>
      <c r="C198">
        <f t="shared" ref="C198:C261" si="13" xml:space="preserve"> (B198 - 32) * (16/29)</f>
        <v>67.310344827586206</v>
      </c>
      <c r="D198">
        <f t="shared" si="12"/>
        <v>67</v>
      </c>
      <c r="E198">
        <f>J3</f>
        <v>3.4481048583984375E-2</v>
      </c>
      <c r="F198">
        <f t="shared" si="11"/>
        <v>67.3070068359375</v>
      </c>
      <c r="G198">
        <f t="shared" ref="G198:G261" si="14">ROUND(F198, 0)</f>
        <v>67</v>
      </c>
      <c r="H198">
        <f xml:space="preserve"> D198 - G198</f>
        <v>0</v>
      </c>
    </row>
    <row r="199" spans="2:8" x14ac:dyDescent="0.3">
      <c r="B199">
        <v>155</v>
      </c>
      <c r="C199">
        <f t="shared" si="13"/>
        <v>67.862068965517238</v>
      </c>
      <c r="D199">
        <f t="shared" si="12"/>
        <v>68</v>
      </c>
      <c r="E199">
        <f>J3</f>
        <v>3.4481048583984375E-2</v>
      </c>
      <c r="F199">
        <f t="shared" ref="F199:F262" si="15">(B199-32)*16*E199</f>
        <v>67.85870361328125</v>
      </c>
      <c r="G199">
        <f t="shared" si="14"/>
        <v>68</v>
      </c>
      <c r="H199">
        <f xml:space="preserve"> D199 - G199</f>
        <v>0</v>
      </c>
    </row>
    <row r="200" spans="2:8" x14ac:dyDescent="0.3">
      <c r="B200">
        <v>156</v>
      </c>
      <c r="C200">
        <f t="shared" si="13"/>
        <v>68.41379310344827</v>
      </c>
      <c r="D200">
        <f t="shared" si="12"/>
        <v>68</v>
      </c>
      <c r="E200">
        <f>J3</f>
        <v>3.4481048583984375E-2</v>
      </c>
      <c r="F200">
        <f t="shared" si="15"/>
        <v>68.410400390625</v>
      </c>
      <c r="G200">
        <f t="shared" si="14"/>
        <v>68</v>
      </c>
      <c r="H200">
        <f xml:space="preserve"> D200 - G200</f>
        <v>0</v>
      </c>
    </row>
    <row r="201" spans="2:8" x14ac:dyDescent="0.3">
      <c r="B201">
        <v>157</v>
      </c>
      <c r="C201">
        <f t="shared" si="13"/>
        <v>68.965517241379303</v>
      </c>
      <c r="D201">
        <f t="shared" si="12"/>
        <v>69</v>
      </c>
      <c r="E201">
        <f>J3</f>
        <v>3.4481048583984375E-2</v>
      </c>
      <c r="F201">
        <f t="shared" si="15"/>
        <v>68.96209716796875</v>
      </c>
      <c r="G201">
        <f t="shared" si="14"/>
        <v>69</v>
      </c>
      <c r="H201">
        <f xml:space="preserve"> D201 - G201</f>
        <v>0</v>
      </c>
    </row>
    <row r="202" spans="2:8" x14ac:dyDescent="0.3">
      <c r="B202">
        <v>158</v>
      </c>
      <c r="C202">
        <f t="shared" si="13"/>
        <v>69.517241379310349</v>
      </c>
      <c r="D202">
        <f t="shared" si="12"/>
        <v>70</v>
      </c>
      <c r="E202">
        <f>J3</f>
        <v>3.4481048583984375E-2</v>
      </c>
      <c r="F202">
        <f t="shared" si="15"/>
        <v>69.5137939453125</v>
      </c>
      <c r="G202">
        <f t="shared" si="14"/>
        <v>70</v>
      </c>
      <c r="H202">
        <f xml:space="preserve"> D202 - G202</f>
        <v>0</v>
      </c>
    </row>
    <row r="203" spans="2:8" x14ac:dyDescent="0.3">
      <c r="B203">
        <v>159</v>
      </c>
      <c r="C203">
        <f t="shared" si="13"/>
        <v>70.068965517241381</v>
      </c>
      <c r="D203">
        <f t="shared" si="12"/>
        <v>70</v>
      </c>
      <c r="E203">
        <f>J3</f>
        <v>3.4481048583984375E-2</v>
      </c>
      <c r="F203">
        <f t="shared" si="15"/>
        <v>70.06549072265625</v>
      </c>
      <c r="G203">
        <f t="shared" si="14"/>
        <v>70</v>
      </c>
      <c r="H203">
        <f xml:space="preserve"> D203 - G203</f>
        <v>0</v>
      </c>
    </row>
    <row r="204" spans="2:8" x14ac:dyDescent="0.3">
      <c r="B204">
        <v>160</v>
      </c>
      <c r="C204">
        <f t="shared" si="13"/>
        <v>70.620689655172413</v>
      </c>
      <c r="D204">
        <f t="shared" si="12"/>
        <v>71</v>
      </c>
      <c r="E204">
        <f>J3</f>
        <v>3.4481048583984375E-2</v>
      </c>
      <c r="F204">
        <f t="shared" si="15"/>
        <v>70.6171875</v>
      </c>
      <c r="G204">
        <f t="shared" si="14"/>
        <v>71</v>
      </c>
      <c r="H204">
        <f xml:space="preserve"> D204 - G204</f>
        <v>0</v>
      </c>
    </row>
    <row r="205" spans="2:8" x14ac:dyDescent="0.3">
      <c r="B205">
        <v>161</v>
      </c>
      <c r="C205">
        <f t="shared" si="13"/>
        <v>71.172413793103445</v>
      </c>
      <c r="D205">
        <f t="shared" si="12"/>
        <v>71</v>
      </c>
      <c r="E205">
        <f>J3</f>
        <v>3.4481048583984375E-2</v>
      </c>
      <c r="F205">
        <f t="shared" si="15"/>
        <v>71.16888427734375</v>
      </c>
      <c r="G205">
        <f t="shared" si="14"/>
        <v>71</v>
      </c>
      <c r="H205">
        <f xml:space="preserve"> D205 - G205</f>
        <v>0</v>
      </c>
    </row>
    <row r="206" spans="2:8" x14ac:dyDescent="0.3">
      <c r="B206">
        <v>162</v>
      </c>
      <c r="C206">
        <f t="shared" si="13"/>
        <v>71.724137931034477</v>
      </c>
      <c r="D206">
        <f t="shared" si="12"/>
        <v>72</v>
      </c>
      <c r="E206">
        <f>J3</f>
        <v>3.4481048583984375E-2</v>
      </c>
      <c r="F206">
        <f t="shared" si="15"/>
        <v>71.7205810546875</v>
      </c>
      <c r="G206">
        <f t="shared" si="14"/>
        <v>72</v>
      </c>
      <c r="H206">
        <f xml:space="preserve"> D206 - G206</f>
        <v>0</v>
      </c>
    </row>
    <row r="207" spans="2:8" x14ac:dyDescent="0.3">
      <c r="B207">
        <v>163</v>
      </c>
      <c r="C207">
        <f t="shared" si="13"/>
        <v>72.275862068965523</v>
      </c>
      <c r="D207">
        <f t="shared" si="12"/>
        <v>72</v>
      </c>
      <c r="E207">
        <f>J3</f>
        <v>3.4481048583984375E-2</v>
      </c>
      <c r="F207">
        <f t="shared" si="15"/>
        <v>72.27227783203125</v>
      </c>
      <c r="G207">
        <f t="shared" si="14"/>
        <v>72</v>
      </c>
      <c r="H207">
        <f xml:space="preserve"> D207 - G207</f>
        <v>0</v>
      </c>
    </row>
    <row r="208" spans="2:8" x14ac:dyDescent="0.3">
      <c r="B208">
        <v>164</v>
      </c>
      <c r="C208">
        <f t="shared" si="13"/>
        <v>72.827586206896555</v>
      </c>
      <c r="D208">
        <f t="shared" si="12"/>
        <v>73</v>
      </c>
      <c r="E208">
        <f>J3</f>
        <v>3.4481048583984375E-2</v>
      </c>
      <c r="F208">
        <f t="shared" si="15"/>
        <v>72.823974609375</v>
      </c>
      <c r="G208">
        <f t="shared" si="14"/>
        <v>73</v>
      </c>
      <c r="H208">
        <f xml:space="preserve"> D208 - G208</f>
        <v>0</v>
      </c>
    </row>
    <row r="209" spans="2:8" x14ac:dyDescent="0.3">
      <c r="B209">
        <v>165</v>
      </c>
      <c r="C209">
        <f t="shared" si="13"/>
        <v>73.379310344827587</v>
      </c>
      <c r="D209">
        <f t="shared" si="12"/>
        <v>73</v>
      </c>
      <c r="E209">
        <f>J3</f>
        <v>3.4481048583984375E-2</v>
      </c>
      <c r="F209">
        <f t="shared" si="15"/>
        <v>73.37567138671875</v>
      </c>
      <c r="G209">
        <f t="shared" si="14"/>
        <v>73</v>
      </c>
      <c r="H209">
        <f xml:space="preserve"> D209 - G209</f>
        <v>0</v>
      </c>
    </row>
    <row r="210" spans="2:8" x14ac:dyDescent="0.3">
      <c r="B210">
        <v>166</v>
      </c>
      <c r="C210">
        <f t="shared" si="13"/>
        <v>73.931034482758619</v>
      </c>
      <c r="D210">
        <f t="shared" si="12"/>
        <v>74</v>
      </c>
      <c r="E210">
        <f>J3</f>
        <v>3.4481048583984375E-2</v>
      </c>
      <c r="F210">
        <f t="shared" si="15"/>
        <v>73.9273681640625</v>
      </c>
      <c r="G210">
        <f t="shared" si="14"/>
        <v>74</v>
      </c>
      <c r="H210">
        <f xml:space="preserve"> D210 - G210</f>
        <v>0</v>
      </c>
    </row>
    <row r="211" spans="2:8" x14ac:dyDescent="0.3">
      <c r="B211">
        <v>167</v>
      </c>
      <c r="C211">
        <f t="shared" si="13"/>
        <v>74.482758620689651</v>
      </c>
      <c r="D211">
        <f t="shared" si="12"/>
        <v>74</v>
      </c>
      <c r="E211">
        <f>J3</f>
        <v>3.4481048583984375E-2</v>
      </c>
      <c r="F211">
        <f t="shared" si="15"/>
        <v>74.47906494140625</v>
      </c>
      <c r="G211">
        <f t="shared" si="14"/>
        <v>74</v>
      </c>
      <c r="H211">
        <f xml:space="preserve"> D211 - G211</f>
        <v>0</v>
      </c>
    </row>
    <row r="212" spans="2:8" x14ac:dyDescent="0.3">
      <c r="B212">
        <v>168</v>
      </c>
      <c r="C212">
        <f t="shared" si="13"/>
        <v>75.034482758620683</v>
      </c>
      <c r="D212">
        <f t="shared" si="12"/>
        <v>75</v>
      </c>
      <c r="E212">
        <f>J3</f>
        <v>3.4481048583984375E-2</v>
      </c>
      <c r="F212">
        <f t="shared" si="15"/>
        <v>75.03076171875</v>
      </c>
      <c r="G212">
        <f t="shared" si="14"/>
        <v>75</v>
      </c>
      <c r="H212">
        <f xml:space="preserve"> D212 - G212</f>
        <v>0</v>
      </c>
    </row>
    <row r="213" spans="2:8" x14ac:dyDescent="0.3">
      <c r="B213">
        <v>169</v>
      </c>
      <c r="C213">
        <f t="shared" si="13"/>
        <v>75.58620689655173</v>
      </c>
      <c r="D213">
        <f t="shared" si="12"/>
        <v>76</v>
      </c>
      <c r="E213">
        <f>J3</f>
        <v>3.4481048583984375E-2</v>
      </c>
      <c r="F213">
        <f t="shared" si="15"/>
        <v>75.58245849609375</v>
      </c>
      <c r="G213">
        <f t="shared" si="14"/>
        <v>76</v>
      </c>
      <c r="H213">
        <f xml:space="preserve"> D213 - G213</f>
        <v>0</v>
      </c>
    </row>
    <row r="214" spans="2:8" x14ac:dyDescent="0.3">
      <c r="B214">
        <v>170</v>
      </c>
      <c r="C214">
        <f t="shared" si="13"/>
        <v>76.137931034482762</v>
      </c>
      <c r="D214">
        <f t="shared" si="12"/>
        <v>76</v>
      </c>
      <c r="E214">
        <f>J3</f>
        <v>3.4481048583984375E-2</v>
      </c>
      <c r="F214">
        <f t="shared" si="15"/>
        <v>76.1341552734375</v>
      </c>
      <c r="G214">
        <f t="shared" si="14"/>
        <v>76</v>
      </c>
      <c r="H214">
        <f xml:space="preserve"> D214 - G214</f>
        <v>0</v>
      </c>
    </row>
    <row r="215" spans="2:8" x14ac:dyDescent="0.3">
      <c r="B215">
        <v>171</v>
      </c>
      <c r="C215">
        <f t="shared" si="13"/>
        <v>76.689655172413794</v>
      </c>
      <c r="D215">
        <f t="shared" si="12"/>
        <v>77</v>
      </c>
      <c r="E215">
        <f>J3</f>
        <v>3.4481048583984375E-2</v>
      </c>
      <c r="F215">
        <f t="shared" si="15"/>
        <v>76.68585205078125</v>
      </c>
      <c r="G215">
        <f t="shared" si="14"/>
        <v>77</v>
      </c>
      <c r="H215">
        <f xml:space="preserve"> D215 - G215</f>
        <v>0</v>
      </c>
    </row>
    <row r="216" spans="2:8" x14ac:dyDescent="0.3">
      <c r="B216">
        <v>172</v>
      </c>
      <c r="C216">
        <f t="shared" si="13"/>
        <v>77.241379310344826</v>
      </c>
      <c r="D216">
        <f t="shared" si="12"/>
        <v>77</v>
      </c>
      <c r="E216">
        <f>J3</f>
        <v>3.4481048583984375E-2</v>
      </c>
      <c r="F216">
        <f t="shared" si="15"/>
        <v>77.237548828125</v>
      </c>
      <c r="G216">
        <f t="shared" si="14"/>
        <v>77</v>
      </c>
      <c r="H216">
        <f xml:space="preserve"> D216 - G216</f>
        <v>0</v>
      </c>
    </row>
    <row r="217" spans="2:8" x14ac:dyDescent="0.3">
      <c r="B217">
        <v>173</v>
      </c>
      <c r="C217">
        <f t="shared" si="13"/>
        <v>77.793103448275858</v>
      </c>
      <c r="D217">
        <f t="shared" si="12"/>
        <v>78</v>
      </c>
      <c r="E217">
        <f>J3</f>
        <v>3.4481048583984375E-2</v>
      </c>
      <c r="F217">
        <f t="shared" si="15"/>
        <v>77.78924560546875</v>
      </c>
      <c r="G217">
        <f t="shared" si="14"/>
        <v>78</v>
      </c>
      <c r="H217">
        <f xml:space="preserve"> D217 - G217</f>
        <v>0</v>
      </c>
    </row>
    <row r="218" spans="2:8" x14ac:dyDescent="0.3">
      <c r="B218">
        <v>174</v>
      </c>
      <c r="C218">
        <f t="shared" si="13"/>
        <v>78.34482758620689</v>
      </c>
      <c r="D218">
        <f t="shared" si="12"/>
        <v>78</v>
      </c>
      <c r="E218">
        <f>J3</f>
        <v>3.4481048583984375E-2</v>
      </c>
      <c r="F218">
        <f t="shared" si="15"/>
        <v>78.3409423828125</v>
      </c>
      <c r="G218">
        <f t="shared" si="14"/>
        <v>78</v>
      </c>
      <c r="H218">
        <f xml:space="preserve"> D218 - G218</f>
        <v>0</v>
      </c>
    </row>
    <row r="219" spans="2:8" x14ac:dyDescent="0.3">
      <c r="B219">
        <v>175</v>
      </c>
      <c r="C219">
        <f t="shared" si="13"/>
        <v>78.896551724137936</v>
      </c>
      <c r="D219">
        <f t="shared" si="12"/>
        <v>79</v>
      </c>
      <c r="E219">
        <f>J3</f>
        <v>3.4481048583984375E-2</v>
      </c>
      <c r="F219">
        <f t="shared" si="15"/>
        <v>78.89263916015625</v>
      </c>
      <c r="G219">
        <f t="shared" si="14"/>
        <v>79</v>
      </c>
      <c r="H219">
        <f xml:space="preserve"> D219 - G219</f>
        <v>0</v>
      </c>
    </row>
    <row r="220" spans="2:8" x14ac:dyDescent="0.3">
      <c r="B220">
        <v>176</v>
      </c>
      <c r="C220">
        <f t="shared" si="13"/>
        <v>79.448275862068968</v>
      </c>
      <c r="D220">
        <f t="shared" si="12"/>
        <v>79</v>
      </c>
      <c r="E220">
        <f>J3</f>
        <v>3.4481048583984375E-2</v>
      </c>
      <c r="F220">
        <f t="shared" si="15"/>
        <v>79.4443359375</v>
      </c>
      <c r="G220">
        <f t="shared" si="14"/>
        <v>79</v>
      </c>
      <c r="H220">
        <f xml:space="preserve"> D220 - G220</f>
        <v>0</v>
      </c>
    </row>
    <row r="221" spans="2:8" x14ac:dyDescent="0.3">
      <c r="B221">
        <v>177</v>
      </c>
      <c r="C221">
        <f t="shared" si="13"/>
        <v>80</v>
      </c>
      <c r="D221">
        <f t="shared" si="12"/>
        <v>80</v>
      </c>
      <c r="E221">
        <f>J3</f>
        <v>3.4481048583984375E-2</v>
      </c>
      <c r="F221">
        <f t="shared" si="15"/>
        <v>79.99603271484375</v>
      </c>
      <c r="G221">
        <f t="shared" si="14"/>
        <v>80</v>
      </c>
      <c r="H221">
        <f xml:space="preserve"> D221 - G221</f>
        <v>0</v>
      </c>
    </row>
    <row r="222" spans="2:8" x14ac:dyDescent="0.3">
      <c r="B222">
        <v>178</v>
      </c>
      <c r="C222">
        <f t="shared" si="13"/>
        <v>80.551724137931032</v>
      </c>
      <c r="D222">
        <f t="shared" si="12"/>
        <v>81</v>
      </c>
      <c r="E222">
        <f>J3</f>
        <v>3.4481048583984375E-2</v>
      </c>
      <c r="F222">
        <f t="shared" si="15"/>
        <v>80.5477294921875</v>
      </c>
      <c r="G222">
        <f t="shared" si="14"/>
        <v>81</v>
      </c>
      <c r="H222">
        <f xml:space="preserve"> D222 - G222</f>
        <v>0</v>
      </c>
    </row>
    <row r="223" spans="2:8" x14ac:dyDescent="0.3">
      <c r="B223">
        <v>179</v>
      </c>
      <c r="C223">
        <f t="shared" si="13"/>
        <v>81.103448275862064</v>
      </c>
      <c r="D223">
        <f t="shared" si="12"/>
        <v>81</v>
      </c>
      <c r="E223">
        <f>J3</f>
        <v>3.4481048583984375E-2</v>
      </c>
      <c r="F223">
        <f t="shared" si="15"/>
        <v>81.09942626953125</v>
      </c>
      <c r="G223">
        <f t="shared" si="14"/>
        <v>81</v>
      </c>
      <c r="H223">
        <f xml:space="preserve"> D223 - G223</f>
        <v>0</v>
      </c>
    </row>
    <row r="224" spans="2:8" x14ac:dyDescent="0.3">
      <c r="B224">
        <v>180</v>
      </c>
      <c r="C224">
        <f t="shared" si="13"/>
        <v>81.655172413793096</v>
      </c>
      <c r="D224">
        <f t="shared" si="12"/>
        <v>82</v>
      </c>
      <c r="E224">
        <f>J3</f>
        <v>3.4481048583984375E-2</v>
      </c>
      <c r="F224">
        <f t="shared" si="15"/>
        <v>81.651123046875</v>
      </c>
      <c r="G224">
        <f t="shared" si="14"/>
        <v>82</v>
      </c>
      <c r="H224">
        <f xml:space="preserve"> D224 - G224</f>
        <v>0</v>
      </c>
    </row>
    <row r="225" spans="2:8" x14ac:dyDescent="0.3">
      <c r="B225">
        <v>181</v>
      </c>
      <c r="C225">
        <f t="shared" si="13"/>
        <v>82.206896551724142</v>
      </c>
      <c r="D225">
        <f t="shared" si="12"/>
        <v>82</v>
      </c>
      <c r="E225">
        <f>J3</f>
        <v>3.4481048583984375E-2</v>
      </c>
      <c r="F225">
        <f t="shared" si="15"/>
        <v>82.20281982421875</v>
      </c>
      <c r="G225">
        <f t="shared" si="14"/>
        <v>82</v>
      </c>
      <c r="H225">
        <f xml:space="preserve"> D225 - G225</f>
        <v>0</v>
      </c>
    </row>
    <row r="226" spans="2:8" x14ac:dyDescent="0.3">
      <c r="B226">
        <v>182</v>
      </c>
      <c r="C226">
        <f t="shared" si="13"/>
        <v>82.758620689655174</v>
      </c>
      <c r="D226">
        <f t="shared" si="12"/>
        <v>83</v>
      </c>
      <c r="E226">
        <f>J3</f>
        <v>3.4481048583984375E-2</v>
      </c>
      <c r="F226">
        <f t="shared" si="15"/>
        <v>82.7545166015625</v>
      </c>
      <c r="G226">
        <f t="shared" si="14"/>
        <v>83</v>
      </c>
      <c r="H226">
        <f xml:space="preserve"> D226 - G226</f>
        <v>0</v>
      </c>
    </row>
    <row r="227" spans="2:8" x14ac:dyDescent="0.3">
      <c r="B227">
        <v>183</v>
      </c>
      <c r="C227">
        <f t="shared" si="13"/>
        <v>83.310344827586206</v>
      </c>
      <c r="D227">
        <f t="shared" si="12"/>
        <v>83</v>
      </c>
      <c r="E227">
        <f>J3</f>
        <v>3.4481048583984375E-2</v>
      </c>
      <c r="F227">
        <f t="shared" si="15"/>
        <v>83.30621337890625</v>
      </c>
      <c r="G227">
        <f t="shared" si="14"/>
        <v>83</v>
      </c>
      <c r="H227">
        <f xml:space="preserve"> D227 - G227</f>
        <v>0</v>
      </c>
    </row>
    <row r="228" spans="2:8" x14ac:dyDescent="0.3">
      <c r="B228">
        <v>184</v>
      </c>
      <c r="C228">
        <f t="shared" si="13"/>
        <v>83.862068965517238</v>
      </c>
      <c r="D228">
        <f t="shared" si="12"/>
        <v>84</v>
      </c>
      <c r="E228">
        <f>J3</f>
        <v>3.4481048583984375E-2</v>
      </c>
      <c r="F228">
        <f t="shared" si="15"/>
        <v>83.85791015625</v>
      </c>
      <c r="G228">
        <f t="shared" si="14"/>
        <v>84</v>
      </c>
      <c r="H228">
        <f xml:space="preserve"> D228 - G228</f>
        <v>0</v>
      </c>
    </row>
    <row r="229" spans="2:8" x14ac:dyDescent="0.3">
      <c r="B229">
        <v>185</v>
      </c>
      <c r="C229">
        <f t="shared" si="13"/>
        <v>84.41379310344827</v>
      </c>
      <c r="D229">
        <f t="shared" si="12"/>
        <v>84</v>
      </c>
      <c r="E229">
        <f>J3</f>
        <v>3.4481048583984375E-2</v>
      </c>
      <c r="F229">
        <f t="shared" si="15"/>
        <v>84.40960693359375</v>
      </c>
      <c r="G229">
        <f t="shared" si="14"/>
        <v>84</v>
      </c>
      <c r="H229">
        <f xml:space="preserve"> D229 - G229</f>
        <v>0</v>
      </c>
    </row>
    <row r="230" spans="2:8" x14ac:dyDescent="0.3">
      <c r="B230">
        <v>186</v>
      </c>
      <c r="C230">
        <f t="shared" si="13"/>
        <v>84.965517241379303</v>
      </c>
      <c r="D230">
        <f t="shared" si="12"/>
        <v>85</v>
      </c>
      <c r="E230">
        <f>J3</f>
        <v>3.4481048583984375E-2</v>
      </c>
      <c r="F230">
        <f t="shared" si="15"/>
        <v>84.9613037109375</v>
      </c>
      <c r="G230">
        <f t="shared" si="14"/>
        <v>85</v>
      </c>
      <c r="H230">
        <f xml:space="preserve"> D230 - G230</f>
        <v>0</v>
      </c>
    </row>
    <row r="231" spans="2:8" x14ac:dyDescent="0.3">
      <c r="B231">
        <v>187</v>
      </c>
      <c r="C231">
        <f t="shared" si="13"/>
        <v>85.517241379310349</v>
      </c>
      <c r="D231">
        <f t="shared" si="12"/>
        <v>86</v>
      </c>
      <c r="E231">
        <f>J3</f>
        <v>3.4481048583984375E-2</v>
      </c>
      <c r="F231">
        <f t="shared" si="15"/>
        <v>85.51300048828125</v>
      </c>
      <c r="G231">
        <f t="shared" si="14"/>
        <v>86</v>
      </c>
      <c r="H231">
        <f xml:space="preserve"> D231 - G231</f>
        <v>0</v>
      </c>
    </row>
    <row r="232" spans="2:8" x14ac:dyDescent="0.3">
      <c r="B232">
        <v>188</v>
      </c>
      <c r="C232">
        <f t="shared" si="13"/>
        <v>86.068965517241381</v>
      </c>
      <c r="D232">
        <f t="shared" si="12"/>
        <v>86</v>
      </c>
      <c r="E232">
        <f>J3</f>
        <v>3.4481048583984375E-2</v>
      </c>
      <c r="F232">
        <f t="shared" si="15"/>
        <v>86.064697265625</v>
      </c>
      <c r="G232">
        <f t="shared" si="14"/>
        <v>86</v>
      </c>
      <c r="H232">
        <f xml:space="preserve"> D232 - G232</f>
        <v>0</v>
      </c>
    </row>
    <row r="233" spans="2:8" x14ac:dyDescent="0.3">
      <c r="B233">
        <v>189</v>
      </c>
      <c r="C233">
        <f t="shared" si="13"/>
        <v>86.620689655172413</v>
      </c>
      <c r="D233">
        <f t="shared" si="12"/>
        <v>87</v>
      </c>
      <c r="E233">
        <f>J3</f>
        <v>3.4481048583984375E-2</v>
      </c>
      <c r="F233">
        <f t="shared" si="15"/>
        <v>86.61639404296875</v>
      </c>
      <c r="G233">
        <f t="shared" si="14"/>
        <v>87</v>
      </c>
      <c r="H233">
        <f xml:space="preserve"> D233 - G233</f>
        <v>0</v>
      </c>
    </row>
    <row r="234" spans="2:8" x14ac:dyDescent="0.3">
      <c r="B234">
        <v>190</v>
      </c>
      <c r="C234">
        <f t="shared" si="13"/>
        <v>87.172413793103445</v>
      </c>
      <c r="D234">
        <f t="shared" si="12"/>
        <v>87</v>
      </c>
      <c r="E234">
        <f>J3</f>
        <v>3.4481048583984375E-2</v>
      </c>
      <c r="F234">
        <f t="shared" si="15"/>
        <v>87.1680908203125</v>
      </c>
      <c r="G234">
        <f t="shared" si="14"/>
        <v>87</v>
      </c>
      <c r="H234">
        <f xml:space="preserve"> D234 - G234</f>
        <v>0</v>
      </c>
    </row>
    <row r="235" spans="2:8" x14ac:dyDescent="0.3">
      <c r="B235">
        <v>191</v>
      </c>
      <c r="C235">
        <f t="shared" si="13"/>
        <v>87.724137931034477</v>
      </c>
      <c r="D235">
        <f t="shared" si="12"/>
        <v>88</v>
      </c>
      <c r="E235">
        <f>J3</f>
        <v>3.4481048583984375E-2</v>
      </c>
      <c r="F235">
        <f t="shared" si="15"/>
        <v>87.71978759765625</v>
      </c>
      <c r="G235">
        <f t="shared" si="14"/>
        <v>88</v>
      </c>
      <c r="H235">
        <f xml:space="preserve"> D235 - G235</f>
        <v>0</v>
      </c>
    </row>
    <row r="236" spans="2:8" x14ac:dyDescent="0.3">
      <c r="B236">
        <v>192</v>
      </c>
      <c r="C236">
        <f t="shared" si="13"/>
        <v>88.275862068965523</v>
      </c>
      <c r="D236">
        <f t="shared" si="12"/>
        <v>88</v>
      </c>
      <c r="E236">
        <f>J3</f>
        <v>3.4481048583984375E-2</v>
      </c>
      <c r="F236">
        <f t="shared" si="15"/>
        <v>88.271484375</v>
      </c>
      <c r="G236">
        <f t="shared" si="14"/>
        <v>88</v>
      </c>
      <c r="H236">
        <f xml:space="preserve"> D236 - G236</f>
        <v>0</v>
      </c>
    </row>
    <row r="237" spans="2:8" x14ac:dyDescent="0.3">
      <c r="B237">
        <v>193</v>
      </c>
      <c r="C237">
        <f t="shared" si="13"/>
        <v>88.827586206896555</v>
      </c>
      <c r="D237">
        <f t="shared" si="12"/>
        <v>89</v>
      </c>
      <c r="E237">
        <f>J3</f>
        <v>3.4481048583984375E-2</v>
      </c>
      <c r="F237">
        <f t="shared" si="15"/>
        <v>88.82318115234375</v>
      </c>
      <c r="G237">
        <f t="shared" si="14"/>
        <v>89</v>
      </c>
      <c r="H237">
        <f xml:space="preserve"> D237 - G237</f>
        <v>0</v>
      </c>
    </row>
    <row r="238" spans="2:8" x14ac:dyDescent="0.3">
      <c r="B238">
        <v>194</v>
      </c>
      <c r="C238">
        <f t="shared" si="13"/>
        <v>89.379310344827587</v>
      </c>
      <c r="D238">
        <f t="shared" si="12"/>
        <v>89</v>
      </c>
      <c r="E238">
        <f>J3</f>
        <v>3.4481048583984375E-2</v>
      </c>
      <c r="F238">
        <f t="shared" si="15"/>
        <v>89.3748779296875</v>
      </c>
      <c r="G238">
        <f t="shared" si="14"/>
        <v>89</v>
      </c>
      <c r="H238">
        <f xml:space="preserve"> D238 - G238</f>
        <v>0</v>
      </c>
    </row>
    <row r="239" spans="2:8" x14ac:dyDescent="0.3">
      <c r="B239">
        <v>195</v>
      </c>
      <c r="C239">
        <f t="shared" si="13"/>
        <v>89.931034482758619</v>
      </c>
      <c r="D239">
        <f t="shared" si="12"/>
        <v>90</v>
      </c>
      <c r="E239">
        <f>J3</f>
        <v>3.4481048583984375E-2</v>
      </c>
      <c r="F239">
        <f t="shared" si="15"/>
        <v>89.92657470703125</v>
      </c>
      <c r="G239">
        <f t="shared" si="14"/>
        <v>90</v>
      </c>
      <c r="H239">
        <f xml:space="preserve"> D239 - G239</f>
        <v>0</v>
      </c>
    </row>
    <row r="240" spans="2:8" x14ac:dyDescent="0.3">
      <c r="B240">
        <v>196</v>
      </c>
      <c r="C240">
        <f t="shared" si="13"/>
        <v>90.482758620689651</v>
      </c>
      <c r="D240">
        <f t="shared" si="12"/>
        <v>90</v>
      </c>
      <c r="E240">
        <f>J3</f>
        <v>3.4481048583984375E-2</v>
      </c>
      <c r="F240">
        <f t="shared" si="15"/>
        <v>90.478271484375</v>
      </c>
      <c r="G240">
        <f t="shared" si="14"/>
        <v>90</v>
      </c>
      <c r="H240">
        <f xml:space="preserve"> D240 - G240</f>
        <v>0</v>
      </c>
    </row>
    <row r="241" spans="2:8" x14ac:dyDescent="0.3">
      <c r="B241">
        <v>197</v>
      </c>
      <c r="C241">
        <f t="shared" si="13"/>
        <v>91.034482758620683</v>
      </c>
      <c r="D241">
        <f t="shared" si="12"/>
        <v>91</v>
      </c>
      <c r="E241">
        <f>J3</f>
        <v>3.4481048583984375E-2</v>
      </c>
      <c r="F241">
        <f t="shared" si="15"/>
        <v>91.02996826171875</v>
      </c>
      <c r="G241">
        <f t="shared" si="14"/>
        <v>91</v>
      </c>
      <c r="H241">
        <f xml:space="preserve"> D241 - G241</f>
        <v>0</v>
      </c>
    </row>
    <row r="242" spans="2:8" x14ac:dyDescent="0.3">
      <c r="B242">
        <v>198</v>
      </c>
      <c r="C242">
        <f t="shared" si="13"/>
        <v>91.58620689655173</v>
      </c>
      <c r="D242">
        <f t="shared" si="12"/>
        <v>92</v>
      </c>
      <c r="E242">
        <f>J3</f>
        <v>3.4481048583984375E-2</v>
      </c>
      <c r="F242">
        <f t="shared" si="15"/>
        <v>91.5816650390625</v>
      </c>
      <c r="G242">
        <f t="shared" si="14"/>
        <v>92</v>
      </c>
      <c r="H242">
        <f xml:space="preserve"> D242 - G242</f>
        <v>0</v>
      </c>
    </row>
    <row r="243" spans="2:8" x14ac:dyDescent="0.3">
      <c r="B243">
        <v>199</v>
      </c>
      <c r="C243">
        <f t="shared" si="13"/>
        <v>92.137931034482762</v>
      </c>
      <c r="D243">
        <f t="shared" si="12"/>
        <v>92</v>
      </c>
      <c r="E243">
        <f>J3</f>
        <v>3.4481048583984375E-2</v>
      </c>
      <c r="F243">
        <f t="shared" si="15"/>
        <v>92.13336181640625</v>
      </c>
      <c r="G243">
        <f t="shared" si="14"/>
        <v>92</v>
      </c>
      <c r="H243">
        <f xml:space="preserve"> D243 - G243</f>
        <v>0</v>
      </c>
    </row>
    <row r="244" spans="2:8" x14ac:dyDescent="0.3">
      <c r="B244">
        <v>200</v>
      </c>
      <c r="C244">
        <f t="shared" si="13"/>
        <v>92.689655172413794</v>
      </c>
      <c r="D244">
        <f t="shared" si="12"/>
        <v>93</v>
      </c>
      <c r="E244">
        <f>J3</f>
        <v>3.4481048583984375E-2</v>
      </c>
      <c r="F244">
        <f t="shared" si="15"/>
        <v>92.68505859375</v>
      </c>
      <c r="G244">
        <f t="shared" si="14"/>
        <v>93</v>
      </c>
      <c r="H244">
        <f xml:space="preserve"> D244 - G244</f>
        <v>0</v>
      </c>
    </row>
    <row r="245" spans="2:8" x14ac:dyDescent="0.3">
      <c r="B245">
        <v>201</v>
      </c>
      <c r="C245">
        <f t="shared" si="13"/>
        <v>93.241379310344826</v>
      </c>
      <c r="D245">
        <f t="shared" si="12"/>
        <v>93</v>
      </c>
      <c r="E245">
        <f>J3</f>
        <v>3.4481048583984375E-2</v>
      </c>
      <c r="F245">
        <f t="shared" si="15"/>
        <v>93.23675537109375</v>
      </c>
      <c r="G245">
        <f t="shared" si="14"/>
        <v>93</v>
      </c>
      <c r="H245">
        <f xml:space="preserve"> D245 - G245</f>
        <v>0</v>
      </c>
    </row>
    <row r="246" spans="2:8" x14ac:dyDescent="0.3">
      <c r="B246">
        <v>202</v>
      </c>
      <c r="C246">
        <f t="shared" si="13"/>
        <v>93.793103448275858</v>
      </c>
      <c r="D246">
        <f t="shared" si="12"/>
        <v>94</v>
      </c>
      <c r="E246">
        <f>J3</f>
        <v>3.4481048583984375E-2</v>
      </c>
      <c r="F246">
        <f t="shared" si="15"/>
        <v>93.7884521484375</v>
      </c>
      <c r="G246">
        <f t="shared" si="14"/>
        <v>94</v>
      </c>
      <c r="H246">
        <f xml:space="preserve"> D246 - G246</f>
        <v>0</v>
      </c>
    </row>
    <row r="247" spans="2:8" x14ac:dyDescent="0.3">
      <c r="B247">
        <v>203</v>
      </c>
      <c r="C247">
        <f t="shared" si="13"/>
        <v>94.34482758620689</v>
      </c>
      <c r="D247">
        <f t="shared" si="12"/>
        <v>94</v>
      </c>
      <c r="E247">
        <f>J3</f>
        <v>3.4481048583984375E-2</v>
      </c>
      <c r="F247">
        <f t="shared" si="15"/>
        <v>94.34014892578125</v>
      </c>
      <c r="G247">
        <f t="shared" si="14"/>
        <v>94</v>
      </c>
      <c r="H247">
        <f xml:space="preserve"> D247 - G247</f>
        <v>0</v>
      </c>
    </row>
    <row r="248" spans="2:8" x14ac:dyDescent="0.3">
      <c r="B248">
        <v>204</v>
      </c>
      <c r="C248">
        <f t="shared" si="13"/>
        <v>94.896551724137936</v>
      </c>
      <c r="D248">
        <f t="shared" si="12"/>
        <v>95</v>
      </c>
      <c r="E248">
        <f>J3</f>
        <v>3.4481048583984375E-2</v>
      </c>
      <c r="F248">
        <f t="shared" si="15"/>
        <v>94.891845703125</v>
      </c>
      <c r="G248">
        <f t="shared" si="14"/>
        <v>95</v>
      </c>
      <c r="H248">
        <f xml:space="preserve"> D248 - G248</f>
        <v>0</v>
      </c>
    </row>
    <row r="249" spans="2:8" x14ac:dyDescent="0.3">
      <c r="B249">
        <v>205</v>
      </c>
      <c r="C249">
        <f t="shared" si="13"/>
        <v>95.448275862068968</v>
      </c>
      <c r="D249">
        <f t="shared" si="12"/>
        <v>95</v>
      </c>
      <c r="E249">
        <f>J3</f>
        <v>3.4481048583984375E-2</v>
      </c>
      <c r="F249">
        <f t="shared" si="15"/>
        <v>95.44354248046875</v>
      </c>
      <c r="G249">
        <f t="shared" si="14"/>
        <v>95</v>
      </c>
      <c r="H249">
        <f xml:space="preserve"> D249 - G249</f>
        <v>0</v>
      </c>
    </row>
    <row r="250" spans="2:8" x14ac:dyDescent="0.3">
      <c r="B250">
        <v>206</v>
      </c>
      <c r="C250">
        <f t="shared" si="13"/>
        <v>96</v>
      </c>
      <c r="D250">
        <f t="shared" si="12"/>
        <v>96</v>
      </c>
      <c r="E250">
        <f>J3</f>
        <v>3.4481048583984375E-2</v>
      </c>
      <c r="F250">
        <f t="shared" si="15"/>
        <v>95.9952392578125</v>
      </c>
      <c r="G250">
        <f t="shared" si="14"/>
        <v>96</v>
      </c>
      <c r="H250">
        <f xml:space="preserve"> D250 - G250</f>
        <v>0</v>
      </c>
    </row>
    <row r="251" spans="2:8" x14ac:dyDescent="0.3">
      <c r="B251">
        <v>207</v>
      </c>
      <c r="C251">
        <f t="shared" si="13"/>
        <v>96.551724137931032</v>
      </c>
      <c r="D251">
        <f t="shared" si="12"/>
        <v>97</v>
      </c>
      <c r="E251">
        <f>J3</f>
        <v>3.4481048583984375E-2</v>
      </c>
      <c r="F251">
        <f t="shared" si="15"/>
        <v>96.54693603515625</v>
      </c>
      <c r="G251">
        <f t="shared" si="14"/>
        <v>97</v>
      </c>
      <c r="H251">
        <f xml:space="preserve"> D251 - G251</f>
        <v>0</v>
      </c>
    </row>
    <row r="252" spans="2:8" x14ac:dyDescent="0.3">
      <c r="B252">
        <v>208</v>
      </c>
      <c r="C252">
        <f t="shared" si="13"/>
        <v>97.103448275862064</v>
      </c>
      <c r="D252">
        <f t="shared" si="12"/>
        <v>97</v>
      </c>
      <c r="E252">
        <f>J3</f>
        <v>3.4481048583984375E-2</v>
      </c>
      <c r="F252">
        <f t="shared" si="15"/>
        <v>97.0986328125</v>
      </c>
      <c r="G252">
        <f t="shared" si="14"/>
        <v>97</v>
      </c>
      <c r="H252">
        <f xml:space="preserve"> D252 - G252</f>
        <v>0</v>
      </c>
    </row>
    <row r="253" spans="2:8" x14ac:dyDescent="0.3">
      <c r="B253">
        <v>209</v>
      </c>
      <c r="C253">
        <f t="shared" si="13"/>
        <v>97.655172413793096</v>
      </c>
      <c r="D253">
        <f t="shared" si="12"/>
        <v>98</v>
      </c>
      <c r="E253">
        <f>J3</f>
        <v>3.4481048583984375E-2</v>
      </c>
      <c r="F253">
        <f t="shared" si="15"/>
        <v>97.65032958984375</v>
      </c>
      <c r="G253">
        <f t="shared" si="14"/>
        <v>98</v>
      </c>
      <c r="H253">
        <f xml:space="preserve"> D253 - G253</f>
        <v>0</v>
      </c>
    </row>
    <row r="254" spans="2:8" x14ac:dyDescent="0.3">
      <c r="B254">
        <v>210</v>
      </c>
      <c r="C254">
        <f t="shared" si="13"/>
        <v>98.206896551724142</v>
      </c>
      <c r="D254">
        <f t="shared" si="12"/>
        <v>98</v>
      </c>
      <c r="E254">
        <f>J3</f>
        <v>3.4481048583984375E-2</v>
      </c>
      <c r="F254">
        <f t="shared" si="15"/>
        <v>98.2020263671875</v>
      </c>
      <c r="G254">
        <f t="shared" si="14"/>
        <v>98</v>
      </c>
      <c r="H254">
        <f xml:space="preserve"> D254 - G254</f>
        <v>0</v>
      </c>
    </row>
    <row r="255" spans="2:8" x14ac:dyDescent="0.3">
      <c r="B255">
        <v>211</v>
      </c>
      <c r="C255">
        <f t="shared" si="13"/>
        <v>98.758620689655174</v>
      </c>
      <c r="D255">
        <f t="shared" si="12"/>
        <v>99</v>
      </c>
      <c r="E255">
        <f>J3</f>
        <v>3.4481048583984375E-2</v>
      </c>
      <c r="F255">
        <f t="shared" si="15"/>
        <v>98.75372314453125</v>
      </c>
      <c r="G255">
        <f t="shared" si="14"/>
        <v>99</v>
      </c>
      <c r="H255">
        <f xml:space="preserve"> D255 - G255</f>
        <v>0</v>
      </c>
    </row>
    <row r="256" spans="2:8" x14ac:dyDescent="0.3">
      <c r="B256">
        <v>212</v>
      </c>
      <c r="C256">
        <f t="shared" si="13"/>
        <v>99.310344827586206</v>
      </c>
      <c r="D256">
        <f t="shared" si="12"/>
        <v>99</v>
      </c>
      <c r="E256">
        <f>J3</f>
        <v>3.4481048583984375E-2</v>
      </c>
      <c r="F256">
        <f t="shared" si="15"/>
        <v>99.305419921875</v>
      </c>
      <c r="G256">
        <f t="shared" si="14"/>
        <v>99</v>
      </c>
      <c r="H256">
        <f xml:space="preserve"> D256 - G256</f>
        <v>0</v>
      </c>
    </row>
    <row r="257" spans="2:8" x14ac:dyDescent="0.3">
      <c r="B257">
        <v>213</v>
      </c>
      <c r="C257">
        <f t="shared" si="13"/>
        <v>99.862068965517238</v>
      </c>
      <c r="D257">
        <f t="shared" si="12"/>
        <v>100</v>
      </c>
      <c r="E257">
        <f>J3</f>
        <v>3.4481048583984375E-2</v>
      </c>
      <c r="F257">
        <f t="shared" si="15"/>
        <v>99.85711669921875</v>
      </c>
      <c r="G257">
        <f t="shared" si="14"/>
        <v>100</v>
      </c>
      <c r="H257">
        <f xml:space="preserve"> D257 - G257</f>
        <v>0</v>
      </c>
    </row>
    <row r="258" spans="2:8" x14ac:dyDescent="0.3">
      <c r="B258">
        <v>214</v>
      </c>
      <c r="C258">
        <f t="shared" si="13"/>
        <v>100.41379310344827</v>
      </c>
      <c r="D258">
        <f t="shared" si="12"/>
        <v>100</v>
      </c>
      <c r="E258">
        <f>J3</f>
        <v>3.4481048583984375E-2</v>
      </c>
      <c r="F258">
        <f t="shared" si="15"/>
        <v>100.4088134765625</v>
      </c>
      <c r="G258">
        <f t="shared" si="14"/>
        <v>100</v>
      </c>
      <c r="H258">
        <f xml:space="preserve"> D258 - G258</f>
        <v>0</v>
      </c>
    </row>
    <row r="259" spans="2:8" x14ac:dyDescent="0.3">
      <c r="B259">
        <v>215</v>
      </c>
      <c r="C259">
        <f t="shared" si="13"/>
        <v>100.9655172413793</v>
      </c>
      <c r="D259">
        <f t="shared" si="12"/>
        <v>101</v>
      </c>
      <c r="E259">
        <f>J3</f>
        <v>3.4481048583984375E-2</v>
      </c>
      <c r="F259">
        <f t="shared" si="15"/>
        <v>100.96051025390625</v>
      </c>
      <c r="G259">
        <f t="shared" si="14"/>
        <v>101</v>
      </c>
      <c r="H259">
        <f xml:space="preserve"> D259 - G259</f>
        <v>0</v>
      </c>
    </row>
    <row r="260" spans="2:8" x14ac:dyDescent="0.3">
      <c r="B260">
        <v>216</v>
      </c>
      <c r="C260">
        <f t="shared" si="13"/>
        <v>101.51724137931035</v>
      </c>
      <c r="D260">
        <f t="shared" si="12"/>
        <v>102</v>
      </c>
      <c r="E260">
        <f>J3</f>
        <v>3.4481048583984375E-2</v>
      </c>
      <c r="F260">
        <f t="shared" si="15"/>
        <v>101.51220703125</v>
      </c>
      <c r="G260">
        <f t="shared" si="14"/>
        <v>102</v>
      </c>
      <c r="H260">
        <f xml:space="preserve"> D260 - G260</f>
        <v>0</v>
      </c>
    </row>
    <row r="261" spans="2:8" x14ac:dyDescent="0.3">
      <c r="B261">
        <v>217</v>
      </c>
      <c r="C261">
        <f t="shared" si="13"/>
        <v>102.06896551724138</v>
      </c>
      <c r="D261">
        <f t="shared" ref="D261:D324" si="16">ROUND(C261, 0)</f>
        <v>102</v>
      </c>
      <c r="E261">
        <f>J3</f>
        <v>3.4481048583984375E-2</v>
      </c>
      <c r="F261">
        <f t="shared" si="15"/>
        <v>102.06390380859375</v>
      </c>
      <c r="G261">
        <f t="shared" si="14"/>
        <v>102</v>
      </c>
      <c r="H261">
        <f xml:space="preserve"> D261 - G261</f>
        <v>0</v>
      </c>
    </row>
    <row r="262" spans="2:8" x14ac:dyDescent="0.3">
      <c r="B262">
        <v>218</v>
      </c>
      <c r="C262">
        <f t="shared" ref="C262:C325" si="17" xml:space="preserve"> (B262 - 32) * (16/29)</f>
        <v>102.62068965517241</v>
      </c>
      <c r="D262">
        <f t="shared" si="16"/>
        <v>103</v>
      </c>
      <c r="E262">
        <f>J3</f>
        <v>3.4481048583984375E-2</v>
      </c>
      <c r="F262">
        <f t="shared" si="15"/>
        <v>102.6156005859375</v>
      </c>
      <c r="G262">
        <f t="shared" ref="G262:G325" si="18">ROUND(F262, 0)</f>
        <v>103</v>
      </c>
      <c r="H262">
        <f xml:space="preserve"> D262 - G262</f>
        <v>0</v>
      </c>
    </row>
    <row r="263" spans="2:8" x14ac:dyDescent="0.3">
      <c r="B263">
        <v>219</v>
      </c>
      <c r="C263">
        <f t="shared" si="17"/>
        <v>103.17241379310344</v>
      </c>
      <c r="D263">
        <f t="shared" si="16"/>
        <v>103</v>
      </c>
      <c r="E263">
        <f>J3</f>
        <v>3.4481048583984375E-2</v>
      </c>
      <c r="F263">
        <f t="shared" ref="F263:F326" si="19">(B263-32)*16*E263</f>
        <v>103.16729736328125</v>
      </c>
      <c r="G263">
        <f t="shared" si="18"/>
        <v>103</v>
      </c>
      <c r="H263">
        <f xml:space="preserve"> D263 - G263</f>
        <v>0</v>
      </c>
    </row>
    <row r="264" spans="2:8" x14ac:dyDescent="0.3">
      <c r="B264">
        <v>220</v>
      </c>
      <c r="C264">
        <f t="shared" si="17"/>
        <v>103.72413793103448</v>
      </c>
      <c r="D264">
        <f t="shared" si="16"/>
        <v>104</v>
      </c>
      <c r="E264">
        <f>J3</f>
        <v>3.4481048583984375E-2</v>
      </c>
      <c r="F264">
        <f t="shared" si="19"/>
        <v>103.718994140625</v>
      </c>
      <c r="G264">
        <f t="shared" si="18"/>
        <v>104</v>
      </c>
      <c r="H264">
        <f xml:space="preserve"> D264 - G264</f>
        <v>0</v>
      </c>
    </row>
    <row r="265" spans="2:8" x14ac:dyDescent="0.3">
      <c r="B265">
        <v>221</v>
      </c>
      <c r="C265">
        <f t="shared" si="17"/>
        <v>104.27586206896551</v>
      </c>
      <c r="D265">
        <f t="shared" si="16"/>
        <v>104</v>
      </c>
      <c r="E265">
        <f>J3</f>
        <v>3.4481048583984375E-2</v>
      </c>
      <c r="F265">
        <f t="shared" si="19"/>
        <v>104.27069091796875</v>
      </c>
      <c r="G265">
        <f t="shared" si="18"/>
        <v>104</v>
      </c>
      <c r="H265">
        <f xml:space="preserve"> D265 - G265</f>
        <v>0</v>
      </c>
    </row>
    <row r="266" spans="2:8" x14ac:dyDescent="0.3">
      <c r="B266">
        <v>222</v>
      </c>
      <c r="C266">
        <f t="shared" si="17"/>
        <v>104.82758620689656</v>
      </c>
      <c r="D266">
        <f t="shared" si="16"/>
        <v>105</v>
      </c>
      <c r="E266">
        <f>J3</f>
        <v>3.4481048583984375E-2</v>
      </c>
      <c r="F266">
        <f t="shared" si="19"/>
        <v>104.8223876953125</v>
      </c>
      <c r="G266">
        <f t="shared" si="18"/>
        <v>105</v>
      </c>
      <c r="H266">
        <f xml:space="preserve"> D266 - G266</f>
        <v>0</v>
      </c>
    </row>
    <row r="267" spans="2:8" x14ac:dyDescent="0.3">
      <c r="B267">
        <v>223</v>
      </c>
      <c r="C267">
        <f t="shared" si="17"/>
        <v>105.37931034482759</v>
      </c>
      <c r="D267">
        <f t="shared" si="16"/>
        <v>105</v>
      </c>
      <c r="E267">
        <f>J3</f>
        <v>3.4481048583984375E-2</v>
      </c>
      <c r="F267">
        <f t="shared" si="19"/>
        <v>105.37408447265625</v>
      </c>
      <c r="G267">
        <f t="shared" si="18"/>
        <v>105</v>
      </c>
      <c r="H267">
        <f xml:space="preserve"> D267 - G267</f>
        <v>0</v>
      </c>
    </row>
    <row r="268" spans="2:8" x14ac:dyDescent="0.3">
      <c r="B268">
        <v>224</v>
      </c>
      <c r="C268">
        <f t="shared" si="17"/>
        <v>105.93103448275862</v>
      </c>
      <c r="D268">
        <f t="shared" si="16"/>
        <v>106</v>
      </c>
      <c r="E268">
        <f>J3</f>
        <v>3.4481048583984375E-2</v>
      </c>
      <c r="F268">
        <f t="shared" si="19"/>
        <v>105.92578125</v>
      </c>
      <c r="G268">
        <f t="shared" si="18"/>
        <v>106</v>
      </c>
      <c r="H268">
        <f xml:space="preserve"> D268 - G268</f>
        <v>0</v>
      </c>
    </row>
    <row r="269" spans="2:8" x14ac:dyDescent="0.3">
      <c r="B269">
        <v>225</v>
      </c>
      <c r="C269">
        <f t="shared" si="17"/>
        <v>106.48275862068965</v>
      </c>
      <c r="D269">
        <f t="shared" si="16"/>
        <v>106</v>
      </c>
      <c r="E269">
        <f>J3</f>
        <v>3.4481048583984375E-2</v>
      </c>
      <c r="F269">
        <f t="shared" si="19"/>
        <v>106.47747802734375</v>
      </c>
      <c r="G269">
        <f t="shared" si="18"/>
        <v>106</v>
      </c>
      <c r="H269">
        <f xml:space="preserve"> D269 - G269</f>
        <v>0</v>
      </c>
    </row>
    <row r="270" spans="2:8" x14ac:dyDescent="0.3">
      <c r="B270">
        <v>226</v>
      </c>
      <c r="C270">
        <f t="shared" si="17"/>
        <v>107.03448275862068</v>
      </c>
      <c r="D270">
        <f t="shared" si="16"/>
        <v>107</v>
      </c>
      <c r="E270">
        <f>J3</f>
        <v>3.4481048583984375E-2</v>
      </c>
      <c r="F270">
        <f t="shared" si="19"/>
        <v>107.0291748046875</v>
      </c>
      <c r="G270">
        <f t="shared" si="18"/>
        <v>107</v>
      </c>
      <c r="H270">
        <f xml:space="preserve"> D270 - G270</f>
        <v>0</v>
      </c>
    </row>
    <row r="271" spans="2:8" x14ac:dyDescent="0.3">
      <c r="B271">
        <v>227</v>
      </c>
      <c r="C271">
        <f t="shared" si="17"/>
        <v>107.58620689655173</v>
      </c>
      <c r="D271">
        <f t="shared" si="16"/>
        <v>108</v>
      </c>
      <c r="E271">
        <f>J3</f>
        <v>3.4481048583984375E-2</v>
      </c>
      <c r="F271">
        <f t="shared" si="19"/>
        <v>107.58087158203125</v>
      </c>
      <c r="G271">
        <f t="shared" si="18"/>
        <v>108</v>
      </c>
      <c r="H271">
        <f xml:space="preserve"> D271 - G271</f>
        <v>0</v>
      </c>
    </row>
    <row r="272" spans="2:8" x14ac:dyDescent="0.3">
      <c r="B272">
        <v>228</v>
      </c>
      <c r="C272">
        <f t="shared" si="17"/>
        <v>108.13793103448276</v>
      </c>
      <c r="D272">
        <f t="shared" si="16"/>
        <v>108</v>
      </c>
      <c r="E272">
        <f>J3</f>
        <v>3.4481048583984375E-2</v>
      </c>
      <c r="F272">
        <f t="shared" si="19"/>
        <v>108.132568359375</v>
      </c>
      <c r="G272">
        <f t="shared" si="18"/>
        <v>108</v>
      </c>
      <c r="H272">
        <f xml:space="preserve"> D272 - G272</f>
        <v>0</v>
      </c>
    </row>
    <row r="273" spans="2:8" x14ac:dyDescent="0.3">
      <c r="B273">
        <v>229</v>
      </c>
      <c r="C273">
        <f t="shared" si="17"/>
        <v>108.68965517241379</v>
      </c>
      <c r="D273">
        <f t="shared" si="16"/>
        <v>109</v>
      </c>
      <c r="E273">
        <f>J3</f>
        <v>3.4481048583984375E-2</v>
      </c>
      <c r="F273">
        <f t="shared" si="19"/>
        <v>108.68426513671875</v>
      </c>
      <c r="G273">
        <f t="shared" si="18"/>
        <v>109</v>
      </c>
      <c r="H273">
        <f xml:space="preserve"> D273 - G273</f>
        <v>0</v>
      </c>
    </row>
    <row r="274" spans="2:8" x14ac:dyDescent="0.3">
      <c r="B274">
        <v>230</v>
      </c>
      <c r="C274">
        <f t="shared" si="17"/>
        <v>109.24137931034483</v>
      </c>
      <c r="D274">
        <f t="shared" si="16"/>
        <v>109</v>
      </c>
      <c r="E274">
        <f>J3</f>
        <v>3.4481048583984375E-2</v>
      </c>
      <c r="F274">
        <f t="shared" si="19"/>
        <v>109.2359619140625</v>
      </c>
      <c r="G274">
        <f t="shared" si="18"/>
        <v>109</v>
      </c>
      <c r="H274">
        <f xml:space="preserve"> D274 - G274</f>
        <v>0</v>
      </c>
    </row>
    <row r="275" spans="2:8" x14ac:dyDescent="0.3">
      <c r="B275">
        <v>231</v>
      </c>
      <c r="C275">
        <f t="shared" si="17"/>
        <v>109.79310344827586</v>
      </c>
      <c r="D275">
        <f t="shared" si="16"/>
        <v>110</v>
      </c>
      <c r="E275">
        <f>J3</f>
        <v>3.4481048583984375E-2</v>
      </c>
      <c r="F275">
        <f t="shared" si="19"/>
        <v>109.78765869140625</v>
      </c>
      <c r="G275">
        <f t="shared" si="18"/>
        <v>110</v>
      </c>
      <c r="H275">
        <f xml:space="preserve"> D275 - G275</f>
        <v>0</v>
      </c>
    </row>
    <row r="276" spans="2:8" x14ac:dyDescent="0.3">
      <c r="B276">
        <v>232</v>
      </c>
      <c r="C276">
        <f t="shared" si="17"/>
        <v>110.34482758620689</v>
      </c>
      <c r="D276">
        <f t="shared" si="16"/>
        <v>110</v>
      </c>
      <c r="E276">
        <f>J3</f>
        <v>3.4481048583984375E-2</v>
      </c>
      <c r="F276">
        <f t="shared" si="19"/>
        <v>110.33935546875</v>
      </c>
      <c r="G276">
        <f t="shared" si="18"/>
        <v>110</v>
      </c>
      <c r="H276">
        <f xml:space="preserve"> D276 - G276</f>
        <v>0</v>
      </c>
    </row>
    <row r="277" spans="2:8" x14ac:dyDescent="0.3">
      <c r="B277">
        <v>233</v>
      </c>
      <c r="C277">
        <f t="shared" si="17"/>
        <v>110.89655172413794</v>
      </c>
      <c r="D277">
        <f t="shared" si="16"/>
        <v>111</v>
      </c>
      <c r="E277">
        <f>J3</f>
        <v>3.4481048583984375E-2</v>
      </c>
      <c r="F277">
        <f t="shared" si="19"/>
        <v>110.89105224609375</v>
      </c>
      <c r="G277">
        <f t="shared" si="18"/>
        <v>111</v>
      </c>
      <c r="H277">
        <f xml:space="preserve"> D277 - G277</f>
        <v>0</v>
      </c>
    </row>
    <row r="278" spans="2:8" x14ac:dyDescent="0.3">
      <c r="B278">
        <v>234</v>
      </c>
      <c r="C278">
        <f t="shared" si="17"/>
        <v>111.44827586206897</v>
      </c>
      <c r="D278">
        <f t="shared" si="16"/>
        <v>111</v>
      </c>
      <c r="E278">
        <f>J3</f>
        <v>3.4481048583984375E-2</v>
      </c>
      <c r="F278">
        <f t="shared" si="19"/>
        <v>111.4427490234375</v>
      </c>
      <c r="G278">
        <f t="shared" si="18"/>
        <v>111</v>
      </c>
      <c r="H278">
        <f xml:space="preserve"> D278 - G278</f>
        <v>0</v>
      </c>
    </row>
    <row r="279" spans="2:8" x14ac:dyDescent="0.3">
      <c r="B279">
        <v>235</v>
      </c>
      <c r="C279">
        <f t="shared" si="17"/>
        <v>112</v>
      </c>
      <c r="D279">
        <f t="shared" si="16"/>
        <v>112</v>
      </c>
      <c r="E279">
        <f>J3</f>
        <v>3.4481048583984375E-2</v>
      </c>
      <c r="F279">
        <f t="shared" si="19"/>
        <v>111.99444580078125</v>
      </c>
      <c r="G279">
        <f t="shared" si="18"/>
        <v>112</v>
      </c>
      <c r="H279">
        <f xml:space="preserve"> D279 - G279</f>
        <v>0</v>
      </c>
    </row>
    <row r="280" spans="2:8" x14ac:dyDescent="0.3">
      <c r="B280">
        <v>236</v>
      </c>
      <c r="C280">
        <f t="shared" si="17"/>
        <v>112.55172413793103</v>
      </c>
      <c r="D280">
        <f t="shared" si="16"/>
        <v>113</v>
      </c>
      <c r="E280">
        <f>J3</f>
        <v>3.4481048583984375E-2</v>
      </c>
      <c r="F280">
        <f t="shared" si="19"/>
        <v>112.546142578125</v>
      </c>
      <c r="G280">
        <f t="shared" si="18"/>
        <v>113</v>
      </c>
      <c r="H280">
        <f xml:space="preserve"> D280 - G280</f>
        <v>0</v>
      </c>
    </row>
    <row r="281" spans="2:8" x14ac:dyDescent="0.3">
      <c r="B281">
        <v>237</v>
      </c>
      <c r="C281">
        <f t="shared" si="17"/>
        <v>113.10344827586206</v>
      </c>
      <c r="D281">
        <f t="shared" si="16"/>
        <v>113</v>
      </c>
      <c r="E281">
        <f>J3</f>
        <v>3.4481048583984375E-2</v>
      </c>
      <c r="F281">
        <f t="shared" si="19"/>
        <v>113.09783935546875</v>
      </c>
      <c r="G281">
        <f t="shared" si="18"/>
        <v>113</v>
      </c>
      <c r="H281">
        <f xml:space="preserve"> D281 - G281</f>
        <v>0</v>
      </c>
    </row>
    <row r="282" spans="2:8" x14ac:dyDescent="0.3">
      <c r="B282">
        <v>238</v>
      </c>
      <c r="C282">
        <f t="shared" si="17"/>
        <v>113.6551724137931</v>
      </c>
      <c r="D282">
        <f t="shared" si="16"/>
        <v>114</v>
      </c>
      <c r="E282">
        <f>J3</f>
        <v>3.4481048583984375E-2</v>
      </c>
      <c r="F282">
        <f t="shared" si="19"/>
        <v>113.6495361328125</v>
      </c>
      <c r="G282">
        <f t="shared" si="18"/>
        <v>114</v>
      </c>
      <c r="H282">
        <f xml:space="preserve"> D282 - G282</f>
        <v>0</v>
      </c>
    </row>
    <row r="283" spans="2:8" x14ac:dyDescent="0.3">
      <c r="B283">
        <v>239</v>
      </c>
      <c r="C283">
        <f t="shared" si="17"/>
        <v>114.20689655172414</v>
      </c>
      <c r="D283">
        <f t="shared" si="16"/>
        <v>114</v>
      </c>
      <c r="E283">
        <f>J3</f>
        <v>3.4481048583984375E-2</v>
      </c>
      <c r="F283">
        <f t="shared" si="19"/>
        <v>114.20123291015625</v>
      </c>
      <c r="G283">
        <f t="shared" si="18"/>
        <v>114</v>
      </c>
      <c r="H283">
        <f xml:space="preserve"> D283 - G283</f>
        <v>0</v>
      </c>
    </row>
    <row r="284" spans="2:8" x14ac:dyDescent="0.3">
      <c r="B284">
        <v>240</v>
      </c>
      <c r="C284">
        <f t="shared" si="17"/>
        <v>114.75862068965517</v>
      </c>
      <c r="D284">
        <f t="shared" si="16"/>
        <v>115</v>
      </c>
      <c r="E284">
        <f>J3</f>
        <v>3.4481048583984375E-2</v>
      </c>
      <c r="F284">
        <f t="shared" si="19"/>
        <v>114.7529296875</v>
      </c>
      <c r="G284">
        <f t="shared" si="18"/>
        <v>115</v>
      </c>
      <c r="H284">
        <f xml:space="preserve"> D284 - G284</f>
        <v>0</v>
      </c>
    </row>
    <row r="285" spans="2:8" x14ac:dyDescent="0.3">
      <c r="B285">
        <v>241</v>
      </c>
      <c r="C285">
        <f t="shared" si="17"/>
        <v>115.31034482758621</v>
      </c>
      <c r="D285">
        <f t="shared" si="16"/>
        <v>115</v>
      </c>
      <c r="E285">
        <f>J3</f>
        <v>3.4481048583984375E-2</v>
      </c>
      <c r="F285">
        <f t="shared" si="19"/>
        <v>115.30462646484375</v>
      </c>
      <c r="G285">
        <f t="shared" si="18"/>
        <v>115</v>
      </c>
      <c r="H285">
        <f xml:space="preserve"> D285 - G285</f>
        <v>0</v>
      </c>
    </row>
    <row r="286" spans="2:8" x14ac:dyDescent="0.3">
      <c r="B286">
        <v>242</v>
      </c>
      <c r="C286">
        <f t="shared" si="17"/>
        <v>115.86206896551724</v>
      </c>
      <c r="D286">
        <f t="shared" si="16"/>
        <v>116</v>
      </c>
      <c r="E286">
        <f>J3</f>
        <v>3.4481048583984375E-2</v>
      </c>
      <c r="F286">
        <f t="shared" si="19"/>
        <v>115.8563232421875</v>
      </c>
      <c r="G286">
        <f t="shared" si="18"/>
        <v>116</v>
      </c>
      <c r="H286">
        <f xml:space="preserve"> D286 - G286</f>
        <v>0</v>
      </c>
    </row>
    <row r="287" spans="2:8" x14ac:dyDescent="0.3">
      <c r="B287">
        <v>243</v>
      </c>
      <c r="C287">
        <f t="shared" si="17"/>
        <v>116.41379310344827</v>
      </c>
      <c r="D287">
        <f t="shared" si="16"/>
        <v>116</v>
      </c>
      <c r="E287">
        <f>J3</f>
        <v>3.4481048583984375E-2</v>
      </c>
      <c r="F287">
        <f t="shared" si="19"/>
        <v>116.40802001953125</v>
      </c>
      <c r="G287">
        <f t="shared" si="18"/>
        <v>116</v>
      </c>
      <c r="H287">
        <f xml:space="preserve"> D287 - G287</f>
        <v>0</v>
      </c>
    </row>
    <row r="288" spans="2:8" x14ac:dyDescent="0.3">
      <c r="B288">
        <v>244</v>
      </c>
      <c r="C288">
        <f t="shared" si="17"/>
        <v>116.9655172413793</v>
      </c>
      <c r="D288">
        <f t="shared" si="16"/>
        <v>117</v>
      </c>
      <c r="E288">
        <f>J3</f>
        <v>3.4481048583984375E-2</v>
      </c>
      <c r="F288">
        <f t="shared" si="19"/>
        <v>116.959716796875</v>
      </c>
      <c r="G288">
        <f t="shared" si="18"/>
        <v>117</v>
      </c>
      <c r="H288">
        <f xml:space="preserve"> D288 - G288</f>
        <v>0</v>
      </c>
    </row>
    <row r="289" spans="2:8" x14ac:dyDescent="0.3">
      <c r="B289">
        <v>245</v>
      </c>
      <c r="C289">
        <f t="shared" si="17"/>
        <v>117.51724137931035</v>
      </c>
      <c r="D289">
        <f t="shared" si="16"/>
        <v>118</v>
      </c>
      <c r="E289">
        <f>J3</f>
        <v>3.4481048583984375E-2</v>
      </c>
      <c r="F289">
        <f t="shared" si="19"/>
        <v>117.51141357421875</v>
      </c>
      <c r="G289">
        <f t="shared" si="18"/>
        <v>118</v>
      </c>
      <c r="H289">
        <f xml:space="preserve"> D289 - G289</f>
        <v>0</v>
      </c>
    </row>
    <row r="290" spans="2:8" x14ac:dyDescent="0.3">
      <c r="B290">
        <v>246</v>
      </c>
      <c r="C290">
        <f t="shared" si="17"/>
        <v>118.06896551724138</v>
      </c>
      <c r="D290">
        <f t="shared" si="16"/>
        <v>118</v>
      </c>
      <c r="E290">
        <f>J3</f>
        <v>3.4481048583984375E-2</v>
      </c>
      <c r="F290">
        <f t="shared" si="19"/>
        <v>118.0631103515625</v>
      </c>
      <c r="G290">
        <f t="shared" si="18"/>
        <v>118</v>
      </c>
      <c r="H290">
        <f xml:space="preserve"> D290 - G290</f>
        <v>0</v>
      </c>
    </row>
    <row r="291" spans="2:8" x14ac:dyDescent="0.3">
      <c r="B291">
        <v>247</v>
      </c>
      <c r="C291">
        <f t="shared" si="17"/>
        <v>118.62068965517241</v>
      </c>
      <c r="D291">
        <f t="shared" si="16"/>
        <v>119</v>
      </c>
      <c r="E291">
        <f>J3</f>
        <v>3.4481048583984375E-2</v>
      </c>
      <c r="F291">
        <f t="shared" si="19"/>
        <v>118.61480712890625</v>
      </c>
      <c r="G291">
        <f t="shared" si="18"/>
        <v>119</v>
      </c>
      <c r="H291">
        <f xml:space="preserve"> D291 - G291</f>
        <v>0</v>
      </c>
    </row>
    <row r="292" spans="2:8" x14ac:dyDescent="0.3">
      <c r="B292">
        <v>248</v>
      </c>
      <c r="C292">
        <f t="shared" si="17"/>
        <v>119.17241379310344</v>
      </c>
      <c r="D292">
        <f t="shared" si="16"/>
        <v>119</v>
      </c>
      <c r="E292">
        <f>J3</f>
        <v>3.4481048583984375E-2</v>
      </c>
      <c r="F292">
        <f t="shared" si="19"/>
        <v>119.16650390625</v>
      </c>
      <c r="G292">
        <f t="shared" si="18"/>
        <v>119</v>
      </c>
      <c r="H292">
        <f xml:space="preserve"> D292 - G292</f>
        <v>0</v>
      </c>
    </row>
    <row r="293" spans="2:8" x14ac:dyDescent="0.3">
      <c r="B293">
        <v>249</v>
      </c>
      <c r="C293">
        <f t="shared" si="17"/>
        <v>119.72413793103448</v>
      </c>
      <c r="D293">
        <f t="shared" si="16"/>
        <v>120</v>
      </c>
      <c r="E293">
        <f>J3</f>
        <v>3.4481048583984375E-2</v>
      </c>
      <c r="F293">
        <f t="shared" si="19"/>
        <v>119.71820068359375</v>
      </c>
      <c r="G293">
        <f t="shared" si="18"/>
        <v>120</v>
      </c>
      <c r="H293">
        <f xml:space="preserve"> D293 - G293</f>
        <v>0</v>
      </c>
    </row>
    <row r="294" spans="2:8" x14ac:dyDescent="0.3">
      <c r="B294">
        <v>250</v>
      </c>
      <c r="C294">
        <f t="shared" si="17"/>
        <v>120.27586206896551</v>
      </c>
      <c r="D294">
        <f t="shared" si="16"/>
        <v>120</v>
      </c>
      <c r="E294">
        <f>J3</f>
        <v>3.4481048583984375E-2</v>
      </c>
      <c r="F294">
        <f t="shared" si="19"/>
        <v>120.2698974609375</v>
      </c>
      <c r="G294">
        <f t="shared" si="18"/>
        <v>120</v>
      </c>
      <c r="H294">
        <f xml:space="preserve"> D294 - G294</f>
        <v>0</v>
      </c>
    </row>
    <row r="295" spans="2:8" x14ac:dyDescent="0.3">
      <c r="B295">
        <v>251</v>
      </c>
      <c r="C295">
        <f t="shared" si="17"/>
        <v>120.82758620689656</v>
      </c>
      <c r="D295">
        <f t="shared" si="16"/>
        <v>121</v>
      </c>
      <c r="E295">
        <f>J3</f>
        <v>3.4481048583984375E-2</v>
      </c>
      <c r="F295">
        <f t="shared" si="19"/>
        <v>120.82159423828125</v>
      </c>
      <c r="G295">
        <f t="shared" si="18"/>
        <v>121</v>
      </c>
      <c r="H295">
        <f xml:space="preserve"> D295 - G295</f>
        <v>0</v>
      </c>
    </row>
    <row r="296" spans="2:8" x14ac:dyDescent="0.3">
      <c r="B296">
        <v>252</v>
      </c>
      <c r="C296">
        <f t="shared" si="17"/>
        <v>121.37931034482759</v>
      </c>
      <c r="D296">
        <f t="shared" si="16"/>
        <v>121</v>
      </c>
      <c r="E296">
        <f>J3</f>
        <v>3.4481048583984375E-2</v>
      </c>
      <c r="F296">
        <f t="shared" si="19"/>
        <v>121.373291015625</v>
      </c>
      <c r="G296">
        <f t="shared" si="18"/>
        <v>121</v>
      </c>
      <c r="H296">
        <f xml:space="preserve"> D296 - G296</f>
        <v>0</v>
      </c>
    </row>
    <row r="297" spans="2:8" x14ac:dyDescent="0.3">
      <c r="B297">
        <v>253</v>
      </c>
      <c r="C297">
        <f t="shared" si="17"/>
        <v>121.93103448275862</v>
      </c>
      <c r="D297">
        <f t="shared" si="16"/>
        <v>122</v>
      </c>
      <c r="E297">
        <f>J3</f>
        <v>3.4481048583984375E-2</v>
      </c>
      <c r="F297">
        <f t="shared" si="19"/>
        <v>121.92498779296875</v>
      </c>
      <c r="G297">
        <f t="shared" si="18"/>
        <v>122</v>
      </c>
      <c r="H297">
        <f xml:space="preserve"> D297 - G297</f>
        <v>0</v>
      </c>
    </row>
    <row r="298" spans="2:8" x14ac:dyDescent="0.3">
      <c r="B298">
        <v>254</v>
      </c>
      <c r="C298">
        <f t="shared" si="17"/>
        <v>122.48275862068965</v>
      </c>
      <c r="D298">
        <f t="shared" si="16"/>
        <v>122</v>
      </c>
      <c r="E298">
        <f>J3</f>
        <v>3.4481048583984375E-2</v>
      </c>
      <c r="F298">
        <f t="shared" si="19"/>
        <v>122.4766845703125</v>
      </c>
      <c r="G298">
        <f t="shared" si="18"/>
        <v>122</v>
      </c>
      <c r="H298">
        <f xml:space="preserve"> D298 - G298</f>
        <v>0</v>
      </c>
    </row>
    <row r="299" spans="2:8" x14ac:dyDescent="0.3">
      <c r="B299">
        <v>255</v>
      </c>
      <c r="C299">
        <f t="shared" si="17"/>
        <v>123.03448275862068</v>
      </c>
      <c r="D299">
        <f t="shared" si="16"/>
        <v>123</v>
      </c>
      <c r="E299">
        <f>J3</f>
        <v>3.4481048583984375E-2</v>
      </c>
      <c r="F299">
        <f t="shared" si="19"/>
        <v>123.02838134765625</v>
      </c>
      <c r="G299">
        <f t="shared" si="18"/>
        <v>123</v>
      </c>
      <c r="H299">
        <f xml:space="preserve"> D299 - G299</f>
        <v>0</v>
      </c>
    </row>
    <row r="300" spans="2:8" x14ac:dyDescent="0.3">
      <c r="B300">
        <v>256</v>
      </c>
      <c r="C300">
        <f t="shared" si="17"/>
        <v>123.58620689655172</v>
      </c>
      <c r="D300">
        <f t="shared" si="16"/>
        <v>124</v>
      </c>
      <c r="E300">
        <f>J3</f>
        <v>3.4481048583984375E-2</v>
      </c>
      <c r="F300">
        <f t="shared" si="19"/>
        <v>123.580078125</v>
      </c>
      <c r="G300">
        <f t="shared" si="18"/>
        <v>124</v>
      </c>
      <c r="H300">
        <f xml:space="preserve"> D300 - G300</f>
        <v>0</v>
      </c>
    </row>
    <row r="301" spans="2:8" x14ac:dyDescent="0.3">
      <c r="B301">
        <v>257</v>
      </c>
      <c r="C301">
        <f t="shared" si="17"/>
        <v>124.13793103448276</v>
      </c>
      <c r="D301">
        <f t="shared" si="16"/>
        <v>124</v>
      </c>
      <c r="E301">
        <f>J3</f>
        <v>3.4481048583984375E-2</v>
      </c>
      <c r="F301">
        <f t="shared" si="19"/>
        <v>124.13177490234375</v>
      </c>
      <c r="G301">
        <f t="shared" si="18"/>
        <v>124</v>
      </c>
      <c r="H301">
        <f xml:space="preserve"> D301 - G301</f>
        <v>0</v>
      </c>
    </row>
    <row r="302" spans="2:8" x14ac:dyDescent="0.3">
      <c r="B302">
        <v>258</v>
      </c>
      <c r="C302">
        <f t="shared" si="17"/>
        <v>124.68965517241379</v>
      </c>
      <c r="D302">
        <f t="shared" si="16"/>
        <v>125</v>
      </c>
      <c r="E302">
        <f>J3</f>
        <v>3.4481048583984375E-2</v>
      </c>
      <c r="F302">
        <f t="shared" si="19"/>
        <v>124.6834716796875</v>
      </c>
      <c r="G302">
        <f t="shared" si="18"/>
        <v>125</v>
      </c>
      <c r="H302">
        <f xml:space="preserve"> D302 - G302</f>
        <v>0</v>
      </c>
    </row>
    <row r="303" spans="2:8" x14ac:dyDescent="0.3">
      <c r="B303">
        <v>259</v>
      </c>
      <c r="C303">
        <f t="shared" si="17"/>
        <v>125.24137931034483</v>
      </c>
      <c r="D303">
        <f t="shared" si="16"/>
        <v>125</v>
      </c>
      <c r="E303">
        <f>J3</f>
        <v>3.4481048583984375E-2</v>
      </c>
      <c r="F303">
        <f t="shared" si="19"/>
        <v>125.23516845703125</v>
      </c>
      <c r="G303">
        <f t="shared" si="18"/>
        <v>125</v>
      </c>
      <c r="H303">
        <f xml:space="preserve"> D303 - G303</f>
        <v>0</v>
      </c>
    </row>
    <row r="304" spans="2:8" x14ac:dyDescent="0.3">
      <c r="B304">
        <v>260</v>
      </c>
      <c r="C304">
        <f t="shared" si="17"/>
        <v>125.79310344827586</v>
      </c>
      <c r="D304">
        <f t="shared" si="16"/>
        <v>126</v>
      </c>
      <c r="E304">
        <f>J3</f>
        <v>3.4481048583984375E-2</v>
      </c>
      <c r="F304">
        <f t="shared" si="19"/>
        <v>125.786865234375</v>
      </c>
      <c r="G304">
        <f t="shared" si="18"/>
        <v>126</v>
      </c>
      <c r="H304">
        <f xml:space="preserve"> D304 - G304</f>
        <v>0</v>
      </c>
    </row>
    <row r="305" spans="2:8" x14ac:dyDescent="0.3">
      <c r="B305">
        <v>261</v>
      </c>
      <c r="C305">
        <f t="shared" si="17"/>
        <v>126.34482758620689</v>
      </c>
      <c r="D305">
        <f t="shared" si="16"/>
        <v>126</v>
      </c>
      <c r="E305">
        <f>J3</f>
        <v>3.4481048583984375E-2</v>
      </c>
      <c r="F305">
        <f t="shared" si="19"/>
        <v>126.33856201171875</v>
      </c>
      <c r="G305">
        <f t="shared" si="18"/>
        <v>126</v>
      </c>
      <c r="H305">
        <f xml:space="preserve"> D305 - G305</f>
        <v>0</v>
      </c>
    </row>
    <row r="306" spans="2:8" x14ac:dyDescent="0.3">
      <c r="B306">
        <v>262</v>
      </c>
      <c r="C306">
        <f t="shared" si="17"/>
        <v>126.89655172413794</v>
      </c>
      <c r="D306">
        <f t="shared" si="16"/>
        <v>127</v>
      </c>
      <c r="E306">
        <f>J3</f>
        <v>3.4481048583984375E-2</v>
      </c>
      <c r="F306">
        <f t="shared" si="19"/>
        <v>126.8902587890625</v>
      </c>
      <c r="G306">
        <f t="shared" si="18"/>
        <v>127</v>
      </c>
      <c r="H306">
        <f xml:space="preserve"> D306 - G306</f>
        <v>0</v>
      </c>
    </row>
    <row r="307" spans="2:8" x14ac:dyDescent="0.3">
      <c r="B307">
        <v>263</v>
      </c>
      <c r="C307">
        <f t="shared" si="17"/>
        <v>127.44827586206897</v>
      </c>
      <c r="D307">
        <f t="shared" si="16"/>
        <v>127</v>
      </c>
      <c r="E307">
        <f>J3</f>
        <v>3.4481048583984375E-2</v>
      </c>
      <c r="F307">
        <f t="shared" si="19"/>
        <v>127.44195556640625</v>
      </c>
      <c r="G307">
        <f t="shared" si="18"/>
        <v>127</v>
      </c>
      <c r="H307">
        <f xml:space="preserve"> D307 - G307</f>
        <v>0</v>
      </c>
    </row>
    <row r="308" spans="2:8" x14ac:dyDescent="0.3">
      <c r="B308">
        <v>264</v>
      </c>
      <c r="C308">
        <f t="shared" si="17"/>
        <v>128</v>
      </c>
      <c r="D308">
        <f t="shared" si="16"/>
        <v>128</v>
      </c>
      <c r="E308">
        <f>J3</f>
        <v>3.4481048583984375E-2</v>
      </c>
      <c r="F308">
        <f t="shared" si="19"/>
        <v>127.99365234375</v>
      </c>
      <c r="G308">
        <f t="shared" si="18"/>
        <v>128</v>
      </c>
      <c r="H308">
        <f xml:space="preserve"> D308 - G308</f>
        <v>0</v>
      </c>
    </row>
    <row r="309" spans="2:8" x14ac:dyDescent="0.3">
      <c r="B309">
        <v>265</v>
      </c>
      <c r="C309">
        <f t="shared" si="17"/>
        <v>128.55172413793105</v>
      </c>
      <c r="D309">
        <f t="shared" si="16"/>
        <v>129</v>
      </c>
      <c r="E309">
        <f>J3</f>
        <v>3.4481048583984375E-2</v>
      </c>
      <c r="F309">
        <f t="shared" si="19"/>
        <v>128.54534912109375</v>
      </c>
      <c r="G309">
        <f t="shared" si="18"/>
        <v>129</v>
      </c>
      <c r="H309">
        <f xml:space="preserve"> D309 - G309</f>
        <v>0</v>
      </c>
    </row>
    <row r="310" spans="2:8" x14ac:dyDescent="0.3">
      <c r="B310">
        <v>266</v>
      </c>
      <c r="C310">
        <f t="shared" si="17"/>
        <v>129.10344827586206</v>
      </c>
      <c r="D310">
        <f t="shared" si="16"/>
        <v>129</v>
      </c>
      <c r="E310">
        <f>J3</f>
        <v>3.4481048583984375E-2</v>
      </c>
      <c r="F310">
        <f t="shared" si="19"/>
        <v>129.0970458984375</v>
      </c>
      <c r="G310">
        <f t="shared" si="18"/>
        <v>129</v>
      </c>
      <c r="H310">
        <f xml:space="preserve"> D310 - G310</f>
        <v>0</v>
      </c>
    </row>
    <row r="311" spans="2:8" x14ac:dyDescent="0.3">
      <c r="B311">
        <v>267</v>
      </c>
      <c r="C311">
        <f t="shared" si="17"/>
        <v>129.65517241379311</v>
      </c>
      <c r="D311">
        <f t="shared" si="16"/>
        <v>130</v>
      </c>
      <c r="E311">
        <f>J3</f>
        <v>3.4481048583984375E-2</v>
      </c>
      <c r="F311">
        <f t="shared" si="19"/>
        <v>129.64874267578125</v>
      </c>
      <c r="G311">
        <f t="shared" si="18"/>
        <v>130</v>
      </c>
      <c r="H311">
        <f xml:space="preserve"> D311 - G311</f>
        <v>0</v>
      </c>
    </row>
    <row r="312" spans="2:8" x14ac:dyDescent="0.3">
      <c r="B312">
        <v>268</v>
      </c>
      <c r="C312">
        <f t="shared" si="17"/>
        <v>130.20689655172413</v>
      </c>
      <c r="D312">
        <f t="shared" si="16"/>
        <v>130</v>
      </c>
      <c r="E312">
        <f>J3</f>
        <v>3.4481048583984375E-2</v>
      </c>
      <c r="F312">
        <f t="shared" si="19"/>
        <v>130.200439453125</v>
      </c>
      <c r="G312">
        <f t="shared" si="18"/>
        <v>130</v>
      </c>
      <c r="H312">
        <f xml:space="preserve"> D312 - G312</f>
        <v>0</v>
      </c>
    </row>
    <row r="313" spans="2:8" x14ac:dyDescent="0.3">
      <c r="B313">
        <v>269</v>
      </c>
      <c r="C313">
        <f t="shared" si="17"/>
        <v>130.75862068965517</v>
      </c>
      <c r="D313">
        <f t="shared" si="16"/>
        <v>131</v>
      </c>
      <c r="E313">
        <f>J3</f>
        <v>3.4481048583984375E-2</v>
      </c>
      <c r="F313">
        <f t="shared" si="19"/>
        <v>130.75213623046875</v>
      </c>
      <c r="G313">
        <f t="shared" si="18"/>
        <v>131</v>
      </c>
      <c r="H313">
        <f xml:space="preserve"> D313 - G313</f>
        <v>0</v>
      </c>
    </row>
    <row r="314" spans="2:8" x14ac:dyDescent="0.3">
      <c r="B314">
        <v>270</v>
      </c>
      <c r="C314">
        <f t="shared" si="17"/>
        <v>131.31034482758619</v>
      </c>
      <c r="D314">
        <f t="shared" si="16"/>
        <v>131</v>
      </c>
      <c r="E314">
        <f>J3</f>
        <v>3.4481048583984375E-2</v>
      </c>
      <c r="F314">
        <f t="shared" si="19"/>
        <v>131.3038330078125</v>
      </c>
      <c r="G314">
        <f t="shared" si="18"/>
        <v>131</v>
      </c>
      <c r="H314">
        <f xml:space="preserve"> D314 - G314</f>
        <v>0</v>
      </c>
    </row>
    <row r="315" spans="2:8" x14ac:dyDescent="0.3">
      <c r="B315">
        <v>271</v>
      </c>
      <c r="C315">
        <f t="shared" si="17"/>
        <v>131.86206896551724</v>
      </c>
      <c r="D315">
        <f t="shared" si="16"/>
        <v>132</v>
      </c>
      <c r="E315">
        <f>J3</f>
        <v>3.4481048583984375E-2</v>
      </c>
      <c r="F315">
        <f t="shared" si="19"/>
        <v>131.85552978515625</v>
      </c>
      <c r="G315">
        <f t="shared" si="18"/>
        <v>132</v>
      </c>
      <c r="H315">
        <f xml:space="preserve"> D315 - G315</f>
        <v>0</v>
      </c>
    </row>
    <row r="316" spans="2:8" x14ac:dyDescent="0.3">
      <c r="B316">
        <v>272</v>
      </c>
      <c r="C316">
        <f t="shared" si="17"/>
        <v>132.41379310344828</v>
      </c>
      <c r="D316">
        <f t="shared" si="16"/>
        <v>132</v>
      </c>
      <c r="E316">
        <f>J3</f>
        <v>3.4481048583984375E-2</v>
      </c>
      <c r="F316">
        <f t="shared" si="19"/>
        <v>132.4072265625</v>
      </c>
      <c r="G316">
        <f t="shared" si="18"/>
        <v>132</v>
      </c>
      <c r="H316">
        <f xml:space="preserve"> D316 - G316</f>
        <v>0</v>
      </c>
    </row>
    <row r="317" spans="2:8" x14ac:dyDescent="0.3">
      <c r="B317">
        <v>273</v>
      </c>
      <c r="C317">
        <f t="shared" si="17"/>
        <v>132.9655172413793</v>
      </c>
      <c r="D317">
        <f t="shared" si="16"/>
        <v>133</v>
      </c>
      <c r="E317">
        <f>J3</f>
        <v>3.4481048583984375E-2</v>
      </c>
      <c r="F317">
        <f t="shared" si="19"/>
        <v>132.95892333984375</v>
      </c>
      <c r="G317">
        <f t="shared" si="18"/>
        <v>133</v>
      </c>
      <c r="H317">
        <f xml:space="preserve"> D317 - G317</f>
        <v>0</v>
      </c>
    </row>
    <row r="318" spans="2:8" x14ac:dyDescent="0.3">
      <c r="B318">
        <v>274</v>
      </c>
      <c r="C318">
        <f t="shared" si="17"/>
        <v>133.51724137931035</v>
      </c>
      <c r="D318">
        <f t="shared" si="16"/>
        <v>134</v>
      </c>
      <c r="E318">
        <f>J3</f>
        <v>3.4481048583984375E-2</v>
      </c>
      <c r="F318">
        <f t="shared" si="19"/>
        <v>133.5106201171875</v>
      </c>
      <c r="G318">
        <f t="shared" si="18"/>
        <v>134</v>
      </c>
      <c r="H318">
        <f xml:space="preserve"> D318 - G318</f>
        <v>0</v>
      </c>
    </row>
    <row r="319" spans="2:8" x14ac:dyDescent="0.3">
      <c r="B319">
        <v>275</v>
      </c>
      <c r="C319">
        <f t="shared" si="17"/>
        <v>134.06896551724137</v>
      </c>
      <c r="D319">
        <f t="shared" si="16"/>
        <v>134</v>
      </c>
      <c r="E319">
        <f>J3</f>
        <v>3.4481048583984375E-2</v>
      </c>
      <c r="F319">
        <f t="shared" si="19"/>
        <v>134.06231689453125</v>
      </c>
      <c r="G319">
        <f t="shared" si="18"/>
        <v>134</v>
      </c>
      <c r="H319">
        <f xml:space="preserve"> D319 - G319</f>
        <v>0</v>
      </c>
    </row>
    <row r="320" spans="2:8" x14ac:dyDescent="0.3">
      <c r="B320">
        <v>276</v>
      </c>
      <c r="C320">
        <f t="shared" si="17"/>
        <v>134.62068965517241</v>
      </c>
      <c r="D320">
        <f t="shared" si="16"/>
        <v>135</v>
      </c>
      <c r="E320">
        <f>J3</f>
        <v>3.4481048583984375E-2</v>
      </c>
      <c r="F320">
        <f t="shared" si="19"/>
        <v>134.614013671875</v>
      </c>
      <c r="G320">
        <f t="shared" si="18"/>
        <v>135</v>
      </c>
      <c r="H320">
        <f xml:space="preserve"> D320 - G320</f>
        <v>0</v>
      </c>
    </row>
    <row r="321" spans="2:8" x14ac:dyDescent="0.3">
      <c r="B321">
        <v>277</v>
      </c>
      <c r="C321">
        <f t="shared" si="17"/>
        <v>135.17241379310346</v>
      </c>
      <c r="D321">
        <f t="shared" si="16"/>
        <v>135</v>
      </c>
      <c r="E321">
        <f>J3</f>
        <v>3.4481048583984375E-2</v>
      </c>
      <c r="F321">
        <f t="shared" si="19"/>
        <v>135.16571044921875</v>
      </c>
      <c r="G321">
        <f t="shared" si="18"/>
        <v>135</v>
      </c>
      <c r="H321">
        <f xml:space="preserve"> D321 - G321</f>
        <v>0</v>
      </c>
    </row>
    <row r="322" spans="2:8" x14ac:dyDescent="0.3">
      <c r="B322">
        <v>278</v>
      </c>
      <c r="C322">
        <f t="shared" si="17"/>
        <v>135.72413793103448</v>
      </c>
      <c r="D322">
        <f t="shared" si="16"/>
        <v>136</v>
      </c>
      <c r="E322">
        <f>J3</f>
        <v>3.4481048583984375E-2</v>
      </c>
      <c r="F322">
        <f t="shared" si="19"/>
        <v>135.7174072265625</v>
      </c>
      <c r="G322">
        <f t="shared" si="18"/>
        <v>136</v>
      </c>
      <c r="H322">
        <f xml:space="preserve"> D322 - G322</f>
        <v>0</v>
      </c>
    </row>
    <row r="323" spans="2:8" x14ac:dyDescent="0.3">
      <c r="B323">
        <v>279</v>
      </c>
      <c r="C323">
        <f t="shared" si="17"/>
        <v>136.27586206896552</v>
      </c>
      <c r="D323">
        <f t="shared" si="16"/>
        <v>136</v>
      </c>
      <c r="E323">
        <f>J3</f>
        <v>3.4481048583984375E-2</v>
      </c>
      <c r="F323">
        <f t="shared" si="19"/>
        <v>136.26910400390625</v>
      </c>
      <c r="G323">
        <f t="shared" si="18"/>
        <v>136</v>
      </c>
      <c r="H323">
        <f xml:space="preserve"> D323 - G323</f>
        <v>0</v>
      </c>
    </row>
    <row r="324" spans="2:8" x14ac:dyDescent="0.3">
      <c r="B324">
        <v>280</v>
      </c>
      <c r="C324">
        <f t="shared" si="17"/>
        <v>136.82758620689654</v>
      </c>
      <c r="D324">
        <f t="shared" si="16"/>
        <v>137</v>
      </c>
      <c r="E324">
        <f>J3</f>
        <v>3.4481048583984375E-2</v>
      </c>
      <c r="F324">
        <f t="shared" si="19"/>
        <v>136.82080078125</v>
      </c>
      <c r="G324">
        <f t="shared" si="18"/>
        <v>137</v>
      </c>
      <c r="H324">
        <f xml:space="preserve"> D324 - G324</f>
        <v>0</v>
      </c>
    </row>
    <row r="325" spans="2:8" x14ac:dyDescent="0.3">
      <c r="B325">
        <v>281</v>
      </c>
      <c r="C325">
        <f t="shared" si="17"/>
        <v>137.37931034482759</v>
      </c>
      <c r="D325">
        <f t="shared" ref="D325:D348" si="20">ROUND(C325, 0)</f>
        <v>137</v>
      </c>
      <c r="E325">
        <f>J3</f>
        <v>3.4481048583984375E-2</v>
      </c>
      <c r="F325">
        <f t="shared" si="19"/>
        <v>137.37249755859375</v>
      </c>
      <c r="G325">
        <f t="shared" si="18"/>
        <v>137</v>
      </c>
      <c r="H325">
        <f xml:space="preserve"> D325 - G325</f>
        <v>0</v>
      </c>
    </row>
    <row r="326" spans="2:8" x14ac:dyDescent="0.3">
      <c r="B326">
        <v>282</v>
      </c>
      <c r="C326">
        <f t="shared" ref="C326:C348" si="21" xml:space="preserve"> (B326 - 32) * (16/29)</f>
        <v>137.93103448275861</v>
      </c>
      <c r="D326">
        <f t="shared" si="20"/>
        <v>138</v>
      </c>
      <c r="E326">
        <f>J3</f>
        <v>3.4481048583984375E-2</v>
      </c>
      <c r="F326">
        <f t="shared" si="19"/>
        <v>137.9241943359375</v>
      </c>
      <c r="G326">
        <f t="shared" ref="G326:G348" si="22">ROUND(F326, 0)</f>
        <v>138</v>
      </c>
      <c r="H326">
        <f xml:space="preserve"> D326 - G326</f>
        <v>0</v>
      </c>
    </row>
    <row r="327" spans="2:8" x14ac:dyDescent="0.3">
      <c r="B327">
        <v>283</v>
      </c>
      <c r="C327">
        <f t="shared" si="21"/>
        <v>138.48275862068965</v>
      </c>
      <c r="D327">
        <f t="shared" si="20"/>
        <v>138</v>
      </c>
      <c r="E327">
        <f>J3</f>
        <v>3.4481048583984375E-2</v>
      </c>
      <c r="F327">
        <f t="shared" ref="F327:F348" si="23">(B327-32)*16*E327</f>
        <v>138.47589111328125</v>
      </c>
      <c r="G327">
        <f t="shared" si="22"/>
        <v>138</v>
      </c>
      <c r="H327">
        <f xml:space="preserve"> D327 - G327</f>
        <v>0</v>
      </c>
    </row>
    <row r="328" spans="2:8" x14ac:dyDescent="0.3">
      <c r="B328">
        <v>284</v>
      </c>
      <c r="C328">
        <f t="shared" si="21"/>
        <v>139.0344827586207</v>
      </c>
      <c r="D328">
        <f t="shared" si="20"/>
        <v>139</v>
      </c>
      <c r="E328">
        <f>J3</f>
        <v>3.4481048583984375E-2</v>
      </c>
      <c r="F328">
        <f t="shared" si="23"/>
        <v>139.027587890625</v>
      </c>
      <c r="G328">
        <f t="shared" si="22"/>
        <v>139</v>
      </c>
      <c r="H328">
        <f xml:space="preserve"> D328 - G328</f>
        <v>0</v>
      </c>
    </row>
    <row r="329" spans="2:8" x14ac:dyDescent="0.3">
      <c r="B329">
        <v>285</v>
      </c>
      <c r="C329">
        <f t="shared" si="21"/>
        <v>139.58620689655172</v>
      </c>
      <c r="D329">
        <f t="shared" si="20"/>
        <v>140</v>
      </c>
      <c r="E329">
        <f>J3</f>
        <v>3.4481048583984375E-2</v>
      </c>
      <c r="F329">
        <f t="shared" si="23"/>
        <v>139.57928466796875</v>
      </c>
      <c r="G329">
        <f t="shared" si="22"/>
        <v>140</v>
      </c>
      <c r="H329">
        <f xml:space="preserve"> D329 - G329</f>
        <v>0</v>
      </c>
    </row>
    <row r="330" spans="2:8" x14ac:dyDescent="0.3">
      <c r="B330">
        <v>286</v>
      </c>
      <c r="C330">
        <f t="shared" si="21"/>
        <v>140.13793103448276</v>
      </c>
      <c r="D330">
        <f t="shared" si="20"/>
        <v>140</v>
      </c>
      <c r="E330">
        <f>J3</f>
        <v>3.4481048583984375E-2</v>
      </c>
      <c r="F330">
        <f t="shared" si="23"/>
        <v>140.1309814453125</v>
      </c>
      <c r="G330">
        <f t="shared" si="22"/>
        <v>140</v>
      </c>
      <c r="H330">
        <f xml:space="preserve"> D330 - G330</f>
        <v>0</v>
      </c>
    </row>
    <row r="331" spans="2:8" x14ac:dyDescent="0.3">
      <c r="B331">
        <v>287</v>
      </c>
      <c r="C331">
        <f t="shared" si="21"/>
        <v>140.68965517241378</v>
      </c>
      <c r="D331">
        <f t="shared" si="20"/>
        <v>141</v>
      </c>
      <c r="E331">
        <f>J3</f>
        <v>3.4481048583984375E-2</v>
      </c>
      <c r="F331">
        <f t="shared" si="23"/>
        <v>140.68267822265625</v>
      </c>
      <c r="G331">
        <f t="shared" si="22"/>
        <v>141</v>
      </c>
      <c r="H331">
        <f xml:space="preserve"> D331 - G331</f>
        <v>0</v>
      </c>
    </row>
    <row r="332" spans="2:8" x14ac:dyDescent="0.3">
      <c r="B332">
        <v>288</v>
      </c>
      <c r="C332">
        <f t="shared" si="21"/>
        <v>141.24137931034483</v>
      </c>
      <c r="D332">
        <f t="shared" si="20"/>
        <v>141</v>
      </c>
      <c r="E332">
        <f>J3</f>
        <v>3.4481048583984375E-2</v>
      </c>
      <c r="F332">
        <f t="shared" si="23"/>
        <v>141.234375</v>
      </c>
      <c r="G332">
        <f t="shared" si="22"/>
        <v>141</v>
      </c>
      <c r="H332">
        <f xml:space="preserve"> D332 - G332</f>
        <v>0</v>
      </c>
    </row>
    <row r="333" spans="2:8" x14ac:dyDescent="0.3">
      <c r="B333">
        <v>289</v>
      </c>
      <c r="C333">
        <f t="shared" si="21"/>
        <v>141.79310344827587</v>
      </c>
      <c r="D333">
        <f t="shared" si="20"/>
        <v>142</v>
      </c>
      <c r="E333">
        <f>J3</f>
        <v>3.4481048583984375E-2</v>
      </c>
      <c r="F333">
        <f t="shared" si="23"/>
        <v>141.78607177734375</v>
      </c>
      <c r="G333">
        <f t="shared" si="22"/>
        <v>142</v>
      </c>
      <c r="H333">
        <f xml:space="preserve"> D333 - G333</f>
        <v>0</v>
      </c>
    </row>
    <row r="334" spans="2:8" x14ac:dyDescent="0.3">
      <c r="B334">
        <v>290</v>
      </c>
      <c r="C334">
        <f t="shared" si="21"/>
        <v>142.34482758620689</v>
      </c>
      <c r="D334">
        <f t="shared" si="20"/>
        <v>142</v>
      </c>
      <c r="E334">
        <f>J3</f>
        <v>3.4481048583984375E-2</v>
      </c>
      <c r="F334">
        <f t="shared" si="23"/>
        <v>142.3377685546875</v>
      </c>
      <c r="G334">
        <f t="shared" si="22"/>
        <v>142</v>
      </c>
      <c r="H334">
        <f xml:space="preserve"> D334 - G334</f>
        <v>0</v>
      </c>
    </row>
    <row r="335" spans="2:8" x14ac:dyDescent="0.3">
      <c r="B335">
        <v>291</v>
      </c>
      <c r="C335">
        <f t="shared" si="21"/>
        <v>142.89655172413794</v>
      </c>
      <c r="D335">
        <f t="shared" si="20"/>
        <v>143</v>
      </c>
      <c r="E335">
        <f>J3</f>
        <v>3.4481048583984375E-2</v>
      </c>
      <c r="F335">
        <f t="shared" si="23"/>
        <v>142.88946533203125</v>
      </c>
      <c r="G335">
        <f t="shared" si="22"/>
        <v>143</v>
      </c>
      <c r="H335">
        <f xml:space="preserve"> D335 - G335</f>
        <v>0</v>
      </c>
    </row>
    <row r="336" spans="2:8" x14ac:dyDescent="0.3">
      <c r="B336">
        <v>292</v>
      </c>
      <c r="C336">
        <f t="shared" si="21"/>
        <v>143.44827586206895</v>
      </c>
      <c r="D336">
        <f t="shared" si="20"/>
        <v>143</v>
      </c>
      <c r="E336">
        <f>J3</f>
        <v>3.4481048583984375E-2</v>
      </c>
      <c r="F336">
        <f t="shared" si="23"/>
        <v>143.441162109375</v>
      </c>
      <c r="G336">
        <f t="shared" si="22"/>
        <v>143</v>
      </c>
      <c r="H336">
        <f xml:space="preserve"> D336 - G336</f>
        <v>0</v>
      </c>
    </row>
    <row r="337" spans="2:8" x14ac:dyDescent="0.3">
      <c r="B337">
        <v>293</v>
      </c>
      <c r="C337">
        <f t="shared" si="21"/>
        <v>144</v>
      </c>
      <c r="D337">
        <f t="shared" si="20"/>
        <v>144</v>
      </c>
      <c r="E337">
        <f>J3</f>
        <v>3.4481048583984375E-2</v>
      </c>
      <c r="F337">
        <f t="shared" si="23"/>
        <v>143.99285888671875</v>
      </c>
      <c r="G337">
        <f t="shared" si="22"/>
        <v>144</v>
      </c>
      <c r="H337">
        <f xml:space="preserve"> D337 - G337</f>
        <v>0</v>
      </c>
    </row>
    <row r="338" spans="2:8" x14ac:dyDescent="0.3">
      <c r="B338">
        <v>294</v>
      </c>
      <c r="C338">
        <f t="shared" si="21"/>
        <v>144.55172413793105</v>
      </c>
      <c r="D338">
        <f t="shared" si="20"/>
        <v>145</v>
      </c>
      <c r="E338">
        <f>J3</f>
        <v>3.4481048583984375E-2</v>
      </c>
      <c r="F338">
        <f t="shared" si="23"/>
        <v>144.5445556640625</v>
      </c>
      <c r="G338">
        <f t="shared" si="22"/>
        <v>145</v>
      </c>
      <c r="H338">
        <f xml:space="preserve"> D338 - G338</f>
        <v>0</v>
      </c>
    </row>
    <row r="339" spans="2:8" x14ac:dyDescent="0.3">
      <c r="B339">
        <v>295</v>
      </c>
      <c r="C339">
        <f t="shared" si="21"/>
        <v>145.10344827586206</v>
      </c>
      <c r="D339">
        <f t="shared" si="20"/>
        <v>145</v>
      </c>
      <c r="E339">
        <f>J3</f>
        <v>3.4481048583984375E-2</v>
      </c>
      <c r="F339">
        <f t="shared" si="23"/>
        <v>145.09625244140625</v>
      </c>
      <c r="G339">
        <f t="shared" si="22"/>
        <v>145</v>
      </c>
      <c r="H339">
        <f xml:space="preserve"> D339 - G339</f>
        <v>0</v>
      </c>
    </row>
    <row r="340" spans="2:8" x14ac:dyDescent="0.3">
      <c r="B340">
        <v>296</v>
      </c>
      <c r="C340">
        <f t="shared" si="21"/>
        <v>145.65517241379311</v>
      </c>
      <c r="D340">
        <f t="shared" si="20"/>
        <v>146</v>
      </c>
      <c r="E340">
        <f>J3</f>
        <v>3.4481048583984375E-2</v>
      </c>
      <c r="F340">
        <f t="shared" si="23"/>
        <v>145.64794921875</v>
      </c>
      <c r="G340">
        <f t="shared" si="22"/>
        <v>146</v>
      </c>
      <c r="H340">
        <f xml:space="preserve"> D340 - G340</f>
        <v>0</v>
      </c>
    </row>
    <row r="341" spans="2:8" x14ac:dyDescent="0.3">
      <c r="B341">
        <v>297</v>
      </c>
      <c r="C341">
        <f t="shared" si="21"/>
        <v>146.20689655172413</v>
      </c>
      <c r="D341">
        <f t="shared" si="20"/>
        <v>146</v>
      </c>
      <c r="E341">
        <f>J3</f>
        <v>3.4481048583984375E-2</v>
      </c>
      <c r="F341">
        <f t="shared" si="23"/>
        <v>146.19964599609375</v>
      </c>
      <c r="G341">
        <f t="shared" si="22"/>
        <v>146</v>
      </c>
      <c r="H341">
        <f xml:space="preserve"> D341 - G341</f>
        <v>0</v>
      </c>
    </row>
    <row r="342" spans="2:8" x14ac:dyDescent="0.3">
      <c r="B342">
        <v>298</v>
      </c>
      <c r="C342">
        <f t="shared" si="21"/>
        <v>146.75862068965517</v>
      </c>
      <c r="D342">
        <f t="shared" si="20"/>
        <v>147</v>
      </c>
      <c r="E342">
        <f>J3</f>
        <v>3.4481048583984375E-2</v>
      </c>
      <c r="F342">
        <f t="shared" si="23"/>
        <v>146.7513427734375</v>
      </c>
      <c r="G342">
        <f t="shared" si="22"/>
        <v>147</v>
      </c>
      <c r="H342">
        <f xml:space="preserve"> D342 - G342</f>
        <v>0</v>
      </c>
    </row>
    <row r="343" spans="2:8" x14ac:dyDescent="0.3">
      <c r="B343">
        <v>299</v>
      </c>
      <c r="C343">
        <f t="shared" si="21"/>
        <v>147.31034482758619</v>
      </c>
      <c r="D343">
        <f t="shared" si="20"/>
        <v>147</v>
      </c>
      <c r="E343">
        <f>J3</f>
        <v>3.4481048583984375E-2</v>
      </c>
      <c r="F343">
        <f t="shared" si="23"/>
        <v>147.30303955078125</v>
      </c>
      <c r="G343">
        <f t="shared" si="22"/>
        <v>147</v>
      </c>
      <c r="H343">
        <f xml:space="preserve"> D343 - G343</f>
        <v>0</v>
      </c>
    </row>
    <row r="344" spans="2:8" x14ac:dyDescent="0.3">
      <c r="B344">
        <v>300</v>
      </c>
      <c r="C344">
        <f t="shared" si="21"/>
        <v>147.86206896551724</v>
      </c>
      <c r="D344">
        <f t="shared" si="20"/>
        <v>148</v>
      </c>
      <c r="E344">
        <f>J3</f>
        <v>3.4481048583984375E-2</v>
      </c>
      <c r="F344">
        <f t="shared" si="23"/>
        <v>147.854736328125</v>
      </c>
      <c r="G344">
        <f t="shared" si="22"/>
        <v>148</v>
      </c>
      <c r="H344">
        <f xml:space="preserve"> D344 - G344</f>
        <v>0</v>
      </c>
    </row>
    <row r="345" spans="2:8" x14ac:dyDescent="0.3">
      <c r="B345">
        <v>301</v>
      </c>
      <c r="C345">
        <f t="shared" si="21"/>
        <v>148.41379310344828</v>
      </c>
      <c r="D345">
        <f t="shared" si="20"/>
        <v>148</v>
      </c>
      <c r="E345">
        <f>J3</f>
        <v>3.4481048583984375E-2</v>
      </c>
      <c r="F345">
        <f t="shared" si="23"/>
        <v>148.40643310546875</v>
      </c>
      <c r="G345">
        <f t="shared" si="22"/>
        <v>148</v>
      </c>
      <c r="H345">
        <f xml:space="preserve"> D345 - G345</f>
        <v>0</v>
      </c>
    </row>
    <row r="346" spans="2:8" x14ac:dyDescent="0.3">
      <c r="B346">
        <v>302</v>
      </c>
      <c r="C346">
        <f t="shared" si="21"/>
        <v>148.9655172413793</v>
      </c>
      <c r="D346">
        <f t="shared" si="20"/>
        <v>149</v>
      </c>
      <c r="E346">
        <f>J3</f>
        <v>3.4481048583984375E-2</v>
      </c>
      <c r="F346">
        <f t="shared" si="23"/>
        <v>148.9581298828125</v>
      </c>
      <c r="G346">
        <f t="shared" si="22"/>
        <v>149</v>
      </c>
      <c r="H346">
        <f xml:space="preserve"> D346 - G346</f>
        <v>0</v>
      </c>
    </row>
    <row r="347" spans="2:8" x14ac:dyDescent="0.3">
      <c r="B347">
        <v>303</v>
      </c>
      <c r="C347">
        <f t="shared" si="21"/>
        <v>149.51724137931035</v>
      </c>
      <c r="D347">
        <f t="shared" si="20"/>
        <v>150</v>
      </c>
      <c r="E347">
        <f>J3</f>
        <v>3.4481048583984375E-2</v>
      </c>
      <c r="F347">
        <f t="shared" si="23"/>
        <v>149.50982666015625</v>
      </c>
      <c r="G347">
        <f t="shared" si="22"/>
        <v>150</v>
      </c>
      <c r="H347">
        <f xml:space="preserve"> D347 - G347</f>
        <v>0</v>
      </c>
    </row>
    <row r="348" spans="2:8" x14ac:dyDescent="0.3">
      <c r="B348">
        <v>304</v>
      </c>
      <c r="C348">
        <f t="shared" si="21"/>
        <v>150.06896551724137</v>
      </c>
      <c r="D348">
        <f t="shared" si="20"/>
        <v>150</v>
      </c>
      <c r="E348">
        <f>J3</f>
        <v>3.4481048583984375E-2</v>
      </c>
      <c r="F348">
        <f t="shared" si="23"/>
        <v>150.0615234375</v>
      </c>
      <c r="G348">
        <f t="shared" si="22"/>
        <v>150</v>
      </c>
      <c r="H348">
        <f xml:space="preserve"> D348 - G348</f>
        <v>0</v>
      </c>
    </row>
  </sheetData>
  <conditionalFormatting sqref="H1:H1048576">
    <cfRule type="expression" priority="1">
      <formula>H1&lt;&gt;0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Centigrados a Fahrenheit</vt:lpstr>
      <vt:lpstr>Fahrenheit a Centigrados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LUCIANO CASTRO PONCE</dc:creator>
  <cp:lastModifiedBy>FABIAN LUCIANO CASTRO PONCE</cp:lastModifiedBy>
  <dcterms:created xsi:type="dcterms:W3CDTF">2025-04-26T15:02:13Z</dcterms:created>
  <dcterms:modified xsi:type="dcterms:W3CDTF">2025-04-26T16:10:56Z</dcterms:modified>
</cp:coreProperties>
</file>