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esktop\school\project analoog\lab\"/>
    </mc:Choice>
  </mc:AlternateContent>
  <xr:revisionPtr revIDLastSave="0" documentId="13_ncr:1_{775FC3FC-C17A-468E-9DC1-E4CC2A8B3230}" xr6:coauthVersionLast="47" xr6:coauthVersionMax="47" xr10:uidLastSave="{00000000-0000-0000-0000-000000000000}"/>
  <bookViews>
    <workbookView xWindow="-108" yWindow="-108" windowWidth="23256" windowHeight="12456" xr2:uid="{34983529-09D8-4465-81D1-19B1E0E5282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8" i="1"/>
  <c r="B7" i="1"/>
  <c r="E7" i="1" s="1"/>
  <c r="B12" i="1"/>
  <c r="E12" i="1" s="1"/>
  <c r="B11" i="1"/>
  <c r="E11" i="1" s="1"/>
  <c r="B6" i="1"/>
  <c r="B5" i="1"/>
  <c r="E5" i="1" s="1"/>
  <c r="B4" i="1"/>
  <c r="E4" i="1" s="1"/>
  <c r="B3" i="1"/>
  <c r="E3" i="1" s="1"/>
  <c r="E6" i="1"/>
  <c r="B9" i="1"/>
  <c r="E9" i="1" s="1"/>
  <c r="B10" i="1"/>
  <c r="E10" i="1" s="1"/>
  <c r="E2" i="1"/>
</calcChain>
</file>

<file path=xl/sharedStrings.xml><?xml version="1.0" encoding="utf-8"?>
<sst xmlns="http://schemas.openxmlformats.org/spreadsheetml/2006/main" count="5" uniqueCount="5">
  <si>
    <t>vermogen</t>
  </si>
  <si>
    <t>waarde i1 (a)</t>
  </si>
  <si>
    <t>waarde (v)</t>
  </si>
  <si>
    <t>waarde u1 (v)</t>
  </si>
  <si>
    <t>waarde u2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</si>
</sst>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0.77400000000000002</c:v>
                </c:pt>
                <c:pt idx="5">
                  <c:v>0.97799999999999998</c:v>
                </c:pt>
                <c:pt idx="6">
                  <c:v>1.1100000000000001</c:v>
                </c:pt>
                <c:pt idx="7">
                  <c:v>1.1599999999999999</c:v>
                </c:pt>
                <c:pt idx="8">
                  <c:v>1.2</c:v>
                </c:pt>
                <c:pt idx="9">
                  <c:v>1.22</c:v>
                </c:pt>
                <c:pt idx="10">
                  <c:v>1.25</c:v>
                </c:pt>
              </c:numCache>
            </c:numRef>
          </c:xVal>
          <c:yVal>
            <c:numRef>
              <c:f>Blad1!$B$2:$B$12</c:f>
              <c:numCache>
                <c:formatCode>General</c:formatCode>
                <c:ptCount val="11"/>
                <c:pt idx="0">
                  <c:v>0</c:v>
                </c:pt>
                <c:pt idx="1">
                  <c:v>1.9999999999999999E-7</c:v>
                </c:pt>
                <c:pt idx="2">
                  <c:v>3.9999999999999998E-7</c:v>
                </c:pt>
                <c:pt idx="3">
                  <c:v>5.9999999999999997E-7</c:v>
                </c:pt>
                <c:pt idx="4">
                  <c:v>1.3999999999999999E-6</c:v>
                </c:pt>
                <c:pt idx="5">
                  <c:v>5.6999999999999996E-5</c:v>
                </c:pt>
                <c:pt idx="6">
                  <c:v>1.5E-3</c:v>
                </c:pt>
                <c:pt idx="7">
                  <c:v>4.7000000000000002E-3</c:v>
                </c:pt>
                <c:pt idx="8">
                  <c:v>8.0000000000000004E-4</c:v>
                </c:pt>
                <c:pt idx="9">
                  <c:v>1.1900000000000001E-2</c:v>
                </c:pt>
                <c:pt idx="10">
                  <c:v>1.5599999999999999E-2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5-4E75-AF15-DE8C1EFC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99519"/>
        <c:axId val="1256598559"/>
      </c:scatterChart>
      <c:valAx>
        <c:axId val="12565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6598559"/>
        <c:crosses val="autoZero"/>
        <c:crossBetween val="midCat"/>
      </c:valAx>
      <c:valAx>
        <c:axId val="12565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65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6</xdr:row>
      <xdr:rowOff>41910</xdr:rowOff>
    </xdr:from>
    <xdr:to>
      <xdr:col>14</xdr:col>
      <xdr:colOff>205740</xdr:colOff>
      <xdr:row>21</xdr:row>
      <xdr:rowOff>41910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9620754-6E61-A874-A255-54113CA5C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48AB-ED39-42FE-97E5-966DFEBC136B}">
  <dimension ref="A1:E12"/>
  <sheetViews>
    <sheetView tabSelected="1" workbookViewId="0">
      <selection activeCell="P23" sqref="P23"/>
    </sheetView>
  </sheetViews>
  <sheetFormatPr defaultRowHeight="14.4" x14ac:dyDescent="0.3"/>
  <cols>
    <col min="2" max="2" width="12.33203125" customWidth="1"/>
    <col min="3" max="4" width="11.77734375" bestFit="1" customWidth="1"/>
  </cols>
  <sheetData>
    <row r="1" spans="1:5" x14ac:dyDescent="0.3">
      <c r="A1" t="s">
        <v>2</v>
      </c>
      <c r="B1" t="s">
        <v>1</v>
      </c>
      <c r="C1" t="s">
        <v>3</v>
      </c>
      <c r="D1" t="s">
        <v>4</v>
      </c>
      <c r="E1" t="s">
        <v>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f>D2*B2</f>
        <v>0</v>
      </c>
    </row>
    <row r="3" spans="1:5" x14ac:dyDescent="0.3">
      <c r="A3">
        <v>0.2</v>
      </c>
      <c r="B3">
        <f>(0.2*10^-6)</f>
        <v>1.9999999999999999E-7</v>
      </c>
      <c r="C3">
        <v>0.1</v>
      </c>
      <c r="D3">
        <v>2.2000000000000002</v>
      </c>
      <c r="E3" s="1">
        <f t="shared" ref="E3:E7" si="0">D3*B3</f>
        <v>4.4000000000000002E-7</v>
      </c>
    </row>
    <row r="4" spans="1:5" x14ac:dyDescent="0.3">
      <c r="A4">
        <v>0.4</v>
      </c>
      <c r="B4">
        <f>0.4*10^-6</f>
        <v>3.9999999999999998E-7</v>
      </c>
      <c r="C4">
        <v>0.37</v>
      </c>
      <c r="D4">
        <v>0.43</v>
      </c>
      <c r="E4">
        <f t="shared" si="0"/>
        <v>1.7199999999999998E-7</v>
      </c>
    </row>
    <row r="5" spans="1:5" x14ac:dyDescent="0.3">
      <c r="A5">
        <v>0.6</v>
      </c>
      <c r="B5">
        <f>0.6*10^-6</f>
        <v>5.9999999999999997E-7</v>
      </c>
      <c r="C5">
        <v>0.56999999999999995</v>
      </c>
      <c r="D5">
        <v>0.63</v>
      </c>
      <c r="E5">
        <f t="shared" si="0"/>
        <v>3.7799999999999997E-7</v>
      </c>
    </row>
    <row r="6" spans="1:5" x14ac:dyDescent="0.3">
      <c r="A6">
        <v>0.8</v>
      </c>
      <c r="B6">
        <f>1.4*10^-6</f>
        <v>1.3999999999999999E-6</v>
      </c>
      <c r="C6">
        <v>0.77400000000000002</v>
      </c>
      <c r="D6">
        <v>0.83399999999999996</v>
      </c>
      <c r="E6">
        <f t="shared" si="0"/>
        <v>1.1675999999999998E-6</v>
      </c>
    </row>
    <row r="7" spans="1:5" x14ac:dyDescent="0.3">
      <c r="A7">
        <v>1</v>
      </c>
      <c r="B7">
        <f>57*10^-6</f>
        <v>5.6999999999999996E-5</v>
      </c>
      <c r="C7">
        <v>0.97799999999999998</v>
      </c>
      <c r="D7">
        <v>1.03</v>
      </c>
      <c r="E7">
        <f t="shared" si="0"/>
        <v>5.8709999999999999E-5</v>
      </c>
    </row>
    <row r="8" spans="1:5" x14ac:dyDescent="0.3">
      <c r="A8">
        <v>1.2</v>
      </c>
      <c r="B8">
        <f>1.5*10^-3</f>
        <v>1.5E-3</v>
      </c>
      <c r="C8">
        <v>1.1100000000000001</v>
      </c>
      <c r="D8">
        <v>1.17</v>
      </c>
      <c r="E8">
        <f>D8*B8</f>
        <v>1.7549999999999998E-3</v>
      </c>
    </row>
    <row r="9" spans="1:5" x14ac:dyDescent="0.3">
      <c r="A9">
        <v>1.4</v>
      </c>
      <c r="B9">
        <f>4.7*10^-3</f>
        <v>4.7000000000000002E-3</v>
      </c>
      <c r="C9">
        <v>1.1599999999999999</v>
      </c>
      <c r="D9">
        <v>1.21</v>
      </c>
      <c r="E9">
        <f>D9*B9</f>
        <v>5.6870000000000002E-3</v>
      </c>
    </row>
    <row r="10" spans="1:5" x14ac:dyDescent="0.3">
      <c r="A10">
        <v>1.6</v>
      </c>
      <c r="B10">
        <f>0.8*10^-3</f>
        <v>8.0000000000000004E-4</v>
      </c>
      <c r="C10">
        <v>1.2</v>
      </c>
      <c r="D10">
        <v>1.25</v>
      </c>
      <c r="E10">
        <f>D10*B10</f>
        <v>1E-3</v>
      </c>
    </row>
    <row r="11" spans="1:5" x14ac:dyDescent="0.3">
      <c r="A11">
        <v>1.8</v>
      </c>
      <c r="B11">
        <f>11.9*10^-3</f>
        <v>1.1900000000000001E-2</v>
      </c>
      <c r="C11">
        <v>1.22</v>
      </c>
      <c r="D11">
        <v>1.26</v>
      </c>
      <c r="E11">
        <f>D11*B11</f>
        <v>1.4994E-2</v>
      </c>
    </row>
    <row r="12" spans="1:5" x14ac:dyDescent="0.3">
      <c r="A12">
        <v>2</v>
      </c>
      <c r="B12">
        <f>15.6*10^-3</f>
        <v>1.5599999999999999E-2</v>
      </c>
      <c r="C12">
        <v>1.25</v>
      </c>
      <c r="D12">
        <v>1.29</v>
      </c>
      <c r="E12">
        <f>D12*B12</f>
        <v>2.0124E-2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Eppens (student)</dc:creator>
  <cp:lastModifiedBy>Fabian Eppens (student)</cp:lastModifiedBy>
  <dcterms:created xsi:type="dcterms:W3CDTF">2024-11-19T12:19:42Z</dcterms:created>
  <dcterms:modified xsi:type="dcterms:W3CDTF">2024-11-19T13:16:51Z</dcterms:modified>
</cp:coreProperties>
</file>