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filterPrivacy="1"/>
  <xr:revisionPtr revIDLastSave="0" documentId="13_ncr:1_{97072F87-7841-4B3F-AEAC-59EE584DE905}" xr6:coauthVersionLast="36" xr6:coauthVersionMax="36" xr10:uidLastSave="{00000000-0000-0000-0000-000000000000}"/>
  <bookViews>
    <workbookView xWindow="0" yWindow="0" windowWidth="20490" windowHeight="7755" xr2:uid="{00000000-000D-0000-FFFF-FFFF00000000}"/>
  </bookViews>
  <sheets>
    <sheet name="Sprint2" sheetId="1" r:id="rId1"/>
  </sheets>
  <calcPr calcId="179021"/>
</workbook>
</file>

<file path=xl/calcChain.xml><?xml version="1.0" encoding="utf-8"?>
<calcChain xmlns="http://schemas.openxmlformats.org/spreadsheetml/2006/main">
  <c r="G16" i="1" l="1"/>
  <c r="G11" i="1" l="1"/>
</calcChain>
</file>

<file path=xl/sharedStrings.xml><?xml version="1.0" encoding="utf-8"?>
<sst xmlns="http://schemas.openxmlformats.org/spreadsheetml/2006/main" count="212" uniqueCount="90">
  <si>
    <t/>
  </si>
  <si>
    <t>Сolor</t>
  </si>
  <si>
    <t>Número de EDT</t>
  </si>
  <si>
    <t>Nombre de tarea / Título</t>
  </si>
  <si>
    <t>Fecha de inicio planificada</t>
  </si>
  <si>
    <t>Fecha de finalización planificada</t>
  </si>
  <si>
    <t>Duración (horas)</t>
  </si>
  <si>
    <t>Estado</t>
  </si>
  <si>
    <t>Prioridad</t>
  </si>
  <si>
    <t>1</t>
  </si>
  <si>
    <t>Fase: Inicio</t>
  </si>
  <si>
    <t>1.1</t>
  </si>
  <si>
    <t>Terminado</t>
  </si>
  <si>
    <t>Medio</t>
  </si>
  <si>
    <t>2</t>
  </si>
  <si>
    <t>1.2</t>
  </si>
  <si>
    <t>3</t>
  </si>
  <si>
    <t>1.3</t>
  </si>
  <si>
    <t>1.4</t>
  </si>
  <si>
    <t>Fase 2: Planeación</t>
  </si>
  <si>
    <t>2.1</t>
  </si>
  <si>
    <t>2.2</t>
  </si>
  <si>
    <t>2.3</t>
  </si>
  <si>
    <t>2.4</t>
  </si>
  <si>
    <t>Fase 3: Ejecución</t>
  </si>
  <si>
    <t>3.1</t>
  </si>
  <si>
    <t>3.2</t>
  </si>
  <si>
    <t>3.3</t>
  </si>
  <si>
    <t>3.4</t>
  </si>
  <si>
    <t>3.6</t>
  </si>
  <si>
    <t>3.7</t>
  </si>
  <si>
    <t>3.8</t>
  </si>
  <si>
    <t>3.9</t>
  </si>
  <si>
    <t>3.10</t>
  </si>
  <si>
    <t>Este documento fue creado usando el servicio en línea https://ganttpro.com</t>
  </si>
  <si>
    <t>En proceso</t>
  </si>
  <si>
    <t>Sprint2</t>
  </si>
  <si>
    <t>Estimaciones de tiempo y precios</t>
  </si>
  <si>
    <t>Documento de estimaciones</t>
  </si>
  <si>
    <t>Responsables</t>
  </si>
  <si>
    <t>Realizar sprint board</t>
  </si>
  <si>
    <t>Realizar sprint backlog</t>
  </si>
  <si>
    <t>Realizar HU</t>
  </si>
  <si>
    <t>Realizar documento de HU</t>
  </si>
  <si>
    <t>PO</t>
  </si>
  <si>
    <t>PO:Luis Angel</t>
  </si>
  <si>
    <t>SM: Ibeth</t>
  </si>
  <si>
    <t>Tester: Daniel</t>
  </si>
  <si>
    <t>Analista: Dulce María</t>
  </si>
  <si>
    <t>Diseñador: Ismael</t>
  </si>
  <si>
    <t>Documentador: Fabián</t>
  </si>
  <si>
    <t>Desarrollador: Yahir</t>
  </si>
  <si>
    <t>Analista, SM y PO</t>
  </si>
  <si>
    <t>Analista</t>
  </si>
  <si>
    <t>SM</t>
  </si>
  <si>
    <t>Equipo SCRUM</t>
  </si>
  <si>
    <t>Alta</t>
  </si>
  <si>
    <t>Mapa de navegación del sitio</t>
  </si>
  <si>
    <t>Wireframes del sitio</t>
  </si>
  <si>
    <t>Mockups del sitio</t>
  </si>
  <si>
    <t>Guia de estilos</t>
  </si>
  <si>
    <t>En espera</t>
  </si>
  <si>
    <t>Diseñador</t>
  </si>
  <si>
    <t>Desarrollador</t>
  </si>
  <si>
    <t>Entrega de Sprint</t>
  </si>
  <si>
    <t>Realizar documento de procesos</t>
  </si>
  <si>
    <t xml:space="preserve"> Contrato</t>
  </si>
  <si>
    <t>Termiando</t>
  </si>
  <si>
    <t>3.5</t>
  </si>
  <si>
    <t>3.11</t>
  </si>
  <si>
    <t>Codificar  la sección de talleres
PRD-PRO-003
 PRD-SCR-003</t>
  </si>
  <si>
    <t>Realizar plan de pruebas</t>
  </si>
  <si>
    <t xml:space="preserve">Codificar interfaz para doctores
PRD-SCR-004     
 PRD-PRO-004 </t>
  </si>
  <si>
    <t>Codificar interfaz de registro de usuarios
PRD-SCR-001 
PRD-PRO-001</t>
  </si>
  <si>
    <t xml:space="preserve">Codificar inicio de sesión
PRD-SCR-002 
PRD-PRO-002
PRD-INT-001 </t>
  </si>
  <si>
    <t>Codificar sección de servicios
PRD-PRO-005</t>
  </si>
  <si>
    <t>Casos de prueba</t>
  </si>
  <si>
    <t>Tester</t>
  </si>
  <si>
    <t>3.12</t>
  </si>
  <si>
    <t>3.13</t>
  </si>
  <si>
    <t>Realizar prueba de
PRD-SCR-001 
PRD-PRO-001</t>
  </si>
  <si>
    <t>Codificar front-end</t>
  </si>
  <si>
    <t xml:space="preserve">Realizar prueba de
PRD-SCR-002 
PRD-PRO-002
PRD-INT-001 </t>
  </si>
  <si>
    <t xml:space="preserve">Realizar prueba de
PRD-SCR-004     
 PRD-PRO-004 </t>
  </si>
  <si>
    <t xml:space="preserve">Realizar prueba de
PRD-PRO-005  </t>
  </si>
  <si>
    <t>Realizar prueba de
PRD-PRO-003
 PRD-SCR-003</t>
  </si>
  <si>
    <t>Flujo de diagrama de Procesos</t>
  </si>
  <si>
    <t>Diagrama de procesos</t>
  </si>
  <si>
    <t>Mapa de navegación</t>
  </si>
  <si>
    <t>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</si>
</sst>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FFFFFF"/>
      <name val="Calibri"/>
    </font>
    <font>
      <b/>
      <sz val="9"/>
      <color rgb="FFFFFFFF"/>
      <name val="Calibri"/>
    </font>
    <font>
      <b/>
      <sz val="9"/>
      <color rgb="FF222222"/>
      <name val="Calibri"/>
    </font>
    <font>
      <b/>
      <sz val="11"/>
      <name val="Calibri"/>
    </font>
    <font>
      <sz val="11"/>
      <color rgb="FF888888"/>
      <name val="Calibri"/>
    </font>
    <font>
      <sz val="1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00564C"/>
      </patternFill>
    </fill>
    <fill>
      <patternFill patternType="solid">
        <fgColor rgb="FF1A7367"/>
      </patternFill>
    </fill>
    <fill>
      <patternFill patternType="solid">
        <fgColor rgb="FFDAFFF0"/>
      </patternFill>
    </fill>
    <fill>
      <patternFill patternType="solid">
        <fgColor rgb="FF81C784"/>
      </patternFill>
    </fill>
    <fill>
      <patternFill patternType="solid">
        <fgColor rgb="FF50C7D6"/>
      </patternFill>
    </fill>
  </fills>
  <borders count="2">
    <border>
      <left/>
      <right/>
      <top/>
      <bottom/>
      <diagonal/>
    </border>
    <border>
      <left/>
      <right style="thin">
        <color rgb="FFC1E3D5"/>
      </right>
      <top/>
      <bottom style="thin">
        <color rgb="FFC1E3D5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ill="1" applyAlignment="1"/>
    <xf numFmtId="0" fontId="3" fillId="4" borderId="1" xfId="0" applyFont="1" applyFill="1" applyBorder="1" applyAlignment="1">
      <alignment horizontal="left" vertical="center" indent="1"/>
    </xf>
    <xf numFmtId="0" fontId="4" fillId="5" borderId="0" xfId="0" applyFont="1" applyFill="1" applyAlignment="1">
      <alignment indent="3"/>
    </xf>
    <xf numFmtId="0" fontId="4" fillId="0" borderId="0" xfId="0" applyFont="1"/>
    <xf numFmtId="14" fontId="4" fillId="0" borderId="0" xfId="0" applyNumberFormat="1" applyFont="1"/>
    <xf numFmtId="0" fontId="0" fillId="6" borderId="0" xfId="0" applyFill="1" applyAlignment="1">
      <alignment indent="3"/>
    </xf>
    <xf numFmtId="14" fontId="0" fillId="0" borderId="0" xfId="0" applyNumberFormat="1"/>
    <xf numFmtId="0" fontId="3" fillId="4" borderId="0" xfId="0" applyFont="1" applyFill="1" applyBorder="1" applyAlignment="1">
      <alignment horizontal="left" vertical="center" indent="1"/>
    </xf>
    <xf numFmtId="14" fontId="6" fillId="0" borderId="0" xfId="0" applyNumberFormat="1" applyFont="1"/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0" fontId="4" fillId="0" borderId="0" xfId="0" applyFont="1"/>
    <xf numFmtId="0" fontId="5" fillId="0" borderId="0" xfId="0" applyFont="1"/>
    <xf numFmtId="0" fontId="0" fillId="2" borderId="0" xfId="0" applyFill="1" applyAlignment="1"/>
    <xf numFmtId="0" fontId="1" fillId="2" borderId="0" xfId="0" applyFont="1" applyFill="1" applyAlignment="1">
      <alignment horizontal="right" vertical="center"/>
    </xf>
    <xf numFmtId="0" fontId="2" fillId="3" borderId="0" xfId="0" applyFont="1" applyFill="1" applyAlignment="1">
      <alignment vertical="center" indent="1"/>
    </xf>
    <xf numFmtId="14" fontId="2" fillId="3" borderId="0" xfId="0" applyNumberFormat="1" applyFont="1" applyFill="1" applyAlignment="1">
      <alignment vertical="center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286000" cy="57150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2"/>
  <sheetViews>
    <sheetView tabSelected="1" topLeftCell="C34" zoomScale="85" zoomScaleNormal="85" workbookViewId="0">
      <selection activeCell="K34" sqref="K34"/>
    </sheetView>
  </sheetViews>
  <sheetFormatPr baseColWidth="10" defaultColWidth="9.140625" defaultRowHeight="15" x14ac:dyDescent="0.25"/>
  <cols>
    <col min="1" max="1" width="1.5703125" customWidth="1"/>
    <col min="2" max="2" width="13" customWidth="1"/>
    <col min="3" max="3" width="3" customWidth="1"/>
    <col min="4" max="4" width="45" customWidth="1"/>
    <col min="5" max="5" width="12.85546875" customWidth="1"/>
    <col min="6" max="6" width="13.28515625" customWidth="1"/>
    <col min="7" max="7" width="16.85546875" customWidth="1"/>
    <col min="8" max="8" width="14.85546875" customWidth="1"/>
    <col min="9" max="9" width="12.7109375" customWidth="1"/>
    <col min="10" max="10" width="11" customWidth="1"/>
    <col min="12" max="12" width="17.28515625" customWidth="1"/>
  </cols>
  <sheetData>
    <row r="1" spans="1:12" x14ac:dyDescent="0.25">
      <c r="A1" s="14" t="s">
        <v>0</v>
      </c>
      <c r="B1" s="14"/>
      <c r="C1" s="14"/>
      <c r="D1" s="14"/>
      <c r="E1" s="14"/>
      <c r="F1" s="14"/>
      <c r="G1" s="14"/>
      <c r="H1" s="14"/>
      <c r="I1" s="1" t="s">
        <v>0</v>
      </c>
      <c r="J1" s="1" t="s">
        <v>0</v>
      </c>
    </row>
    <row r="2" spans="1:12" x14ac:dyDescent="0.25">
      <c r="A2" s="14"/>
      <c r="B2" s="14"/>
      <c r="C2" s="14"/>
      <c r="D2" s="14"/>
      <c r="E2" s="14"/>
      <c r="F2" s="14"/>
      <c r="G2" s="14"/>
      <c r="H2" s="14"/>
      <c r="I2" s="15"/>
      <c r="J2" s="15"/>
    </row>
    <row r="3" spans="1:12" x14ac:dyDescent="0.25">
      <c r="A3" s="14"/>
      <c r="B3" s="14"/>
      <c r="C3" s="14"/>
      <c r="D3" s="14"/>
      <c r="E3" s="14"/>
      <c r="F3" s="14"/>
      <c r="G3" s="14"/>
      <c r="H3" s="14"/>
      <c r="I3" s="1" t="s">
        <v>0</v>
      </c>
      <c r="J3" s="1" t="s">
        <v>0</v>
      </c>
    </row>
    <row r="4" spans="1:12" x14ac:dyDescent="0.25">
      <c r="A4" s="16" t="s">
        <v>36</v>
      </c>
      <c r="B4" s="16"/>
      <c r="C4" s="16"/>
      <c r="D4" s="16"/>
      <c r="E4" s="16"/>
      <c r="F4" s="16"/>
      <c r="G4" s="16"/>
      <c r="H4" s="16"/>
      <c r="I4" s="17">
        <v>45121.146755983791</v>
      </c>
      <c r="J4" s="17"/>
    </row>
    <row r="5" spans="1:12" x14ac:dyDescent="0.25">
      <c r="A5" s="2" t="s">
        <v>1</v>
      </c>
      <c r="B5" s="2" t="s">
        <v>2</v>
      </c>
      <c r="C5" s="2" t="s">
        <v>0</v>
      </c>
      <c r="D5" s="2" t="s">
        <v>3</v>
      </c>
      <c r="E5" s="2" t="s">
        <v>4</v>
      </c>
      <c r="F5" s="2" t="s">
        <v>5</v>
      </c>
      <c r="G5" s="2" t="s">
        <v>6</v>
      </c>
      <c r="H5" s="2" t="s">
        <v>39</v>
      </c>
      <c r="I5" s="2" t="s">
        <v>7</v>
      </c>
      <c r="J5" s="2" t="s">
        <v>8</v>
      </c>
      <c r="L5" s="8" t="s">
        <v>55</v>
      </c>
    </row>
    <row r="6" spans="1:12" x14ac:dyDescent="0.25">
      <c r="A6" s="3" t="s">
        <v>0</v>
      </c>
      <c r="B6" s="4" t="s">
        <v>9</v>
      </c>
      <c r="C6" s="12" t="s">
        <v>10</v>
      </c>
      <c r="D6" s="12"/>
      <c r="E6" s="5">
        <v>45191.375</v>
      </c>
      <c r="F6" s="5">
        <v>45196.375</v>
      </c>
      <c r="G6" s="4">
        <v>5</v>
      </c>
      <c r="H6" s="4"/>
      <c r="I6" s="4" t="s">
        <v>0</v>
      </c>
      <c r="J6" s="4" t="s">
        <v>0</v>
      </c>
      <c r="L6" t="s">
        <v>45</v>
      </c>
    </row>
    <row r="7" spans="1:12" x14ac:dyDescent="0.25">
      <c r="A7" s="6" t="s">
        <v>0</v>
      </c>
      <c r="B7" t="s">
        <v>11</v>
      </c>
      <c r="C7" t="s">
        <v>0</v>
      </c>
      <c r="D7" t="s">
        <v>40</v>
      </c>
      <c r="E7" s="7">
        <v>45191.375</v>
      </c>
      <c r="F7" s="7">
        <v>45192.791666666664</v>
      </c>
      <c r="G7">
        <v>2</v>
      </c>
      <c r="H7" t="s">
        <v>44</v>
      </c>
      <c r="I7" t="s">
        <v>35</v>
      </c>
      <c r="J7" t="s">
        <v>56</v>
      </c>
      <c r="L7" t="s">
        <v>46</v>
      </c>
    </row>
    <row r="8" spans="1:12" x14ac:dyDescent="0.25">
      <c r="A8" s="6" t="s">
        <v>0</v>
      </c>
      <c r="B8" t="s">
        <v>15</v>
      </c>
      <c r="C8" t="s">
        <v>0</v>
      </c>
      <c r="D8" t="s">
        <v>37</v>
      </c>
      <c r="E8" s="7">
        <v>45193.375</v>
      </c>
      <c r="F8" s="7">
        <v>45193.791666666664</v>
      </c>
      <c r="G8">
        <v>1</v>
      </c>
      <c r="H8" t="s">
        <v>52</v>
      </c>
      <c r="I8" t="s">
        <v>67</v>
      </c>
      <c r="J8" t="s">
        <v>56</v>
      </c>
      <c r="L8" t="s">
        <v>48</v>
      </c>
    </row>
    <row r="9" spans="1:12" x14ac:dyDescent="0.25">
      <c r="A9" s="6" t="s">
        <v>0</v>
      </c>
      <c r="B9" t="s">
        <v>17</v>
      </c>
      <c r="C9" t="s">
        <v>0</v>
      </c>
      <c r="D9" t="s">
        <v>38</v>
      </c>
      <c r="E9" s="7">
        <v>45193.375</v>
      </c>
      <c r="F9" s="7">
        <v>45193.791666666664</v>
      </c>
      <c r="G9">
        <v>1</v>
      </c>
      <c r="H9" t="s">
        <v>53</v>
      </c>
      <c r="I9" t="s">
        <v>12</v>
      </c>
      <c r="J9" t="s">
        <v>56</v>
      </c>
      <c r="L9" t="s">
        <v>49</v>
      </c>
    </row>
    <row r="10" spans="1:12" x14ac:dyDescent="0.25">
      <c r="A10" s="6" t="s">
        <v>0</v>
      </c>
      <c r="B10" t="s">
        <v>18</v>
      </c>
      <c r="C10" t="s">
        <v>0</v>
      </c>
      <c r="D10" t="s">
        <v>66</v>
      </c>
      <c r="E10" s="7">
        <v>45193.375</v>
      </c>
      <c r="F10" s="7">
        <v>45196</v>
      </c>
      <c r="G10">
        <v>1</v>
      </c>
      <c r="H10" t="s">
        <v>54</v>
      </c>
      <c r="I10" t="s">
        <v>12</v>
      </c>
      <c r="J10" t="s">
        <v>13</v>
      </c>
      <c r="L10" t="s">
        <v>47</v>
      </c>
    </row>
    <row r="11" spans="1:12" x14ac:dyDescent="0.25">
      <c r="A11" s="3" t="s">
        <v>0</v>
      </c>
      <c r="B11" s="4" t="s">
        <v>14</v>
      </c>
      <c r="C11" s="12" t="s">
        <v>19</v>
      </c>
      <c r="D11" s="12"/>
      <c r="E11" s="5">
        <v>45196.375</v>
      </c>
      <c r="F11" s="5">
        <v>45200.791666666664</v>
      </c>
      <c r="G11" s="4">
        <f>SUM(G12,G13,G14,G15)</f>
        <v>11</v>
      </c>
      <c r="H11" s="4"/>
      <c r="I11" s="4" t="s">
        <v>0</v>
      </c>
      <c r="J11" s="4" t="s">
        <v>0</v>
      </c>
      <c r="L11" t="s">
        <v>50</v>
      </c>
    </row>
    <row r="12" spans="1:12" x14ac:dyDescent="0.25">
      <c r="A12" s="6" t="s">
        <v>0</v>
      </c>
      <c r="B12" t="s">
        <v>20</v>
      </c>
      <c r="C12" t="s">
        <v>0</v>
      </c>
      <c r="D12" t="s">
        <v>41</v>
      </c>
      <c r="E12" s="7">
        <v>45196.375</v>
      </c>
      <c r="F12" s="7">
        <v>45196.791666666664</v>
      </c>
      <c r="G12">
        <v>1</v>
      </c>
      <c r="H12" t="s">
        <v>54</v>
      </c>
      <c r="I12" t="s">
        <v>12</v>
      </c>
      <c r="J12" t="s">
        <v>13</v>
      </c>
      <c r="L12" t="s">
        <v>51</v>
      </c>
    </row>
    <row r="13" spans="1:12" x14ac:dyDescent="0.25">
      <c r="A13" s="6" t="s">
        <v>0</v>
      </c>
      <c r="B13" t="s">
        <v>21</v>
      </c>
      <c r="C13" t="s">
        <v>0</v>
      </c>
      <c r="D13" t="s">
        <v>42</v>
      </c>
      <c r="E13" s="7">
        <v>45196.375</v>
      </c>
      <c r="F13" s="7">
        <v>45197.791666666664</v>
      </c>
      <c r="G13">
        <v>5</v>
      </c>
      <c r="H13" t="s">
        <v>53</v>
      </c>
      <c r="I13" t="s">
        <v>12</v>
      </c>
      <c r="J13" t="s">
        <v>13</v>
      </c>
    </row>
    <row r="14" spans="1:12" x14ac:dyDescent="0.25">
      <c r="A14" s="6" t="s">
        <v>0</v>
      </c>
      <c r="B14" t="s">
        <v>22</v>
      </c>
      <c r="C14" t="s">
        <v>0</v>
      </c>
      <c r="D14" t="s">
        <v>43</v>
      </c>
      <c r="E14" s="7">
        <v>45197.375</v>
      </c>
      <c r="F14" s="7">
        <v>45197.791666666664</v>
      </c>
      <c r="G14">
        <v>2</v>
      </c>
      <c r="H14" t="s">
        <v>53</v>
      </c>
      <c r="I14" t="s">
        <v>12</v>
      </c>
      <c r="J14" t="s">
        <v>13</v>
      </c>
    </row>
    <row r="15" spans="1:12" x14ac:dyDescent="0.25">
      <c r="A15" s="6" t="s">
        <v>0</v>
      </c>
      <c r="B15" t="s">
        <v>23</v>
      </c>
      <c r="C15" t="s">
        <v>0</v>
      </c>
      <c r="D15" t="s">
        <v>65</v>
      </c>
      <c r="E15" s="7">
        <v>45198.375</v>
      </c>
      <c r="F15" s="7">
        <v>45200.791666666664</v>
      </c>
      <c r="G15">
        <v>3</v>
      </c>
      <c r="H15" t="s">
        <v>53</v>
      </c>
      <c r="I15" t="s">
        <v>12</v>
      </c>
      <c r="J15" t="s">
        <v>13</v>
      </c>
    </row>
    <row r="16" spans="1:12" x14ac:dyDescent="0.25">
      <c r="A16" s="3" t="s">
        <v>0</v>
      </c>
      <c r="B16" s="4" t="s">
        <v>16</v>
      </c>
      <c r="C16" s="12" t="s">
        <v>24</v>
      </c>
      <c r="D16" s="12"/>
      <c r="E16" s="5">
        <v>45201.375</v>
      </c>
      <c r="F16" s="5">
        <v>45236.791666666664</v>
      </c>
      <c r="G16" s="4">
        <f>SUM(G17:G36)</f>
        <v>44</v>
      </c>
      <c r="H16" s="4"/>
      <c r="J16" s="4" t="s">
        <v>0</v>
      </c>
    </row>
    <row r="17" spans="1:10" x14ac:dyDescent="0.25">
      <c r="A17" s="6" t="s">
        <v>0</v>
      </c>
      <c r="B17" t="s">
        <v>25</v>
      </c>
      <c r="C17" t="s">
        <v>0</v>
      </c>
      <c r="D17" t="s">
        <v>57</v>
      </c>
      <c r="E17" s="9">
        <v>45201</v>
      </c>
      <c r="F17" s="7">
        <v>45171.791666666664</v>
      </c>
      <c r="G17">
        <v>2</v>
      </c>
      <c r="H17" t="s">
        <v>62</v>
      </c>
      <c r="I17" t="s">
        <v>12</v>
      </c>
      <c r="J17" t="s">
        <v>13</v>
      </c>
    </row>
    <row r="18" spans="1:10" x14ac:dyDescent="0.25">
      <c r="A18" s="6" t="s">
        <v>0</v>
      </c>
      <c r="B18" t="s">
        <v>26</v>
      </c>
      <c r="C18" t="s">
        <v>0</v>
      </c>
      <c r="D18" t="s">
        <v>58</v>
      </c>
      <c r="E18" s="9">
        <v>45203</v>
      </c>
      <c r="F18" s="7">
        <v>45205.791666666664</v>
      </c>
      <c r="G18">
        <v>4</v>
      </c>
      <c r="H18" t="s">
        <v>62</v>
      </c>
      <c r="I18" t="s">
        <v>12</v>
      </c>
      <c r="J18" t="s">
        <v>13</v>
      </c>
    </row>
    <row r="19" spans="1:10" x14ac:dyDescent="0.25">
      <c r="A19" s="6" t="s">
        <v>0</v>
      </c>
      <c r="B19" t="s">
        <v>27</v>
      </c>
      <c r="C19" t="s">
        <v>0</v>
      </c>
      <c r="D19" t="s">
        <v>59</v>
      </c>
      <c r="E19" s="9">
        <v>45208</v>
      </c>
      <c r="F19" s="7">
        <v>45210</v>
      </c>
      <c r="G19">
        <v>4</v>
      </c>
      <c r="H19" t="s">
        <v>62</v>
      </c>
      <c r="I19" t="s">
        <v>12</v>
      </c>
      <c r="J19" t="s">
        <v>13</v>
      </c>
    </row>
    <row r="20" spans="1:10" x14ac:dyDescent="0.25">
      <c r="A20" s="6" t="s">
        <v>0</v>
      </c>
      <c r="B20" t="s">
        <v>28</v>
      </c>
      <c r="C20" t="s">
        <v>0</v>
      </c>
      <c r="D20" t="s">
        <v>60</v>
      </c>
      <c r="E20" s="9">
        <v>45210</v>
      </c>
      <c r="F20" s="7">
        <v>45210</v>
      </c>
      <c r="G20">
        <v>3</v>
      </c>
      <c r="H20" t="s">
        <v>62</v>
      </c>
      <c r="I20" t="s">
        <v>12</v>
      </c>
      <c r="J20" t="s">
        <v>13</v>
      </c>
    </row>
    <row r="21" spans="1:10" x14ac:dyDescent="0.25">
      <c r="A21" s="6" t="s">
        <v>0</v>
      </c>
      <c r="B21" t="s">
        <v>68</v>
      </c>
      <c r="C21" t="s">
        <v>0</v>
      </c>
      <c r="D21" s="10" t="s">
        <v>71</v>
      </c>
      <c r="E21" s="9">
        <v>45210</v>
      </c>
      <c r="F21" s="7">
        <v>45210</v>
      </c>
      <c r="G21">
        <v>2</v>
      </c>
      <c r="H21" t="s">
        <v>77</v>
      </c>
      <c r="I21" t="s">
        <v>35</v>
      </c>
      <c r="J21" t="s">
        <v>56</v>
      </c>
    </row>
    <row r="22" spans="1:10" ht="17.25" customHeight="1" x14ac:dyDescent="0.25">
      <c r="A22" s="6" t="s">
        <v>0</v>
      </c>
      <c r="B22" t="s">
        <v>29</v>
      </c>
      <c r="C22" t="s">
        <v>0</v>
      </c>
      <c r="D22" s="10" t="s">
        <v>76</v>
      </c>
      <c r="E22" s="9">
        <v>45210</v>
      </c>
      <c r="F22" s="7">
        <v>45235</v>
      </c>
      <c r="G22">
        <v>4</v>
      </c>
      <c r="H22" t="s">
        <v>77</v>
      </c>
      <c r="I22" t="s">
        <v>35</v>
      </c>
      <c r="J22" t="s">
        <v>56</v>
      </c>
    </row>
    <row r="23" spans="1:10" ht="46.5" customHeight="1" x14ac:dyDescent="0.25">
      <c r="A23" s="6" t="s">
        <v>0</v>
      </c>
      <c r="B23" t="s">
        <v>30</v>
      </c>
      <c r="C23" t="s">
        <v>0</v>
      </c>
      <c r="D23" s="11" t="s">
        <v>73</v>
      </c>
      <c r="E23" s="9">
        <v>45211</v>
      </c>
      <c r="F23" s="7">
        <v>45212</v>
      </c>
      <c r="G23">
        <v>4</v>
      </c>
      <c r="H23" t="s">
        <v>63</v>
      </c>
      <c r="I23" t="s">
        <v>12</v>
      </c>
      <c r="J23" t="s">
        <v>56</v>
      </c>
    </row>
    <row r="24" spans="1:10" ht="46.5" customHeight="1" x14ac:dyDescent="0.25">
      <c r="A24" s="6"/>
      <c r="D24" s="11" t="s">
        <v>80</v>
      </c>
      <c r="E24" s="7">
        <v>45212</v>
      </c>
      <c r="F24" s="7">
        <v>45215</v>
      </c>
      <c r="G24">
        <v>1</v>
      </c>
      <c r="H24" t="s">
        <v>77</v>
      </c>
      <c r="I24" t="s">
        <v>12</v>
      </c>
      <c r="J24" t="s">
        <v>13</v>
      </c>
    </row>
    <row r="25" spans="1:10" x14ac:dyDescent="0.25">
      <c r="A25" s="6"/>
      <c r="B25" t="s">
        <v>31</v>
      </c>
      <c r="D25" s="11"/>
      <c r="E25" s="9">
        <v>45212</v>
      </c>
      <c r="F25" s="7">
        <v>45235</v>
      </c>
      <c r="G25">
        <v>1</v>
      </c>
      <c r="H25" t="s">
        <v>77</v>
      </c>
      <c r="I25" t="s">
        <v>35</v>
      </c>
    </row>
    <row r="26" spans="1:10" ht="60" x14ac:dyDescent="0.25">
      <c r="A26" s="6" t="s">
        <v>0</v>
      </c>
      <c r="B26" t="s">
        <v>32</v>
      </c>
      <c r="C26" t="s">
        <v>0</v>
      </c>
      <c r="D26" s="11" t="s">
        <v>74</v>
      </c>
      <c r="E26" s="9">
        <v>45217</v>
      </c>
      <c r="F26" s="7">
        <v>45250</v>
      </c>
      <c r="G26">
        <v>4</v>
      </c>
      <c r="H26" t="s">
        <v>63</v>
      </c>
      <c r="I26" t="s">
        <v>12</v>
      </c>
      <c r="J26" t="s">
        <v>56</v>
      </c>
    </row>
    <row r="27" spans="1:10" x14ac:dyDescent="0.25">
      <c r="A27" s="6"/>
      <c r="D27" s="11" t="s">
        <v>81</v>
      </c>
      <c r="E27" s="9">
        <v>45219</v>
      </c>
      <c r="F27" s="7">
        <v>45230</v>
      </c>
      <c r="H27" t="s">
        <v>62</v>
      </c>
      <c r="I27" t="s">
        <v>35</v>
      </c>
      <c r="J27" t="s">
        <v>13</v>
      </c>
    </row>
    <row r="28" spans="1:10" ht="60" x14ac:dyDescent="0.25">
      <c r="A28" s="6"/>
      <c r="D28" s="11" t="s">
        <v>82</v>
      </c>
      <c r="E28" s="9">
        <v>45217</v>
      </c>
      <c r="F28" s="7">
        <v>45218</v>
      </c>
      <c r="G28">
        <v>1</v>
      </c>
      <c r="H28" t="s">
        <v>77</v>
      </c>
      <c r="I28" t="s">
        <v>12</v>
      </c>
      <c r="J28" t="s">
        <v>13</v>
      </c>
    </row>
    <row r="29" spans="1:10" ht="45" x14ac:dyDescent="0.25">
      <c r="A29" s="6"/>
      <c r="B29" t="s">
        <v>33</v>
      </c>
      <c r="D29" s="11" t="s">
        <v>70</v>
      </c>
      <c r="E29" s="9">
        <v>45219</v>
      </c>
      <c r="F29" s="9">
        <v>45220</v>
      </c>
      <c r="G29">
        <v>1</v>
      </c>
      <c r="H29" t="s">
        <v>63</v>
      </c>
      <c r="I29" t="s">
        <v>12</v>
      </c>
      <c r="J29" t="s">
        <v>56</v>
      </c>
    </row>
    <row r="30" spans="1:10" x14ac:dyDescent="0.25">
      <c r="A30" s="6"/>
      <c r="D30" s="11" t="s">
        <v>86</v>
      </c>
      <c r="E30" s="9">
        <v>45222</v>
      </c>
      <c r="F30" s="9">
        <v>45222</v>
      </c>
      <c r="G30">
        <v>1</v>
      </c>
      <c r="H30" t="s">
        <v>53</v>
      </c>
      <c r="I30" t="s">
        <v>12</v>
      </c>
      <c r="J30" t="s">
        <v>89</v>
      </c>
    </row>
    <row r="31" spans="1:10" x14ac:dyDescent="0.25">
      <c r="A31" s="6"/>
      <c r="D31" s="11" t="s">
        <v>87</v>
      </c>
      <c r="E31" s="9">
        <v>45222</v>
      </c>
      <c r="F31" s="9">
        <v>45222</v>
      </c>
      <c r="G31">
        <v>1</v>
      </c>
      <c r="H31" t="s">
        <v>53</v>
      </c>
      <c r="I31" t="s">
        <v>12</v>
      </c>
      <c r="J31" t="s">
        <v>56</v>
      </c>
    </row>
    <row r="32" spans="1:10" x14ac:dyDescent="0.25">
      <c r="A32" s="6"/>
      <c r="D32" s="11" t="s">
        <v>88</v>
      </c>
      <c r="E32" s="9">
        <v>45225</v>
      </c>
      <c r="F32" s="9">
        <v>45226</v>
      </c>
      <c r="G32">
        <v>1</v>
      </c>
      <c r="H32" t="s">
        <v>53</v>
      </c>
      <c r="I32" t="s">
        <v>35</v>
      </c>
      <c r="J32" t="s">
        <v>89</v>
      </c>
    </row>
    <row r="33" spans="1:10" ht="45" x14ac:dyDescent="0.25">
      <c r="A33" s="6"/>
      <c r="D33" s="11" t="s">
        <v>85</v>
      </c>
      <c r="E33" s="9">
        <v>45225</v>
      </c>
      <c r="F33" s="9">
        <v>45225</v>
      </c>
      <c r="G33">
        <v>1</v>
      </c>
      <c r="H33" t="s">
        <v>77</v>
      </c>
      <c r="I33" t="s">
        <v>12</v>
      </c>
      <c r="J33" t="s">
        <v>13</v>
      </c>
    </row>
    <row r="34" spans="1:10" ht="45" x14ac:dyDescent="0.25">
      <c r="A34" s="6" t="s">
        <v>0</v>
      </c>
      <c r="B34" t="s">
        <v>69</v>
      </c>
      <c r="C34" t="s">
        <v>0</v>
      </c>
      <c r="D34" s="11" t="s">
        <v>72</v>
      </c>
      <c r="E34" s="9">
        <v>45227</v>
      </c>
      <c r="F34" s="7">
        <v>45229</v>
      </c>
      <c r="G34">
        <v>4</v>
      </c>
      <c r="H34" t="s">
        <v>63</v>
      </c>
      <c r="I34" t="s">
        <v>61</v>
      </c>
      <c r="J34" t="s">
        <v>56</v>
      </c>
    </row>
    <row r="35" spans="1:10" ht="45" x14ac:dyDescent="0.25">
      <c r="A35" s="6"/>
      <c r="D35" s="11" t="s">
        <v>83</v>
      </c>
      <c r="E35" s="9">
        <v>45230</v>
      </c>
      <c r="F35" s="7">
        <v>45230</v>
      </c>
      <c r="G35">
        <v>1</v>
      </c>
      <c r="H35" t="s">
        <v>77</v>
      </c>
      <c r="I35" t="s">
        <v>61</v>
      </c>
      <c r="J35" t="s">
        <v>13</v>
      </c>
    </row>
    <row r="36" spans="1:10" ht="30" x14ac:dyDescent="0.25">
      <c r="A36" s="6"/>
      <c r="B36" t="s">
        <v>78</v>
      </c>
      <c r="D36" s="11" t="s">
        <v>75</v>
      </c>
      <c r="E36" s="9">
        <v>45232</v>
      </c>
      <c r="F36" s="7">
        <v>45234</v>
      </c>
      <c r="G36">
        <v>4</v>
      </c>
      <c r="H36" t="s">
        <v>63</v>
      </c>
      <c r="I36" t="s">
        <v>61</v>
      </c>
      <c r="J36" t="s">
        <v>56</v>
      </c>
    </row>
    <row r="37" spans="1:10" ht="30" x14ac:dyDescent="0.25">
      <c r="A37" s="6"/>
      <c r="D37" s="11" t="s">
        <v>84</v>
      </c>
      <c r="E37" s="9">
        <v>45235</v>
      </c>
      <c r="F37" s="9">
        <v>45235</v>
      </c>
      <c r="G37">
        <v>1</v>
      </c>
      <c r="H37" t="s">
        <v>77</v>
      </c>
      <c r="I37" t="s">
        <v>61</v>
      </c>
    </row>
    <row r="38" spans="1:10" x14ac:dyDescent="0.25">
      <c r="A38" t="s">
        <v>0</v>
      </c>
      <c r="B38" t="s">
        <v>79</v>
      </c>
      <c r="D38" t="s">
        <v>64</v>
      </c>
      <c r="F38" s="7">
        <v>45236</v>
      </c>
      <c r="H38" t="s">
        <v>44</v>
      </c>
      <c r="I38" t="s">
        <v>61</v>
      </c>
      <c r="J38" t="s">
        <v>56</v>
      </c>
    </row>
    <row r="39" spans="1:10" x14ac:dyDescent="0.25">
      <c r="A39" s="13" t="s">
        <v>34</v>
      </c>
      <c r="B39" s="13"/>
      <c r="C39" s="13"/>
      <c r="D39" s="13"/>
      <c r="E39" s="13"/>
      <c r="F39" s="13"/>
      <c r="G39" s="13"/>
      <c r="H39" s="13"/>
      <c r="I39" s="13"/>
      <c r="J39" s="13"/>
    </row>
    <row r="42" spans="1:10" x14ac:dyDescent="0.25">
      <c r="D42">
        <v>0</v>
      </c>
    </row>
  </sheetData>
  <mergeCells count="8">
    <mergeCell ref="C11:D11"/>
    <mergeCell ref="C16:D16"/>
    <mergeCell ref="A39:J39"/>
    <mergeCell ref="A1:H3"/>
    <mergeCell ref="I2:J2"/>
    <mergeCell ref="A4:H4"/>
    <mergeCell ref="I4:J4"/>
    <mergeCell ref="C6:D6"/>
  </mergeCells>
  <pageMargins left="0.7" right="0.7" top="0.75" bottom="0.75" header="0.3" footer="0.3"/>
  <pageSetup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Sprint2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2023-07-14T03:31:19Z</dcterms:created>
  <dcterms:modified xsi:type="dcterms:W3CDTF">2023-10-27T15:04:07Z</dcterms:modified>
</cp:coreProperties>
</file>