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a\Desktop\bioinf\report_assets\"/>
    </mc:Choice>
  </mc:AlternateContent>
  <xr:revisionPtr revIDLastSave="0" documentId="13_ncr:1_{06F8C36D-D2FE-44C3-AA28-DA28B5D1D6C1}" xr6:coauthVersionLast="47" xr6:coauthVersionMax="47" xr10:uidLastSave="{00000000-0000-0000-0000-000000000000}"/>
  <bookViews>
    <workbookView xWindow="-120" yWindow="-120" windowWidth="29040" windowHeight="15720" xr2:uid="{4E62A35D-EFBF-4EE5-A618-CDBA276397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 a="1"/>
  <c r="E16" i="1" s="1"/>
  <c r="F16" i="1" a="1"/>
  <c r="F16" i="1" s="1"/>
  <c r="D16" i="1" a="1"/>
  <c r="D16" i="1" s="1"/>
  <c r="C16" i="1" a="1"/>
  <c r="C1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<sst xmlns="http://schemas.openxmlformats.org/spreadsheetml/2006/main" count="18" uniqueCount="18">
  <si>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Helix</t>
  </si>
  <si>
    <t>H1</t>
  </si>
  <si>
    <t>H2</t>
  </si>
  <si>
    <t>H3</t>
  </si>
  <si>
    <t>H4</t>
  </si>
  <si>
    <t>H5</t>
  </si>
  <si>
    <t>H6</t>
  </si>
  <si>
    <t>H7</t>
  </si>
  <si>
    <t>My model</t>
  </si>
  <si>
    <t>DeepTMHMM</t>
  </si>
  <si>
    <t>PSIPRED</t>
  </si>
  <si>
    <t>MEMSATSVM</t>
  </si>
  <si>
    <t>UNIPROT</t>
  </si>
  <si>
    <t>Average absolute difference</t>
  </si>
  <si>
    <t>diff&lt;2</t>
  </si>
  <si>
    <t>2&lt;diff&lt;5</t>
  </si>
  <si>
    <t>diff&gt;4</t>
  </si>
  <si>
    <t>legend: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</si>
</sst>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  <font>
      <b/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EFA295"/>
        <bgColor indexed="64"/>
      </patternFill>
    </fill>
    <fill>
      <patternFill patternType="solid">
        <fgColor rgb="FFEFEFA3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distributed" vertical="center"/>
    </xf>
    <xf numFmtId="2" fontId="1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28">
    <dxf>
      <fill>
        <patternFill>
          <bgColor rgb="FFFDC3BF"/>
        </patternFill>
      </fill>
    </dxf>
    <dxf>
      <fill>
        <patternFill>
          <bgColor rgb="FFEFF88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rgb="FFEFEFA3"/>
        </patternFill>
      </fill>
    </dxf>
    <dxf>
      <fill>
        <patternFill>
          <bgColor rgb="FFEFA29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rgb="FFEFA295"/>
        </patternFill>
      </fill>
    </dxf>
    <dxf>
      <fill>
        <patternFill>
          <bgColor rgb="FFEFEFA3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rgb="FFEFEFA3"/>
        </patternFill>
      </fill>
    </dxf>
    <dxf>
      <fill>
        <patternFill>
          <bgColor rgb="FFEFA29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rgb="FFEFA295"/>
        </patternFill>
      </fill>
    </dxf>
    <dxf>
      <fill>
        <patternFill>
          <bgColor rgb="FFEFEFA3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rgb="FFEFEFA3"/>
        </patternFill>
      </fill>
    </dxf>
    <dxf>
      <fill>
        <patternFill>
          <bgColor rgb="FFEFA29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rgb="FFEFA295"/>
        </patternFill>
      </fill>
    </dxf>
    <dxf>
      <fill>
        <patternFill>
          <bgColor rgb="FFEFEFA3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rgb="FFEFEFA3"/>
        </patternFill>
      </fill>
    </dxf>
    <dxf>
      <fill>
        <patternFill>
          <bgColor rgb="FFEFA29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rgb="FFEFEFA3"/>
        </patternFill>
      </fill>
    </dxf>
    <dxf>
      <fill>
        <patternFill>
          <bgColor rgb="FFEFA295"/>
        </patternFill>
      </fill>
    </dxf>
  </dxfs>
  <tableStyles count="0" defaultTableStyle="TableStyleMedium2" defaultPivotStyle="PivotStyleLight16"/>
  <colors>
    <mruColors>
      <color rgb="FFEFA295"/>
      <color rgb="FFEFEFA3"/>
      <color rgb="FFFDC3BF"/>
      <color rgb="FFEFF8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78028-8BDD-417F-820E-B3D754D43D2D}">
  <dimension ref="A1:H16"/>
  <sheetViews>
    <sheetView tabSelected="1" workbookViewId="0">
      <selection activeCell="H8" sqref="H8"/>
    </sheetView>
  </sheetViews>
  <sheetFormatPr defaultRowHeight="15" x14ac:dyDescent="0.25"/>
  <cols>
    <col min="1" max="1" width="6.28515625" customWidth="1"/>
    <col min="2" max="2" width="9.42578125" bestFit="1" customWidth="1"/>
    <col min="3" max="3" width="12.5703125" bestFit="1" customWidth="1"/>
    <col min="4" max="4" width="10.85546875" customWidth="1"/>
    <col min="5" max="5" width="12" bestFit="1" customWidth="1"/>
    <col min="6" max="6" width="12.5703125" bestFit="1" customWidth="1"/>
    <col min="8" max="8" width="10.7109375" customWidth="1"/>
  </cols>
  <sheetData>
    <row r="1" spans="1:8" ht="15.75" thickBot="1" x14ac:dyDescent="0.3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8" x14ac:dyDescent="0.25">
      <c r="A2" s="3" t="s">
        <v>1</v>
      </c>
      <c r="B2" s="1">
        <v>9</v>
      </c>
      <c r="C2" s="1">
        <v>15</v>
      </c>
      <c r="D2" s="1">
        <v>9</v>
      </c>
      <c r="E2" s="1">
        <v>10</v>
      </c>
      <c r="F2" s="1">
        <v>15</v>
      </c>
      <c r="H2" s="11" t="s">
        <v>17</v>
      </c>
    </row>
    <row r="3" spans="1:8" x14ac:dyDescent="0.25">
      <c r="A3" s="3"/>
      <c r="B3" s="1">
        <v>39</v>
      </c>
      <c r="C3" s="1">
        <v>37</v>
      </c>
      <c r="D3" s="1">
        <v>39</v>
      </c>
      <c r="E3" s="1">
        <v>36</v>
      </c>
      <c r="F3" s="1">
        <v>37</v>
      </c>
      <c r="H3" s="8" t="s">
        <v>14</v>
      </c>
    </row>
    <row r="4" spans="1:8" x14ac:dyDescent="0.25">
      <c r="A4" s="3" t="s">
        <v>2</v>
      </c>
      <c r="B4" s="1">
        <v>47</v>
      </c>
      <c r="C4" s="1">
        <v>50</v>
      </c>
      <c r="D4" s="1">
        <v>46</v>
      </c>
      <c r="E4" s="1">
        <v>49</v>
      </c>
      <c r="F4" s="1">
        <v>49</v>
      </c>
      <c r="H4" s="9" t="s">
        <v>15</v>
      </c>
    </row>
    <row r="5" spans="1:8" ht="15.75" thickBot="1" x14ac:dyDescent="0.3">
      <c r="A5" s="3"/>
      <c r="B5" s="1">
        <v>73</v>
      </c>
      <c r="C5" s="1">
        <v>72</v>
      </c>
      <c r="D5" s="1">
        <v>74</v>
      </c>
      <c r="E5" s="1">
        <v>70</v>
      </c>
      <c r="F5" s="1">
        <v>72</v>
      </c>
      <c r="H5" s="10" t="s">
        <v>16</v>
      </c>
    </row>
    <row r="6" spans="1:8" x14ac:dyDescent="0.25">
      <c r="A6" s="3" t="s">
        <v>3</v>
      </c>
      <c r="B6" s="1">
        <v>81</v>
      </c>
      <c r="C6" s="1">
        <v>84</v>
      </c>
      <c r="D6" s="1">
        <v>80</v>
      </c>
      <c r="E6" s="1">
        <v>82</v>
      </c>
      <c r="F6" s="1">
        <v>85</v>
      </c>
    </row>
    <row r="7" spans="1:8" x14ac:dyDescent="0.25">
      <c r="A7" s="3"/>
      <c r="B7" s="1">
        <v>112</v>
      </c>
      <c r="C7" s="1">
        <v>106</v>
      </c>
      <c r="D7" s="1">
        <v>115</v>
      </c>
      <c r="E7" s="1">
        <v>103</v>
      </c>
      <c r="F7" s="1">
        <v>106</v>
      </c>
    </row>
    <row r="8" spans="1:8" x14ac:dyDescent="0.25">
      <c r="A8" s="3" t="s">
        <v>4</v>
      </c>
      <c r="B8" s="1">
        <v>125</v>
      </c>
      <c r="C8" s="1">
        <v>127</v>
      </c>
      <c r="D8" s="1">
        <v>123</v>
      </c>
      <c r="E8" s="1">
        <v>128</v>
      </c>
      <c r="F8" s="1">
        <v>127</v>
      </c>
    </row>
    <row r="9" spans="1:8" x14ac:dyDescent="0.25">
      <c r="A9" s="3"/>
      <c r="B9" s="1">
        <v>149</v>
      </c>
      <c r="C9" s="1">
        <v>147</v>
      </c>
      <c r="D9" s="1">
        <v>153</v>
      </c>
      <c r="E9" s="1">
        <v>146</v>
      </c>
      <c r="F9" s="1">
        <v>148</v>
      </c>
    </row>
    <row r="10" spans="1:8" x14ac:dyDescent="0.25">
      <c r="A10" s="3" t="s">
        <v>5</v>
      </c>
      <c r="B10" s="1">
        <v>174</v>
      </c>
      <c r="C10" s="1">
        <v>177</v>
      </c>
      <c r="D10" s="1">
        <v>170</v>
      </c>
      <c r="E10" s="6"/>
      <c r="F10" s="1">
        <v>178</v>
      </c>
    </row>
    <row r="11" spans="1:8" x14ac:dyDescent="0.25">
      <c r="A11" s="3"/>
      <c r="B11" s="1">
        <v>210</v>
      </c>
      <c r="C11" s="1">
        <v>198</v>
      </c>
      <c r="D11" s="1">
        <v>207</v>
      </c>
      <c r="E11" s="6"/>
      <c r="F11" s="1">
        <v>198</v>
      </c>
    </row>
    <row r="12" spans="1:8" x14ac:dyDescent="0.25">
      <c r="A12" s="3" t="s">
        <v>6</v>
      </c>
      <c r="B12" s="1">
        <v>221</v>
      </c>
      <c r="C12" s="1">
        <v>233</v>
      </c>
      <c r="D12" s="1">
        <v>219</v>
      </c>
      <c r="E12" s="6"/>
      <c r="F12" s="1">
        <v>232</v>
      </c>
    </row>
    <row r="13" spans="1:8" x14ac:dyDescent="0.25">
      <c r="A13" s="3"/>
      <c r="B13" s="1">
        <v>255</v>
      </c>
      <c r="C13" s="1">
        <v>253</v>
      </c>
      <c r="D13" s="1">
        <v>255</v>
      </c>
      <c r="E13" s="6"/>
      <c r="F13" s="1">
        <v>255</v>
      </c>
    </row>
    <row r="14" spans="1:8" x14ac:dyDescent="0.25">
      <c r="A14" s="3" t="s">
        <v>7</v>
      </c>
      <c r="B14" s="1">
        <v>261</v>
      </c>
      <c r="C14" s="1">
        <v>262</v>
      </c>
      <c r="D14" s="1">
        <v>261</v>
      </c>
      <c r="E14" s="6"/>
      <c r="F14" s="1">
        <v>262</v>
      </c>
    </row>
    <row r="15" spans="1:8" x14ac:dyDescent="0.25">
      <c r="A15" s="3"/>
      <c r="B15" s="1">
        <v>298</v>
      </c>
      <c r="C15" s="1">
        <v>282</v>
      </c>
      <c r="D15" s="1">
        <v>300</v>
      </c>
      <c r="E15" s="6"/>
      <c r="F15" s="1">
        <v>284</v>
      </c>
    </row>
    <row r="16" spans="1:8" ht="24.75" customHeight="1" x14ac:dyDescent="0.25">
      <c r="A16" s="4" t="s">
        <v>13</v>
      </c>
      <c r="B16" s="4"/>
      <c r="C16" s="5" cm="1">
        <f t="array" ref="C16">AVERAGE(ABS($B$2:$B$15-C2:C15))</f>
        <v>5.0714285714285712</v>
      </c>
      <c r="D16" s="5" cm="1">
        <f t="array" ref="D16">AVERAGE(ABS($B$2:$B$15-D2:D15))</f>
        <v>1.6428571428571428</v>
      </c>
      <c r="E16" s="7" cm="1">
        <f t="array" ref="E16">AVERAGE(ABS($B$2:$B$9-E2:E9))</f>
        <v>3.125</v>
      </c>
      <c r="F16" s="5" cm="1">
        <f t="array" ref="F16">AVERAGE(ABS($B$2:$B$15-F2:F15))</f>
        <v>4.7142857142857144</v>
      </c>
    </row>
  </sheetData>
  <mergeCells count="8">
    <mergeCell ref="A16:B16"/>
    <mergeCell ref="A14:A15"/>
    <mergeCell ref="A2:A3"/>
    <mergeCell ref="A4:A5"/>
    <mergeCell ref="A6:A7"/>
    <mergeCell ref="A8:A9"/>
    <mergeCell ref="A10:A11"/>
    <mergeCell ref="A12:A13"/>
  </mergeCells>
  <phoneticPr fontId="2" type="noConversion"/>
  <conditionalFormatting sqref="C2:F15">
    <cfRule type="expression" dxfId="2" priority="3">
      <formula>ABS(C2-$B2)&lt;3</formula>
    </cfRule>
    <cfRule type="expression" dxfId="1" priority="2">
      <formula>AND(ABS(C2-$B2)&gt;2,ABS(C2-$B2)&lt;5)</formula>
    </cfRule>
    <cfRule type="expression" dxfId="0" priority="1">
      <formula>ABS(C2-$B2)&gt;4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Gobet</dc:creator>
  <cp:lastModifiedBy>Fabian Gobet</cp:lastModifiedBy>
  <dcterms:created xsi:type="dcterms:W3CDTF">2024-12-01T21:03:52Z</dcterms:created>
  <dcterms:modified xsi:type="dcterms:W3CDTF">2024-12-01T22:15:38Z</dcterms:modified>
</cp:coreProperties>
</file>