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Fabian\Documents\GitHub\MetodosNumericos\Excels\"/>
    </mc:Choice>
  </mc:AlternateContent>
  <bookViews>
    <workbookView xWindow="0" yWindow="0" windowWidth="20490" windowHeight="7755" activeTab="2" xr2:uid="{00000000-000D-0000-FFFF-FFFF00000000}"/>
  </bookViews>
  <sheets>
    <sheet name="x+y" sheetId="1" r:id="rId1"/>
    <sheet name="e^x" sheetId="3" r:id="rId2"/>
    <sheet name="Taller" sheetId="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" l="1"/>
  <c r="K9" i="6" l="1"/>
  <c r="F9" i="6"/>
  <c r="J9" i="6"/>
  <c r="E9" i="6"/>
  <c r="G9" i="6" s="1"/>
  <c r="L9" i="6" l="1"/>
  <c r="J10" i="6" l="1"/>
  <c r="M9" i="6"/>
  <c r="K10" i="6" s="1"/>
  <c r="H9" i="6"/>
  <c r="F10" i="6" s="1"/>
  <c r="E10" i="6"/>
  <c r="F7" i="3"/>
  <c r="E7" i="3"/>
  <c r="E8" i="3" s="1"/>
  <c r="G8" i="3" s="1"/>
  <c r="J7" i="1"/>
  <c r="K8" i="1"/>
  <c r="E11" i="6" l="1"/>
  <c r="G10" i="6"/>
  <c r="H10" i="6" s="1"/>
  <c r="F11" i="6" s="1"/>
  <c r="J11" i="6"/>
  <c r="L10" i="6"/>
  <c r="M10" i="6" s="1"/>
  <c r="K11" i="6" s="1"/>
  <c r="G7" i="3"/>
  <c r="H7" i="3" s="1"/>
  <c r="F8" i="3" s="1"/>
  <c r="E9" i="3"/>
  <c r="L8" i="1"/>
  <c r="K7" i="1" s="1"/>
  <c r="E12" i="6" l="1"/>
  <c r="G11" i="6"/>
  <c r="H11" i="6" s="1"/>
  <c r="F12" i="6" s="1"/>
  <c r="J12" i="6"/>
  <c r="L11" i="6"/>
  <c r="M11" i="6" s="1"/>
  <c r="K12" i="6" s="1"/>
  <c r="E10" i="3"/>
  <c r="G10" i="3" s="1"/>
  <c r="G9" i="3"/>
  <c r="H8" i="3"/>
  <c r="F9" i="3" s="1"/>
  <c r="L12" i="6" l="1"/>
  <c r="M12" i="6" s="1"/>
  <c r="K13" i="6" s="1"/>
  <c r="J13" i="6"/>
  <c r="E13" i="6"/>
  <c r="G12" i="6"/>
  <c r="H12" i="6" s="1"/>
  <c r="F13" i="6" s="1"/>
  <c r="H9" i="3"/>
  <c r="F10" i="3" s="1"/>
  <c r="H10" i="3" s="1"/>
  <c r="E14" i="6" l="1"/>
  <c r="G13" i="6"/>
  <c r="H13" i="6" s="1"/>
  <c r="F14" i="6" s="1"/>
  <c r="L13" i="6"/>
  <c r="M13" i="6" s="1"/>
  <c r="K14" i="6" s="1"/>
  <c r="J14" i="6"/>
  <c r="F7" i="1"/>
  <c r="E7" i="1"/>
  <c r="E8" i="1" s="1"/>
  <c r="E9" i="1" s="1"/>
  <c r="L14" i="6" l="1"/>
  <c r="M14" i="6" s="1"/>
  <c r="K15" i="6" s="1"/>
  <c r="J15" i="6"/>
  <c r="E15" i="6"/>
  <c r="G14" i="6"/>
  <c r="H14" i="6" s="1"/>
  <c r="F15" i="6" s="1"/>
  <c r="G7" i="1"/>
  <c r="H7" i="1" s="1"/>
  <c r="F8" i="1" s="1"/>
  <c r="G8" i="1" s="1"/>
  <c r="H8" i="1" s="1"/>
  <c r="F9" i="1" s="1"/>
  <c r="G9" i="1" s="1"/>
  <c r="H9" i="1" s="1"/>
  <c r="L15" i="6" l="1"/>
  <c r="M15" i="6" s="1"/>
  <c r="K16" i="6" s="1"/>
  <c r="J16" i="6"/>
  <c r="E16" i="6"/>
  <c r="G15" i="6"/>
  <c r="H15" i="6" s="1"/>
  <c r="F16" i="6" s="1"/>
  <c r="E17" i="6" l="1"/>
  <c r="G16" i="6"/>
  <c r="H16" i="6" s="1"/>
  <c r="F17" i="6" s="1"/>
  <c r="L16" i="6"/>
  <c r="M16" i="6" s="1"/>
  <c r="K17" i="6" s="1"/>
  <c r="J17" i="6"/>
  <c r="L17" i="6" l="1"/>
  <c r="J18" i="6"/>
  <c r="M17" i="6"/>
  <c r="K18" i="6" s="1"/>
  <c r="E18" i="6"/>
  <c r="G17" i="6"/>
  <c r="H17" i="6" s="1"/>
  <c r="F18" i="6" s="1"/>
  <c r="E19" i="6" l="1"/>
  <c r="G18" i="6"/>
  <c r="H18" i="6" s="1"/>
  <c r="F19" i="6" s="1"/>
  <c r="L18" i="6"/>
  <c r="M18" i="6" s="1"/>
  <c r="K19" i="6" s="1"/>
  <c r="J19" i="6"/>
  <c r="L19" i="6" l="1"/>
  <c r="M19" i="6" s="1"/>
  <c r="K20" i="6" s="1"/>
  <c r="J20" i="6"/>
  <c r="E20" i="6"/>
  <c r="G19" i="6"/>
  <c r="H19" i="6" s="1"/>
  <c r="F20" i="6" s="1"/>
  <c r="E21" i="6" l="1"/>
  <c r="G20" i="6"/>
  <c r="H20" i="6" s="1"/>
  <c r="F21" i="6" s="1"/>
  <c r="J21" i="6"/>
  <c r="L20" i="6"/>
  <c r="M20" i="6" s="1"/>
  <c r="K21" i="6" s="1"/>
  <c r="L21" i="6" l="1"/>
  <c r="M21" i="6" s="1"/>
  <c r="K22" i="6" s="1"/>
  <c r="J22" i="6"/>
  <c r="E22" i="6"/>
  <c r="G21" i="6"/>
  <c r="H21" i="6" s="1"/>
  <c r="F22" i="6" s="1"/>
  <c r="L22" i="6" l="1"/>
  <c r="J23" i="6"/>
  <c r="E23" i="6"/>
  <c r="G22" i="6"/>
  <c r="H22" i="6" s="1"/>
  <c r="F23" i="6" s="1"/>
  <c r="M22" i="6"/>
  <c r="K23" i="6" s="1"/>
  <c r="E24" i="6" l="1"/>
  <c r="G23" i="6"/>
  <c r="H23" i="6" s="1"/>
  <c r="F24" i="6" s="1"/>
  <c r="L23" i="6"/>
  <c r="M23" i="6" s="1"/>
  <c r="K24" i="6" s="1"/>
  <c r="J24" i="6"/>
  <c r="E25" i="6" l="1"/>
  <c r="G24" i="6"/>
  <c r="H24" i="6" s="1"/>
  <c r="F25" i="6" s="1"/>
  <c r="L24" i="6"/>
  <c r="M24" i="6" s="1"/>
  <c r="K25" i="6" s="1"/>
  <c r="J25" i="6"/>
  <c r="L25" i="6" l="1"/>
  <c r="J26" i="6"/>
  <c r="E26" i="6"/>
  <c r="G25" i="6"/>
  <c r="H25" i="6" s="1"/>
  <c r="F26" i="6" s="1"/>
  <c r="M25" i="6"/>
  <c r="K26" i="6" s="1"/>
  <c r="E27" i="6" l="1"/>
  <c r="G26" i="6"/>
  <c r="H26" i="6" s="1"/>
  <c r="F27" i="6" s="1"/>
  <c r="L26" i="6"/>
  <c r="M26" i="6" s="1"/>
  <c r="K27" i="6" s="1"/>
  <c r="J27" i="6"/>
  <c r="L27" i="6" l="1"/>
  <c r="M27" i="6" s="1"/>
  <c r="K28" i="6" s="1"/>
  <c r="J28" i="6"/>
  <c r="E28" i="6"/>
  <c r="G27" i="6"/>
  <c r="H27" i="6" s="1"/>
  <c r="F28" i="6" s="1"/>
  <c r="L28" i="6" l="1"/>
  <c r="M28" i="6" s="1"/>
  <c r="K29" i="6" s="1"/>
  <c r="J29" i="6"/>
  <c r="E29" i="6"/>
  <c r="G28" i="6"/>
  <c r="H28" i="6" s="1"/>
  <c r="F29" i="6" s="1"/>
  <c r="L29" i="6" l="1"/>
  <c r="M29" i="6" s="1"/>
  <c r="K30" i="6" s="1"/>
  <c r="J30" i="6"/>
  <c r="E30" i="6"/>
  <c r="G29" i="6"/>
  <c r="H29" i="6" s="1"/>
  <c r="F30" i="6" s="1"/>
  <c r="L30" i="6" l="1"/>
  <c r="M30" i="6" s="1"/>
  <c r="K31" i="6" s="1"/>
  <c r="J31" i="6"/>
  <c r="E31" i="6"/>
  <c r="G30" i="6"/>
  <c r="H30" i="6" s="1"/>
  <c r="F31" i="6" s="1"/>
  <c r="L31" i="6" l="1"/>
  <c r="M31" i="6" s="1"/>
  <c r="K32" i="6" s="1"/>
  <c r="J32" i="6"/>
  <c r="E32" i="6"/>
  <c r="G31" i="6"/>
  <c r="H31" i="6" s="1"/>
  <c r="F32" i="6" s="1"/>
  <c r="L32" i="6" l="1"/>
  <c r="M32" i="6" s="1"/>
  <c r="K33" i="6" s="1"/>
  <c r="J33" i="6"/>
  <c r="E33" i="6"/>
  <c r="G32" i="6"/>
  <c r="H32" i="6" s="1"/>
  <c r="F33" i="6" s="1"/>
  <c r="L33" i="6" l="1"/>
  <c r="M33" i="6" s="1"/>
  <c r="K34" i="6" s="1"/>
  <c r="J34" i="6"/>
  <c r="E34" i="6"/>
  <c r="G33" i="6"/>
  <c r="H33" i="6" s="1"/>
  <c r="F34" i="6" s="1"/>
  <c r="E35" i="6" l="1"/>
  <c r="G34" i="6"/>
  <c r="H34" i="6" s="1"/>
  <c r="F35" i="6" s="1"/>
  <c r="L34" i="6"/>
  <c r="M34" i="6" s="1"/>
  <c r="K35" i="6" s="1"/>
  <c r="J35" i="6"/>
  <c r="J36" i="6" l="1"/>
  <c r="L35" i="6"/>
  <c r="M35" i="6" s="1"/>
  <c r="K36" i="6" s="1"/>
  <c r="E36" i="6"/>
  <c r="G35" i="6"/>
  <c r="H35" i="6" s="1"/>
  <c r="F36" i="6" s="1"/>
  <c r="E37" i="6" l="1"/>
  <c r="G36" i="6"/>
  <c r="H36" i="6" s="1"/>
  <c r="F37" i="6" s="1"/>
  <c r="L36" i="6"/>
  <c r="M36" i="6" s="1"/>
  <c r="K37" i="6" s="1"/>
  <c r="J37" i="6"/>
  <c r="L37" i="6" l="1"/>
  <c r="M37" i="6" s="1"/>
  <c r="K38" i="6" s="1"/>
  <c r="J38" i="6"/>
  <c r="E38" i="6"/>
  <c r="G37" i="6"/>
  <c r="H37" i="6" s="1"/>
  <c r="F38" i="6" s="1"/>
  <c r="L38" i="6" l="1"/>
  <c r="M38" i="6" s="1"/>
  <c r="K39" i="6" s="1"/>
  <c r="J39" i="6"/>
  <c r="E39" i="6"/>
  <c r="G38" i="6"/>
  <c r="H38" i="6" s="1"/>
  <c r="F39" i="6" s="1"/>
  <c r="L39" i="6" l="1"/>
  <c r="M39" i="6" s="1"/>
  <c r="K40" i="6" s="1"/>
  <c r="J40" i="6"/>
  <c r="E40" i="6"/>
  <c r="G39" i="6"/>
  <c r="H39" i="6" s="1"/>
  <c r="F40" i="6" s="1"/>
  <c r="L40" i="6" l="1"/>
  <c r="M40" i="6" s="1"/>
  <c r="K41" i="6" s="1"/>
  <c r="J41" i="6"/>
  <c r="E41" i="6"/>
  <c r="G40" i="6"/>
  <c r="H40" i="6" s="1"/>
  <c r="F41" i="6" s="1"/>
  <c r="L41" i="6" l="1"/>
  <c r="M41" i="6" s="1"/>
  <c r="K42" i="6" s="1"/>
  <c r="J42" i="6"/>
  <c r="E42" i="6"/>
  <c r="G41" i="6"/>
  <c r="H41" i="6" s="1"/>
  <c r="F42" i="6" s="1"/>
  <c r="L42" i="6" l="1"/>
  <c r="M42" i="6" s="1"/>
  <c r="K43" i="6" s="1"/>
  <c r="J43" i="6"/>
  <c r="E43" i="6"/>
  <c r="G42" i="6"/>
  <c r="H42" i="6" s="1"/>
  <c r="F43" i="6" s="1"/>
  <c r="E44" i="6" l="1"/>
  <c r="G43" i="6"/>
  <c r="H43" i="6" s="1"/>
  <c r="F44" i="6" s="1"/>
  <c r="L43" i="6"/>
  <c r="M43" i="6" s="1"/>
  <c r="K44" i="6" s="1"/>
  <c r="J44" i="6"/>
  <c r="L44" i="6" l="1"/>
  <c r="M44" i="6" s="1"/>
  <c r="K45" i="6" s="1"/>
  <c r="J45" i="6"/>
  <c r="E45" i="6"/>
  <c r="G44" i="6"/>
  <c r="H44" i="6" s="1"/>
  <c r="F45" i="6" s="1"/>
  <c r="L45" i="6" l="1"/>
  <c r="M45" i="6" s="1"/>
  <c r="K46" i="6" s="1"/>
  <c r="J46" i="6"/>
  <c r="E46" i="6"/>
  <c r="G45" i="6"/>
  <c r="H45" i="6" s="1"/>
  <c r="F46" i="6" s="1"/>
  <c r="L46" i="6" l="1"/>
  <c r="M46" i="6" s="1"/>
  <c r="K47" i="6" s="1"/>
  <c r="J47" i="6"/>
  <c r="E47" i="6"/>
  <c r="G46" i="6"/>
  <c r="H46" i="6" s="1"/>
  <c r="F47" i="6" s="1"/>
  <c r="L47" i="6" l="1"/>
  <c r="M47" i="6" s="1"/>
  <c r="K48" i="6" s="1"/>
  <c r="J48" i="6"/>
  <c r="E48" i="6"/>
  <c r="G47" i="6"/>
  <c r="H47" i="6" s="1"/>
  <c r="F48" i="6" s="1"/>
  <c r="L48" i="6" l="1"/>
  <c r="M48" i="6" s="1"/>
  <c r="K49" i="6" s="1"/>
  <c r="J49" i="6"/>
  <c r="E49" i="6"/>
  <c r="G48" i="6"/>
  <c r="H48" i="6" s="1"/>
  <c r="F49" i="6" s="1"/>
  <c r="E50" i="6" l="1"/>
  <c r="G49" i="6"/>
  <c r="H49" i="6" s="1"/>
  <c r="F50" i="6" s="1"/>
  <c r="L49" i="6"/>
  <c r="M49" i="6" s="1"/>
  <c r="K50" i="6" s="1"/>
  <c r="J50" i="6"/>
  <c r="L50" i="6" l="1"/>
  <c r="M50" i="6" s="1"/>
  <c r="K51" i="6" s="1"/>
  <c r="J51" i="6"/>
  <c r="E51" i="6"/>
  <c r="G50" i="6"/>
  <c r="H50" i="6" s="1"/>
  <c r="F51" i="6" s="1"/>
  <c r="E52" i="6" l="1"/>
  <c r="G51" i="6"/>
  <c r="H51" i="6" s="1"/>
  <c r="F52" i="6" s="1"/>
  <c r="L51" i="6"/>
  <c r="M51" i="6" s="1"/>
  <c r="K52" i="6" s="1"/>
  <c r="J52" i="6"/>
  <c r="E53" i="6" l="1"/>
  <c r="G52" i="6"/>
  <c r="H52" i="6" s="1"/>
  <c r="F53" i="6" s="1"/>
  <c r="L52" i="6"/>
  <c r="M52" i="6" s="1"/>
  <c r="K53" i="6" s="1"/>
  <c r="J53" i="6"/>
  <c r="L53" i="6" l="1"/>
  <c r="J54" i="6"/>
  <c r="M53" i="6"/>
  <c r="K54" i="6" s="1"/>
  <c r="E54" i="6"/>
  <c r="G53" i="6"/>
  <c r="H53" i="6" s="1"/>
  <c r="F54" i="6" s="1"/>
  <c r="E55" i="6" l="1"/>
  <c r="G54" i="6"/>
  <c r="H54" i="6" s="1"/>
  <c r="F55" i="6" s="1"/>
  <c r="L54" i="6"/>
  <c r="M54" i="6" s="1"/>
  <c r="K55" i="6" s="1"/>
  <c r="J55" i="6"/>
  <c r="E56" i="6" l="1"/>
  <c r="G55" i="6"/>
  <c r="H55" i="6" s="1"/>
  <c r="F56" i="6" s="1"/>
  <c r="L55" i="6"/>
  <c r="M55" i="6" s="1"/>
  <c r="K56" i="6" s="1"/>
  <c r="J56" i="6"/>
  <c r="L56" i="6" l="1"/>
  <c r="M56" i="6" s="1"/>
  <c r="K57" i="6" s="1"/>
  <c r="J57" i="6"/>
  <c r="E57" i="6"/>
  <c r="G56" i="6"/>
  <c r="H56" i="6" s="1"/>
  <c r="F57" i="6" s="1"/>
  <c r="L57" i="6" l="1"/>
  <c r="M57" i="6" s="1"/>
  <c r="K58" i="6" s="1"/>
  <c r="J58" i="6"/>
  <c r="E58" i="6"/>
  <c r="G57" i="6"/>
  <c r="H57" i="6" s="1"/>
  <c r="F58" i="6" s="1"/>
  <c r="L58" i="6" l="1"/>
  <c r="M58" i="6" s="1"/>
  <c r="K59" i="6" s="1"/>
  <c r="J59" i="6"/>
  <c r="E59" i="6"/>
  <c r="G58" i="6"/>
  <c r="H58" i="6" s="1"/>
  <c r="F59" i="6" s="1"/>
  <c r="L59" i="6" l="1"/>
  <c r="M59" i="6" s="1"/>
  <c r="K60" i="6" s="1"/>
  <c r="J60" i="6"/>
  <c r="E60" i="6"/>
  <c r="G59" i="6"/>
  <c r="H59" i="6" s="1"/>
  <c r="F60" i="6" s="1"/>
  <c r="L60" i="6" l="1"/>
  <c r="M60" i="6" s="1"/>
  <c r="K61" i="6" s="1"/>
  <c r="J61" i="6"/>
  <c r="E61" i="6"/>
  <c r="G60" i="6"/>
  <c r="H60" i="6" s="1"/>
  <c r="F61" i="6" s="1"/>
  <c r="L61" i="6" l="1"/>
  <c r="M61" i="6" s="1"/>
  <c r="K62" i="6" s="1"/>
  <c r="J62" i="6"/>
  <c r="E62" i="6"/>
  <c r="G61" i="6"/>
  <c r="H61" i="6" s="1"/>
  <c r="F62" i="6" s="1"/>
  <c r="L62" i="6" l="1"/>
  <c r="M62" i="6" s="1"/>
  <c r="K63" i="6" s="1"/>
  <c r="J63" i="6"/>
  <c r="E63" i="6"/>
  <c r="G62" i="6"/>
  <c r="H62" i="6" s="1"/>
  <c r="F63" i="6" s="1"/>
  <c r="L63" i="6" l="1"/>
  <c r="M63" i="6" s="1"/>
  <c r="K64" i="6" s="1"/>
  <c r="J64" i="6"/>
  <c r="E64" i="6"/>
  <c r="G63" i="6"/>
  <c r="H63" i="6" s="1"/>
  <c r="F64" i="6" s="1"/>
  <c r="L64" i="6" l="1"/>
  <c r="M64" i="6" s="1"/>
  <c r="K65" i="6" s="1"/>
  <c r="J65" i="6"/>
  <c r="E65" i="6"/>
  <c r="G64" i="6"/>
  <c r="H64" i="6" s="1"/>
  <c r="F65" i="6" s="1"/>
  <c r="L65" i="6" l="1"/>
  <c r="M65" i="6" s="1"/>
  <c r="K66" i="6" s="1"/>
  <c r="J66" i="6"/>
  <c r="E66" i="6"/>
  <c r="G65" i="6"/>
  <c r="H65" i="6" s="1"/>
  <c r="F66" i="6" s="1"/>
  <c r="L66" i="6" l="1"/>
  <c r="M66" i="6" s="1"/>
  <c r="K67" i="6" s="1"/>
  <c r="J67" i="6"/>
  <c r="E67" i="6"/>
  <c r="G66" i="6"/>
  <c r="H66" i="6" s="1"/>
  <c r="F67" i="6" s="1"/>
  <c r="L67" i="6" l="1"/>
  <c r="M67" i="6" s="1"/>
  <c r="K68" i="6" s="1"/>
  <c r="J68" i="6"/>
  <c r="E68" i="6"/>
  <c r="G67" i="6"/>
  <c r="H67" i="6" s="1"/>
  <c r="F68" i="6" s="1"/>
  <c r="L68" i="6" l="1"/>
  <c r="M68" i="6" s="1"/>
  <c r="K69" i="6" s="1"/>
  <c r="J69" i="6"/>
  <c r="E69" i="6"/>
  <c r="G68" i="6"/>
  <c r="H68" i="6" s="1"/>
  <c r="F69" i="6" s="1"/>
  <c r="L69" i="6" l="1"/>
  <c r="M69" i="6" s="1"/>
  <c r="K70" i="6" s="1"/>
  <c r="J70" i="6"/>
  <c r="E70" i="6"/>
  <c r="G69" i="6"/>
  <c r="H69" i="6" s="1"/>
  <c r="F70" i="6" s="1"/>
  <c r="L70" i="6" l="1"/>
  <c r="M70" i="6" s="1"/>
  <c r="K71" i="6" s="1"/>
  <c r="J71" i="6"/>
  <c r="E71" i="6"/>
  <c r="G70" i="6"/>
  <c r="H70" i="6" s="1"/>
  <c r="F71" i="6" s="1"/>
  <c r="L71" i="6" l="1"/>
  <c r="M71" i="6" s="1"/>
  <c r="K72" i="6" s="1"/>
  <c r="J72" i="6"/>
  <c r="E72" i="6"/>
  <c r="G71" i="6"/>
  <c r="H71" i="6" s="1"/>
  <c r="F72" i="6" s="1"/>
  <c r="L72" i="6" l="1"/>
  <c r="M72" i="6" s="1"/>
  <c r="K73" i="6" s="1"/>
  <c r="J73" i="6"/>
  <c r="E73" i="6"/>
  <c r="G72" i="6"/>
  <c r="H72" i="6" s="1"/>
  <c r="F73" i="6" s="1"/>
  <c r="L73" i="6" l="1"/>
  <c r="M73" i="6" s="1"/>
  <c r="K74" i="6" s="1"/>
  <c r="J74" i="6"/>
  <c r="E74" i="6"/>
  <c r="G73" i="6"/>
  <c r="H73" i="6" s="1"/>
  <c r="F74" i="6" s="1"/>
  <c r="L74" i="6" l="1"/>
  <c r="M74" i="6" s="1"/>
  <c r="K75" i="6" s="1"/>
  <c r="J75" i="6"/>
  <c r="E75" i="6"/>
  <c r="G74" i="6"/>
  <c r="H74" i="6" s="1"/>
  <c r="F75" i="6" s="1"/>
  <c r="L75" i="6" l="1"/>
  <c r="M75" i="6" s="1"/>
  <c r="K76" i="6" s="1"/>
  <c r="J76" i="6"/>
  <c r="E76" i="6"/>
  <c r="G75" i="6"/>
  <c r="H75" i="6" s="1"/>
  <c r="F76" i="6" s="1"/>
  <c r="L76" i="6" l="1"/>
  <c r="M76" i="6" s="1"/>
  <c r="K77" i="6" s="1"/>
  <c r="J77" i="6"/>
  <c r="E77" i="6"/>
  <c r="G76" i="6"/>
  <c r="H76" i="6" s="1"/>
  <c r="F77" i="6" s="1"/>
  <c r="L77" i="6" l="1"/>
  <c r="M77" i="6" s="1"/>
  <c r="K78" i="6" s="1"/>
  <c r="J78" i="6"/>
  <c r="E78" i="6"/>
  <c r="G77" i="6"/>
  <c r="H77" i="6" s="1"/>
  <c r="F78" i="6" s="1"/>
  <c r="E79" i="6" l="1"/>
  <c r="G78" i="6"/>
  <c r="H78" i="6" s="1"/>
  <c r="F79" i="6" s="1"/>
  <c r="L78" i="6"/>
  <c r="M78" i="6" s="1"/>
  <c r="K79" i="6" s="1"/>
  <c r="J79" i="6"/>
  <c r="L79" i="6" l="1"/>
  <c r="M79" i="6" s="1"/>
  <c r="K80" i="6" s="1"/>
  <c r="J80" i="6"/>
  <c r="E80" i="6"/>
  <c r="G79" i="6"/>
  <c r="H79" i="6" s="1"/>
  <c r="F80" i="6" s="1"/>
  <c r="L80" i="6" l="1"/>
  <c r="M80" i="6" s="1"/>
  <c r="K81" i="6" s="1"/>
  <c r="J81" i="6"/>
  <c r="E81" i="6"/>
  <c r="G80" i="6"/>
  <c r="H80" i="6" s="1"/>
  <c r="F81" i="6" s="1"/>
  <c r="L81" i="6" l="1"/>
  <c r="M81" i="6" s="1"/>
  <c r="K82" i="6" s="1"/>
  <c r="J82" i="6"/>
  <c r="E82" i="6"/>
  <c r="G81" i="6"/>
  <c r="H81" i="6" s="1"/>
  <c r="F82" i="6" s="1"/>
  <c r="L82" i="6" l="1"/>
  <c r="M82" i="6" s="1"/>
  <c r="K83" i="6" s="1"/>
  <c r="J83" i="6"/>
  <c r="E83" i="6"/>
  <c r="G82" i="6"/>
  <c r="H82" i="6" s="1"/>
  <c r="F83" i="6" s="1"/>
  <c r="L83" i="6" l="1"/>
  <c r="M83" i="6" s="1"/>
  <c r="K84" i="6" s="1"/>
  <c r="J84" i="6"/>
  <c r="E84" i="6"/>
  <c r="G83" i="6"/>
  <c r="H83" i="6" s="1"/>
  <c r="F84" i="6" s="1"/>
  <c r="L84" i="6" l="1"/>
  <c r="M84" i="6" s="1"/>
  <c r="K85" i="6" s="1"/>
  <c r="J85" i="6"/>
  <c r="E85" i="6"/>
  <c r="G84" i="6"/>
  <c r="H84" i="6" s="1"/>
  <c r="F85" i="6" s="1"/>
  <c r="E86" i="6" l="1"/>
  <c r="G85" i="6"/>
  <c r="H85" i="6" s="1"/>
  <c r="F86" i="6" s="1"/>
  <c r="L85" i="6"/>
  <c r="M85" i="6" s="1"/>
  <c r="K86" i="6" s="1"/>
  <c r="J86" i="6"/>
  <c r="L86" i="6" l="1"/>
  <c r="M86" i="6" s="1"/>
  <c r="K87" i="6" s="1"/>
  <c r="J87" i="6"/>
  <c r="E87" i="6"/>
  <c r="G86" i="6"/>
  <c r="H86" i="6" s="1"/>
  <c r="F87" i="6" s="1"/>
  <c r="L87" i="6" l="1"/>
  <c r="M87" i="6" s="1"/>
  <c r="K88" i="6" s="1"/>
  <c r="J88" i="6"/>
  <c r="E88" i="6"/>
  <c r="G87" i="6"/>
  <c r="H87" i="6" s="1"/>
  <c r="F88" i="6" s="1"/>
  <c r="L88" i="6" l="1"/>
  <c r="M88" i="6" s="1"/>
  <c r="K89" i="6" s="1"/>
  <c r="J89" i="6"/>
  <c r="E89" i="6"/>
  <c r="G88" i="6"/>
  <c r="H88" i="6" s="1"/>
  <c r="F89" i="6" s="1"/>
  <c r="E90" i="6" l="1"/>
  <c r="G89" i="6"/>
  <c r="H89" i="6" s="1"/>
  <c r="F90" i="6" s="1"/>
  <c r="L89" i="6"/>
  <c r="M89" i="6" s="1"/>
  <c r="K90" i="6" s="1"/>
  <c r="J90" i="6"/>
  <c r="E91" i="6" l="1"/>
  <c r="G90" i="6"/>
  <c r="H90" i="6" s="1"/>
  <c r="F91" i="6" s="1"/>
  <c r="L90" i="6"/>
  <c r="M90" i="6" s="1"/>
  <c r="K91" i="6" s="1"/>
  <c r="J91" i="6"/>
  <c r="L91" i="6" l="1"/>
  <c r="M91" i="6" s="1"/>
  <c r="K92" i="6" s="1"/>
  <c r="J92" i="6"/>
  <c r="E92" i="6"/>
  <c r="G91" i="6"/>
  <c r="H91" i="6" s="1"/>
  <c r="F92" i="6" s="1"/>
  <c r="L92" i="6" l="1"/>
  <c r="M92" i="6" s="1"/>
  <c r="K93" i="6" s="1"/>
  <c r="J93" i="6"/>
  <c r="E93" i="6"/>
  <c r="G92" i="6"/>
  <c r="H92" i="6" s="1"/>
  <c r="F93" i="6" s="1"/>
  <c r="L93" i="6" l="1"/>
  <c r="M93" i="6" s="1"/>
  <c r="K94" i="6" s="1"/>
  <c r="J94" i="6"/>
  <c r="E94" i="6"/>
  <c r="G93" i="6"/>
  <c r="H93" i="6" s="1"/>
  <c r="F94" i="6" s="1"/>
  <c r="L94" i="6" l="1"/>
  <c r="M94" i="6" s="1"/>
  <c r="K95" i="6" s="1"/>
  <c r="J95" i="6"/>
  <c r="E95" i="6"/>
  <c r="G94" i="6"/>
  <c r="H94" i="6" s="1"/>
  <c r="F95" i="6" s="1"/>
  <c r="L95" i="6" l="1"/>
  <c r="M95" i="6" s="1"/>
  <c r="K96" i="6" s="1"/>
  <c r="J96" i="6"/>
  <c r="E96" i="6"/>
  <c r="G95" i="6"/>
  <c r="H95" i="6" s="1"/>
  <c r="F96" i="6" s="1"/>
  <c r="L96" i="6" l="1"/>
  <c r="M96" i="6" s="1"/>
  <c r="K97" i="6" s="1"/>
  <c r="J97" i="6"/>
  <c r="E97" i="6"/>
  <c r="G96" i="6"/>
  <c r="H96" i="6" s="1"/>
  <c r="F97" i="6" s="1"/>
  <c r="L97" i="6" l="1"/>
  <c r="M97" i="6" s="1"/>
  <c r="K98" i="6" s="1"/>
  <c r="J98" i="6"/>
  <c r="E98" i="6"/>
  <c r="G97" i="6"/>
  <c r="H97" i="6" s="1"/>
  <c r="F98" i="6" s="1"/>
  <c r="L98" i="6" l="1"/>
  <c r="M98" i="6" s="1"/>
  <c r="K99" i="6" s="1"/>
  <c r="J99" i="6"/>
  <c r="E99" i="6"/>
  <c r="G98" i="6"/>
  <c r="H98" i="6" s="1"/>
  <c r="F99" i="6" s="1"/>
  <c r="L99" i="6" l="1"/>
  <c r="M99" i="6" s="1"/>
  <c r="K100" i="6" s="1"/>
  <c r="J100" i="6"/>
  <c r="E100" i="6"/>
  <c r="G99" i="6"/>
  <c r="H99" i="6" s="1"/>
  <c r="F100" i="6" s="1"/>
  <c r="L100" i="6" l="1"/>
  <c r="M100" i="6" s="1"/>
  <c r="K101" i="6" s="1"/>
  <c r="J101" i="6"/>
  <c r="E101" i="6"/>
  <c r="G100" i="6"/>
  <c r="H100" i="6" s="1"/>
  <c r="F101" i="6" s="1"/>
  <c r="L101" i="6" l="1"/>
  <c r="M101" i="6" s="1"/>
  <c r="K102" i="6" s="1"/>
  <c r="J102" i="6"/>
  <c r="E102" i="6"/>
  <c r="G101" i="6"/>
  <c r="H101" i="6" s="1"/>
  <c r="F102" i="6" s="1"/>
  <c r="L102" i="6" l="1"/>
  <c r="M102" i="6" s="1"/>
  <c r="K103" i="6" s="1"/>
  <c r="J103" i="6"/>
  <c r="E103" i="6"/>
  <c r="G102" i="6"/>
  <c r="H102" i="6" s="1"/>
  <c r="F103" i="6" s="1"/>
  <c r="L103" i="6" l="1"/>
  <c r="M103" i="6" s="1"/>
  <c r="K104" i="6" s="1"/>
  <c r="J104" i="6"/>
  <c r="E104" i="6"/>
  <c r="G103" i="6"/>
  <c r="H103" i="6" s="1"/>
  <c r="F104" i="6" s="1"/>
  <c r="L104" i="6" l="1"/>
  <c r="M104" i="6" s="1"/>
  <c r="K105" i="6" s="1"/>
  <c r="J105" i="6"/>
  <c r="E105" i="6"/>
  <c r="G104" i="6"/>
  <c r="H104" i="6" s="1"/>
  <c r="F105" i="6" s="1"/>
  <c r="E106" i="6" l="1"/>
  <c r="G105" i="6"/>
  <c r="H105" i="6" s="1"/>
  <c r="F106" i="6" s="1"/>
  <c r="L105" i="6"/>
  <c r="M105" i="6" s="1"/>
  <c r="K106" i="6" s="1"/>
  <c r="J106" i="6"/>
  <c r="L106" i="6" l="1"/>
  <c r="M106" i="6" s="1"/>
  <c r="K107" i="6" s="1"/>
  <c r="J107" i="6"/>
  <c r="E107" i="6"/>
  <c r="G106" i="6"/>
  <c r="H106" i="6" s="1"/>
  <c r="F107" i="6" s="1"/>
  <c r="L107" i="6" l="1"/>
  <c r="M107" i="6" s="1"/>
  <c r="K108" i="6" s="1"/>
  <c r="J108" i="6"/>
  <c r="E108" i="6"/>
  <c r="G107" i="6"/>
  <c r="H107" i="6" s="1"/>
  <c r="F108" i="6" s="1"/>
  <c r="L108" i="6" l="1"/>
  <c r="M108" i="6" s="1"/>
  <c r="K109" i="6" s="1"/>
  <c r="J109" i="6"/>
  <c r="E109" i="6"/>
  <c r="G108" i="6"/>
  <c r="H108" i="6" s="1"/>
  <c r="F109" i="6" s="1"/>
  <c r="L109" i="6" l="1"/>
  <c r="M109" i="6" s="1"/>
  <c r="K110" i="6" s="1"/>
  <c r="J110" i="6"/>
  <c r="E110" i="6"/>
  <c r="G109" i="6"/>
  <c r="H109" i="6" s="1"/>
  <c r="F110" i="6" s="1"/>
  <c r="L110" i="6" l="1"/>
  <c r="M110" i="6" s="1"/>
  <c r="K111" i="6" s="1"/>
  <c r="J111" i="6"/>
  <c r="E111" i="6"/>
  <c r="G110" i="6"/>
  <c r="H110" i="6" s="1"/>
  <c r="F111" i="6" s="1"/>
  <c r="L111" i="6" l="1"/>
  <c r="M111" i="6" s="1"/>
  <c r="K112" i="6" s="1"/>
  <c r="J112" i="6"/>
  <c r="E112" i="6"/>
  <c r="G111" i="6"/>
  <c r="H111" i="6" s="1"/>
  <c r="F112" i="6" s="1"/>
  <c r="E113" i="6" l="1"/>
  <c r="G112" i="6"/>
  <c r="H112" i="6" s="1"/>
  <c r="F113" i="6" s="1"/>
  <c r="L112" i="6"/>
  <c r="M112" i="6" s="1"/>
  <c r="K113" i="6" s="1"/>
  <c r="J113" i="6"/>
  <c r="L113" i="6" l="1"/>
  <c r="M113" i="6" s="1"/>
  <c r="K114" i="6" s="1"/>
  <c r="J114" i="6"/>
  <c r="E114" i="6"/>
  <c r="G113" i="6"/>
  <c r="H113" i="6" s="1"/>
  <c r="F114" i="6" s="1"/>
  <c r="L114" i="6" l="1"/>
  <c r="M114" i="6" s="1"/>
  <c r="K115" i="6" s="1"/>
  <c r="J115" i="6"/>
  <c r="E115" i="6"/>
  <c r="G114" i="6"/>
  <c r="H114" i="6" s="1"/>
  <c r="F115" i="6" s="1"/>
  <c r="E116" i="6" l="1"/>
  <c r="G115" i="6"/>
  <c r="H115" i="6" s="1"/>
  <c r="F116" i="6" s="1"/>
  <c r="L115" i="6"/>
  <c r="M115" i="6" s="1"/>
  <c r="K116" i="6" s="1"/>
  <c r="J116" i="6"/>
  <c r="L116" i="6" l="1"/>
  <c r="M116" i="6" s="1"/>
  <c r="K117" i="6" s="1"/>
  <c r="J117" i="6"/>
  <c r="E117" i="6"/>
  <c r="G116" i="6"/>
  <c r="H116" i="6" s="1"/>
  <c r="F117" i="6" s="1"/>
  <c r="L117" i="6" l="1"/>
  <c r="M117" i="6" s="1"/>
  <c r="K118" i="6" s="1"/>
  <c r="J118" i="6"/>
  <c r="E118" i="6"/>
  <c r="G117" i="6"/>
  <c r="H117" i="6" s="1"/>
  <c r="F118" i="6" s="1"/>
  <c r="L118" i="6" l="1"/>
  <c r="M118" i="6" s="1"/>
  <c r="K119" i="6" s="1"/>
  <c r="J119" i="6"/>
  <c r="E119" i="6"/>
  <c r="G118" i="6"/>
  <c r="H118" i="6" s="1"/>
  <c r="F119" i="6" s="1"/>
  <c r="L119" i="6" l="1"/>
  <c r="M119" i="6" s="1"/>
  <c r="K120" i="6" s="1"/>
  <c r="J120" i="6"/>
  <c r="E120" i="6"/>
  <c r="G119" i="6"/>
  <c r="H119" i="6" s="1"/>
  <c r="F120" i="6" s="1"/>
  <c r="L120" i="6" l="1"/>
  <c r="M120" i="6" s="1"/>
  <c r="K121" i="6" s="1"/>
  <c r="J121" i="6"/>
  <c r="E121" i="6"/>
  <c r="G120" i="6"/>
  <c r="H120" i="6" s="1"/>
  <c r="F121" i="6" s="1"/>
  <c r="L121" i="6" l="1"/>
  <c r="M121" i="6" s="1"/>
  <c r="K122" i="6" s="1"/>
  <c r="J122" i="6"/>
  <c r="E122" i="6"/>
  <c r="G121" i="6"/>
  <c r="H121" i="6" s="1"/>
  <c r="F122" i="6" s="1"/>
  <c r="L122" i="6" l="1"/>
  <c r="M122" i="6" s="1"/>
  <c r="K123" i="6" s="1"/>
  <c r="J123" i="6"/>
  <c r="E123" i="6"/>
  <c r="G122" i="6"/>
  <c r="H122" i="6" s="1"/>
  <c r="F123" i="6" s="1"/>
  <c r="L123" i="6" l="1"/>
  <c r="M123" i="6" s="1"/>
  <c r="K124" i="6" s="1"/>
  <c r="J124" i="6"/>
  <c r="E124" i="6"/>
  <c r="G123" i="6"/>
  <c r="H123" i="6" s="1"/>
  <c r="F124" i="6" s="1"/>
  <c r="L124" i="6" l="1"/>
  <c r="M124" i="6" s="1"/>
  <c r="K125" i="6" s="1"/>
  <c r="J125" i="6"/>
  <c r="E125" i="6"/>
  <c r="G124" i="6"/>
  <c r="H124" i="6" s="1"/>
  <c r="F125" i="6" s="1"/>
  <c r="L125" i="6" l="1"/>
  <c r="M125" i="6" s="1"/>
  <c r="K126" i="6" s="1"/>
  <c r="J126" i="6"/>
  <c r="E126" i="6"/>
  <c r="G125" i="6"/>
  <c r="H125" i="6" s="1"/>
  <c r="F126" i="6" s="1"/>
  <c r="L126" i="6" l="1"/>
  <c r="M126" i="6" s="1"/>
  <c r="K127" i="6" s="1"/>
  <c r="J127" i="6"/>
  <c r="E127" i="6"/>
  <c r="G126" i="6"/>
  <c r="H126" i="6" s="1"/>
  <c r="F127" i="6" s="1"/>
  <c r="L127" i="6" l="1"/>
  <c r="M127" i="6" s="1"/>
  <c r="K128" i="6" s="1"/>
  <c r="J128" i="6"/>
  <c r="E128" i="6"/>
  <c r="G127" i="6"/>
  <c r="H127" i="6" s="1"/>
  <c r="F128" i="6" s="1"/>
  <c r="E129" i="6" l="1"/>
  <c r="G128" i="6"/>
  <c r="H128" i="6" s="1"/>
  <c r="F129" i="6" s="1"/>
  <c r="L128" i="6"/>
  <c r="M128" i="6" s="1"/>
  <c r="K129" i="6" s="1"/>
  <c r="J129" i="6"/>
  <c r="E130" i="6" l="1"/>
  <c r="G129" i="6"/>
  <c r="H129" i="6" s="1"/>
  <c r="F130" i="6" s="1"/>
  <c r="L129" i="6"/>
  <c r="M129" i="6" s="1"/>
  <c r="K130" i="6" s="1"/>
  <c r="J130" i="6"/>
  <c r="L130" i="6" l="1"/>
  <c r="J131" i="6"/>
  <c r="E131" i="6"/>
  <c r="G130" i="6"/>
  <c r="H130" i="6" s="1"/>
  <c r="F131" i="6" s="1"/>
  <c r="M130" i="6"/>
  <c r="K131" i="6" s="1"/>
  <c r="E132" i="6" l="1"/>
  <c r="G131" i="6"/>
  <c r="H131" i="6" s="1"/>
  <c r="F132" i="6" s="1"/>
  <c r="L131" i="6"/>
  <c r="M131" i="6" s="1"/>
  <c r="K132" i="6" s="1"/>
  <c r="J132" i="6"/>
  <c r="L132" i="6" l="1"/>
  <c r="M132" i="6" s="1"/>
  <c r="K133" i="6" s="1"/>
  <c r="J133" i="6"/>
  <c r="E133" i="6"/>
  <c r="G132" i="6"/>
  <c r="H132" i="6" s="1"/>
  <c r="F133" i="6" s="1"/>
  <c r="E134" i="6" l="1"/>
  <c r="G133" i="6"/>
  <c r="H133" i="6" s="1"/>
  <c r="F134" i="6" s="1"/>
  <c r="L133" i="6"/>
  <c r="M133" i="6" s="1"/>
  <c r="K134" i="6" s="1"/>
  <c r="J134" i="6"/>
  <c r="L134" i="6" l="1"/>
  <c r="M134" i="6" s="1"/>
  <c r="K135" i="6" s="1"/>
  <c r="J135" i="6"/>
  <c r="E135" i="6"/>
  <c r="G134" i="6"/>
  <c r="H134" i="6" s="1"/>
  <c r="F135" i="6" s="1"/>
  <c r="L135" i="6" l="1"/>
  <c r="M135" i="6" s="1"/>
  <c r="K136" i="6" s="1"/>
  <c r="J136" i="6"/>
  <c r="E136" i="6"/>
  <c r="G135" i="6"/>
  <c r="H135" i="6" s="1"/>
  <c r="F136" i="6" s="1"/>
  <c r="L136" i="6" l="1"/>
  <c r="M136" i="6" s="1"/>
  <c r="K137" i="6" s="1"/>
  <c r="J137" i="6"/>
  <c r="E137" i="6"/>
  <c r="G136" i="6"/>
  <c r="H136" i="6" s="1"/>
  <c r="F137" i="6" s="1"/>
  <c r="L137" i="6" l="1"/>
  <c r="M137" i="6" s="1"/>
  <c r="K138" i="6" s="1"/>
  <c r="J138" i="6"/>
  <c r="E138" i="6"/>
  <c r="G137" i="6"/>
  <c r="H137" i="6" s="1"/>
  <c r="F138" i="6" s="1"/>
  <c r="E139" i="6" l="1"/>
  <c r="G138" i="6"/>
  <c r="H138" i="6" s="1"/>
  <c r="F139" i="6" s="1"/>
  <c r="L138" i="6"/>
  <c r="M138" i="6" s="1"/>
  <c r="K139" i="6" s="1"/>
  <c r="J139" i="6"/>
  <c r="L139" i="6" l="1"/>
  <c r="M139" i="6" s="1"/>
  <c r="K140" i="6" s="1"/>
  <c r="J140" i="6"/>
  <c r="E140" i="6"/>
  <c r="G139" i="6"/>
  <c r="H139" i="6" s="1"/>
  <c r="F140" i="6" s="1"/>
  <c r="L140" i="6" l="1"/>
  <c r="M140" i="6" s="1"/>
  <c r="K141" i="6" s="1"/>
  <c r="J141" i="6"/>
  <c r="E141" i="6"/>
  <c r="G140" i="6"/>
  <c r="H140" i="6" s="1"/>
  <c r="F141" i="6" s="1"/>
  <c r="L141" i="6" l="1"/>
  <c r="M141" i="6" s="1"/>
  <c r="K142" i="6" s="1"/>
  <c r="J142" i="6"/>
  <c r="E142" i="6"/>
  <c r="G141" i="6"/>
  <c r="H141" i="6" s="1"/>
  <c r="F142" i="6" s="1"/>
  <c r="L142" i="6" l="1"/>
  <c r="M142" i="6" s="1"/>
  <c r="K143" i="6" s="1"/>
  <c r="J143" i="6"/>
  <c r="E143" i="6"/>
  <c r="G142" i="6"/>
  <c r="H142" i="6" s="1"/>
  <c r="F143" i="6" s="1"/>
  <c r="L143" i="6" l="1"/>
  <c r="M143" i="6" s="1"/>
  <c r="K144" i="6" s="1"/>
  <c r="J144" i="6"/>
  <c r="E144" i="6"/>
  <c r="G143" i="6"/>
  <c r="H143" i="6" s="1"/>
  <c r="F144" i="6" s="1"/>
  <c r="L144" i="6" l="1"/>
  <c r="M144" i="6" s="1"/>
  <c r="K145" i="6" s="1"/>
  <c r="J145" i="6"/>
  <c r="E145" i="6"/>
  <c r="G144" i="6"/>
  <c r="H144" i="6" s="1"/>
  <c r="F145" i="6" s="1"/>
  <c r="L145" i="6" l="1"/>
  <c r="M145" i="6" s="1"/>
  <c r="K146" i="6" s="1"/>
  <c r="J146" i="6"/>
  <c r="E146" i="6"/>
  <c r="G145" i="6"/>
  <c r="H145" i="6" s="1"/>
  <c r="F146" i="6" s="1"/>
  <c r="L146" i="6" l="1"/>
  <c r="M146" i="6" s="1"/>
  <c r="K147" i="6" s="1"/>
  <c r="J147" i="6"/>
  <c r="E147" i="6"/>
  <c r="G146" i="6"/>
  <c r="H146" i="6" s="1"/>
  <c r="F147" i="6" s="1"/>
  <c r="L147" i="6" l="1"/>
  <c r="M147" i="6" s="1"/>
  <c r="K148" i="6" s="1"/>
  <c r="J148" i="6"/>
  <c r="E148" i="6"/>
  <c r="G147" i="6"/>
  <c r="H147" i="6" s="1"/>
  <c r="F148" i="6" s="1"/>
  <c r="L148" i="6" l="1"/>
  <c r="M148" i="6" s="1"/>
  <c r="K149" i="6" s="1"/>
  <c r="J149" i="6"/>
  <c r="E149" i="6"/>
  <c r="G148" i="6"/>
  <c r="H148" i="6" s="1"/>
  <c r="F149" i="6" s="1"/>
  <c r="L149" i="6" l="1"/>
  <c r="M149" i="6" s="1"/>
  <c r="K150" i="6" s="1"/>
  <c r="J150" i="6"/>
  <c r="E150" i="6"/>
  <c r="G149" i="6"/>
  <c r="H149" i="6" s="1"/>
  <c r="F150" i="6" s="1"/>
  <c r="L150" i="6" l="1"/>
  <c r="M150" i="6" s="1"/>
  <c r="K151" i="6" s="1"/>
  <c r="J151" i="6"/>
  <c r="E151" i="6"/>
  <c r="G150" i="6"/>
  <c r="H150" i="6" s="1"/>
  <c r="F151" i="6" s="1"/>
  <c r="L151" i="6" l="1"/>
  <c r="M151" i="6" s="1"/>
  <c r="K152" i="6" s="1"/>
  <c r="J152" i="6"/>
  <c r="E152" i="6"/>
  <c r="G151" i="6"/>
  <c r="H151" i="6" s="1"/>
  <c r="F152" i="6" s="1"/>
  <c r="L152" i="6" l="1"/>
  <c r="M152" i="6" s="1"/>
  <c r="K153" i="6" s="1"/>
  <c r="J153" i="6"/>
  <c r="E153" i="6"/>
  <c r="G152" i="6"/>
  <c r="H152" i="6" s="1"/>
  <c r="F153" i="6" s="1"/>
  <c r="L153" i="6" l="1"/>
  <c r="M153" i="6" s="1"/>
  <c r="K154" i="6" s="1"/>
  <c r="J154" i="6"/>
  <c r="E154" i="6"/>
  <c r="G153" i="6"/>
  <c r="H153" i="6" s="1"/>
  <c r="F154" i="6" s="1"/>
  <c r="L154" i="6" l="1"/>
  <c r="M154" i="6" s="1"/>
  <c r="K155" i="6" s="1"/>
  <c r="J155" i="6"/>
  <c r="E155" i="6"/>
  <c r="G154" i="6"/>
  <c r="H154" i="6" s="1"/>
  <c r="F155" i="6" s="1"/>
  <c r="L155" i="6" l="1"/>
  <c r="J156" i="6"/>
  <c r="M155" i="6"/>
  <c r="K156" i="6" s="1"/>
  <c r="E156" i="6"/>
  <c r="G155" i="6"/>
  <c r="H155" i="6" s="1"/>
  <c r="F156" i="6" s="1"/>
  <c r="E157" i="6" l="1"/>
  <c r="G156" i="6"/>
  <c r="H156" i="6" s="1"/>
  <c r="F157" i="6" s="1"/>
  <c r="J157" i="6"/>
  <c r="L156" i="6"/>
  <c r="M156" i="6" s="1"/>
  <c r="K157" i="6" s="1"/>
  <c r="J158" i="6" l="1"/>
  <c r="L157" i="6"/>
  <c r="M157" i="6" s="1"/>
  <c r="K158" i="6" s="1"/>
  <c r="E158" i="6"/>
  <c r="G157" i="6"/>
  <c r="H157" i="6" s="1"/>
  <c r="F158" i="6" s="1"/>
  <c r="E159" i="6" l="1"/>
  <c r="G158" i="6"/>
  <c r="H158" i="6" s="1"/>
  <c r="F159" i="6" s="1"/>
  <c r="J159" i="6"/>
  <c r="L158" i="6"/>
  <c r="M158" i="6" s="1"/>
  <c r="K159" i="6" s="1"/>
  <c r="J160" i="6" l="1"/>
  <c r="L159" i="6"/>
  <c r="M159" i="6" s="1"/>
  <c r="K160" i="6" s="1"/>
  <c r="E160" i="6"/>
  <c r="G159" i="6"/>
  <c r="H159" i="6" s="1"/>
  <c r="F160" i="6" s="1"/>
  <c r="E161" i="6" l="1"/>
  <c r="G160" i="6"/>
  <c r="H160" i="6" s="1"/>
  <c r="F161" i="6" s="1"/>
  <c r="L160" i="6"/>
  <c r="M160" i="6" s="1"/>
  <c r="K161" i="6" s="1"/>
  <c r="J161" i="6"/>
  <c r="L161" i="6" l="1"/>
  <c r="M161" i="6" s="1"/>
  <c r="K162" i="6" s="1"/>
  <c r="J162" i="6"/>
  <c r="E162" i="6"/>
  <c r="G161" i="6"/>
  <c r="H161" i="6" s="1"/>
  <c r="F162" i="6" s="1"/>
  <c r="L162" i="6" l="1"/>
  <c r="M162" i="6" s="1"/>
  <c r="K163" i="6" s="1"/>
  <c r="J163" i="6"/>
  <c r="E163" i="6"/>
  <c r="G162" i="6"/>
  <c r="H162" i="6" s="1"/>
  <c r="F163" i="6" s="1"/>
  <c r="E164" i="6" l="1"/>
  <c r="G163" i="6"/>
  <c r="H163" i="6" s="1"/>
  <c r="F164" i="6" s="1"/>
  <c r="L163" i="6"/>
  <c r="M163" i="6" s="1"/>
  <c r="K164" i="6" s="1"/>
  <c r="J164" i="6"/>
  <c r="L164" i="6" l="1"/>
  <c r="M164" i="6" s="1"/>
  <c r="K165" i="6" s="1"/>
  <c r="J165" i="6"/>
  <c r="E165" i="6"/>
  <c r="G164" i="6"/>
  <c r="H164" i="6" s="1"/>
  <c r="F165" i="6" s="1"/>
  <c r="L165" i="6" l="1"/>
  <c r="M165" i="6" s="1"/>
  <c r="K166" i="6" s="1"/>
  <c r="J166" i="6"/>
  <c r="E166" i="6"/>
  <c r="G165" i="6"/>
  <c r="H165" i="6" s="1"/>
  <c r="F166" i="6" s="1"/>
  <c r="L166" i="6" l="1"/>
  <c r="M166" i="6" s="1"/>
  <c r="K167" i="6" s="1"/>
  <c r="J167" i="6"/>
  <c r="E167" i="6"/>
  <c r="G166" i="6"/>
  <c r="H166" i="6" s="1"/>
  <c r="F167" i="6" s="1"/>
  <c r="L167" i="6" l="1"/>
  <c r="M167" i="6" s="1"/>
  <c r="K168" i="6" s="1"/>
  <c r="J168" i="6"/>
  <c r="E168" i="6"/>
  <c r="G167" i="6"/>
  <c r="H167" i="6" s="1"/>
  <c r="F168" i="6" s="1"/>
  <c r="L168" i="6" l="1"/>
  <c r="M168" i="6" s="1"/>
  <c r="K169" i="6" s="1"/>
  <c r="J169" i="6"/>
  <c r="E169" i="6"/>
  <c r="G168" i="6"/>
  <c r="H168" i="6" s="1"/>
  <c r="F169" i="6" s="1"/>
  <c r="E170" i="6" l="1"/>
  <c r="G169" i="6"/>
  <c r="H169" i="6" s="1"/>
  <c r="F170" i="6" s="1"/>
  <c r="L169" i="6"/>
  <c r="M169" i="6" s="1"/>
  <c r="K170" i="6" s="1"/>
  <c r="J170" i="6"/>
  <c r="L170" i="6" l="1"/>
  <c r="M170" i="6" s="1"/>
  <c r="K171" i="6" s="1"/>
  <c r="J171" i="6"/>
  <c r="E171" i="6"/>
  <c r="G170" i="6"/>
  <c r="H170" i="6" s="1"/>
  <c r="F171" i="6" s="1"/>
  <c r="L171" i="6" l="1"/>
  <c r="M171" i="6" s="1"/>
  <c r="K172" i="6" s="1"/>
  <c r="J172" i="6"/>
  <c r="E172" i="6"/>
  <c r="G171" i="6"/>
  <c r="H171" i="6" s="1"/>
  <c r="F172" i="6" s="1"/>
  <c r="L172" i="6" l="1"/>
  <c r="M172" i="6" s="1"/>
  <c r="K173" i="6" s="1"/>
  <c r="J173" i="6"/>
  <c r="E173" i="6"/>
  <c r="G172" i="6"/>
  <c r="H172" i="6" s="1"/>
  <c r="F173" i="6" s="1"/>
  <c r="L173" i="6" l="1"/>
  <c r="M173" i="6" s="1"/>
  <c r="K174" i="6" s="1"/>
  <c r="J174" i="6"/>
  <c r="E174" i="6"/>
  <c r="G173" i="6"/>
  <c r="H173" i="6" s="1"/>
  <c r="F174" i="6" s="1"/>
  <c r="E175" i="6" l="1"/>
  <c r="G174" i="6"/>
  <c r="H174" i="6" s="1"/>
  <c r="F175" i="6" s="1"/>
  <c r="L174" i="6"/>
  <c r="M174" i="6" s="1"/>
  <c r="K175" i="6" s="1"/>
  <c r="J175" i="6"/>
  <c r="L175" i="6" l="1"/>
  <c r="M175" i="6" s="1"/>
  <c r="K176" i="6" s="1"/>
  <c r="J176" i="6"/>
  <c r="E176" i="6"/>
  <c r="G175" i="6"/>
  <c r="H175" i="6" s="1"/>
  <c r="F176" i="6" s="1"/>
  <c r="L176" i="6" l="1"/>
  <c r="M176" i="6" s="1"/>
  <c r="K177" i="6" s="1"/>
  <c r="J177" i="6"/>
  <c r="E177" i="6"/>
  <c r="G176" i="6"/>
  <c r="H176" i="6" s="1"/>
  <c r="F177" i="6" s="1"/>
  <c r="E178" i="6" l="1"/>
  <c r="G177" i="6"/>
  <c r="H177" i="6" s="1"/>
  <c r="F178" i="6" s="1"/>
  <c r="L177" i="6"/>
  <c r="M177" i="6" s="1"/>
  <c r="K178" i="6" s="1"/>
  <c r="J178" i="6"/>
  <c r="L178" i="6" l="1"/>
  <c r="M178" i="6" s="1"/>
  <c r="K179" i="6" s="1"/>
  <c r="J179" i="6"/>
  <c r="E179" i="6"/>
  <c r="G178" i="6"/>
  <c r="H178" i="6" s="1"/>
  <c r="F179" i="6" s="1"/>
  <c r="E180" i="6" l="1"/>
  <c r="G179" i="6"/>
  <c r="H179" i="6" s="1"/>
  <c r="F180" i="6" s="1"/>
  <c r="L179" i="6"/>
  <c r="M179" i="6" s="1"/>
  <c r="K180" i="6" s="1"/>
  <c r="J180" i="6"/>
  <c r="L180" i="6" l="1"/>
  <c r="M180" i="6" s="1"/>
  <c r="K181" i="6" s="1"/>
  <c r="J181" i="6"/>
  <c r="E181" i="6"/>
  <c r="G180" i="6"/>
  <c r="H180" i="6" s="1"/>
  <c r="F181" i="6" s="1"/>
  <c r="L181" i="6" l="1"/>
  <c r="M181" i="6" s="1"/>
  <c r="K182" i="6" s="1"/>
  <c r="J182" i="6"/>
  <c r="E182" i="6"/>
  <c r="G181" i="6"/>
  <c r="H181" i="6" s="1"/>
  <c r="F182" i="6" s="1"/>
  <c r="L182" i="6" l="1"/>
  <c r="M182" i="6" s="1"/>
  <c r="K183" i="6" s="1"/>
  <c r="J183" i="6"/>
  <c r="E183" i="6"/>
  <c r="G182" i="6"/>
  <c r="H182" i="6" s="1"/>
  <c r="F183" i="6" s="1"/>
  <c r="L183" i="6" l="1"/>
  <c r="M183" i="6" s="1"/>
  <c r="K184" i="6" s="1"/>
  <c r="J184" i="6"/>
  <c r="E184" i="6"/>
  <c r="G183" i="6"/>
  <c r="H183" i="6" s="1"/>
  <c r="F184" i="6" s="1"/>
  <c r="L184" i="6" l="1"/>
  <c r="M184" i="6" s="1"/>
  <c r="K185" i="6" s="1"/>
  <c r="J185" i="6"/>
  <c r="E185" i="6"/>
  <c r="G184" i="6"/>
  <c r="H184" i="6" s="1"/>
  <c r="F185" i="6" s="1"/>
  <c r="L185" i="6" l="1"/>
  <c r="M185" i="6" s="1"/>
  <c r="K186" i="6" s="1"/>
  <c r="J186" i="6"/>
  <c r="E186" i="6"/>
  <c r="G185" i="6"/>
  <c r="H185" i="6" s="1"/>
  <c r="F186" i="6" s="1"/>
  <c r="L186" i="6" l="1"/>
  <c r="M186" i="6" s="1"/>
  <c r="K187" i="6" s="1"/>
  <c r="J187" i="6"/>
  <c r="E187" i="6"/>
  <c r="G186" i="6"/>
  <c r="H186" i="6" s="1"/>
  <c r="F187" i="6" s="1"/>
  <c r="E188" i="6" l="1"/>
  <c r="G187" i="6"/>
  <c r="H187" i="6" s="1"/>
  <c r="F188" i="6" s="1"/>
  <c r="L187" i="6"/>
  <c r="M187" i="6" s="1"/>
  <c r="K188" i="6" s="1"/>
  <c r="J188" i="6"/>
  <c r="L188" i="6" l="1"/>
  <c r="M188" i="6" s="1"/>
  <c r="K189" i="6" s="1"/>
  <c r="J189" i="6"/>
  <c r="E189" i="6"/>
  <c r="G188" i="6"/>
  <c r="H188" i="6" s="1"/>
  <c r="F189" i="6" s="1"/>
  <c r="L189" i="6" l="1"/>
  <c r="M189" i="6" s="1"/>
  <c r="K190" i="6" s="1"/>
  <c r="J190" i="6"/>
  <c r="E190" i="6"/>
  <c r="G189" i="6"/>
  <c r="H189" i="6" s="1"/>
  <c r="F190" i="6" s="1"/>
  <c r="L190" i="6" l="1"/>
  <c r="M190" i="6" s="1"/>
  <c r="K191" i="6" s="1"/>
  <c r="J191" i="6"/>
  <c r="E191" i="6"/>
  <c r="G190" i="6"/>
  <c r="H190" i="6" s="1"/>
  <c r="F191" i="6" s="1"/>
  <c r="E192" i="6" l="1"/>
  <c r="G191" i="6"/>
  <c r="H191" i="6" s="1"/>
  <c r="F192" i="6" s="1"/>
  <c r="L191" i="6"/>
  <c r="M191" i="6" s="1"/>
  <c r="K192" i="6" s="1"/>
  <c r="J192" i="6"/>
  <c r="L192" i="6" l="1"/>
  <c r="M192" i="6" s="1"/>
  <c r="K193" i="6" s="1"/>
  <c r="J193" i="6"/>
  <c r="E193" i="6"/>
  <c r="G192" i="6"/>
  <c r="H192" i="6" s="1"/>
  <c r="F193" i="6" s="1"/>
  <c r="L193" i="6" l="1"/>
  <c r="M193" i="6" s="1"/>
  <c r="K194" i="6" s="1"/>
  <c r="J194" i="6"/>
  <c r="E194" i="6"/>
  <c r="G193" i="6"/>
  <c r="H193" i="6" s="1"/>
  <c r="F194" i="6" s="1"/>
  <c r="L194" i="6" l="1"/>
  <c r="M194" i="6" s="1"/>
  <c r="K195" i="6" s="1"/>
  <c r="J195" i="6"/>
  <c r="E195" i="6"/>
  <c r="G194" i="6"/>
  <c r="H194" i="6" s="1"/>
  <c r="F195" i="6" s="1"/>
  <c r="L195" i="6" l="1"/>
  <c r="M195" i="6" s="1"/>
  <c r="K196" i="6" s="1"/>
  <c r="J196" i="6"/>
  <c r="E196" i="6"/>
  <c r="G195" i="6"/>
  <c r="H195" i="6" s="1"/>
  <c r="F196" i="6" s="1"/>
  <c r="L196" i="6" l="1"/>
  <c r="M196" i="6" s="1"/>
  <c r="K197" i="6" s="1"/>
  <c r="J197" i="6"/>
  <c r="E197" i="6"/>
  <c r="G196" i="6"/>
  <c r="H196" i="6" s="1"/>
  <c r="F197" i="6" s="1"/>
  <c r="L197" i="6" l="1"/>
  <c r="M197" i="6" s="1"/>
  <c r="K198" i="6" s="1"/>
  <c r="J198" i="6"/>
  <c r="E198" i="6"/>
  <c r="G197" i="6"/>
  <c r="H197" i="6" s="1"/>
  <c r="F198" i="6" s="1"/>
  <c r="L198" i="6" l="1"/>
  <c r="M198" i="6" s="1"/>
  <c r="K199" i="6" s="1"/>
  <c r="J199" i="6"/>
  <c r="E199" i="6"/>
  <c r="G198" i="6"/>
  <c r="H198" i="6" s="1"/>
  <c r="F199" i="6" s="1"/>
  <c r="L199" i="6" l="1"/>
  <c r="M199" i="6" s="1"/>
  <c r="K200" i="6" s="1"/>
  <c r="J200" i="6"/>
  <c r="E200" i="6"/>
  <c r="G199" i="6"/>
  <c r="H199" i="6" s="1"/>
  <c r="F200" i="6" s="1"/>
  <c r="L200" i="6" l="1"/>
  <c r="M200" i="6" s="1"/>
  <c r="K201" i="6" s="1"/>
  <c r="J201" i="6"/>
  <c r="E201" i="6"/>
  <c r="G200" i="6"/>
  <c r="H200" i="6" s="1"/>
  <c r="F201" i="6" s="1"/>
  <c r="E202" i="6" l="1"/>
  <c r="G201" i="6"/>
  <c r="H201" i="6" s="1"/>
  <c r="F202" i="6" s="1"/>
  <c r="L201" i="6"/>
  <c r="M201" i="6" s="1"/>
  <c r="K202" i="6" s="1"/>
  <c r="J202" i="6"/>
  <c r="E203" i="6" l="1"/>
  <c r="G202" i="6"/>
  <c r="H202" i="6" s="1"/>
  <c r="F203" i="6" s="1"/>
  <c r="L202" i="6"/>
  <c r="M202" i="6" s="1"/>
  <c r="K203" i="6" s="1"/>
  <c r="J203" i="6"/>
  <c r="L203" i="6" l="1"/>
  <c r="M203" i="6" s="1"/>
  <c r="K204" i="6" s="1"/>
  <c r="J204" i="6"/>
  <c r="E204" i="6"/>
  <c r="G203" i="6"/>
  <c r="H203" i="6" s="1"/>
  <c r="F204" i="6" s="1"/>
  <c r="L204" i="6" l="1"/>
  <c r="M204" i="6" s="1"/>
  <c r="K205" i="6" s="1"/>
  <c r="J205" i="6"/>
  <c r="E205" i="6"/>
  <c r="G204" i="6"/>
  <c r="H204" i="6" s="1"/>
  <c r="F205" i="6" s="1"/>
  <c r="E206" i="6" l="1"/>
  <c r="G205" i="6"/>
  <c r="H205" i="6" s="1"/>
  <c r="F206" i="6" s="1"/>
  <c r="L205" i="6"/>
  <c r="M205" i="6" s="1"/>
  <c r="K206" i="6" s="1"/>
  <c r="J206" i="6"/>
  <c r="L206" i="6" l="1"/>
  <c r="M206" i="6" s="1"/>
  <c r="K207" i="6" s="1"/>
  <c r="J207" i="6"/>
  <c r="E207" i="6"/>
  <c r="G206" i="6"/>
  <c r="H206" i="6" s="1"/>
  <c r="F207" i="6" s="1"/>
  <c r="L207" i="6" l="1"/>
  <c r="M207" i="6" s="1"/>
  <c r="K208" i="6" s="1"/>
  <c r="J208" i="6"/>
  <c r="E208" i="6"/>
  <c r="G207" i="6"/>
  <c r="H207" i="6" s="1"/>
  <c r="F208" i="6" s="1"/>
  <c r="L208" i="6" l="1"/>
  <c r="M208" i="6" s="1"/>
  <c r="K209" i="6" s="1"/>
  <c r="J209" i="6"/>
  <c r="E209" i="6"/>
  <c r="G208" i="6"/>
  <c r="H208" i="6" s="1"/>
  <c r="F209" i="6" s="1"/>
  <c r="L209" i="6" l="1"/>
  <c r="M209" i="6" s="1"/>
  <c r="K210" i="6" s="1"/>
  <c r="J210" i="6"/>
  <c r="E210" i="6"/>
  <c r="G209" i="6"/>
  <c r="H209" i="6" s="1"/>
  <c r="F210" i="6" s="1"/>
  <c r="L210" i="6" l="1"/>
  <c r="M210" i="6" s="1"/>
  <c r="K211" i="6" s="1"/>
  <c r="J211" i="6"/>
  <c r="E211" i="6"/>
  <c r="G210" i="6"/>
  <c r="H210" i="6" s="1"/>
  <c r="F211" i="6" s="1"/>
  <c r="L211" i="6" l="1"/>
  <c r="M211" i="6" s="1"/>
  <c r="K212" i="6" s="1"/>
  <c r="J212" i="6"/>
  <c r="E212" i="6"/>
  <c r="G211" i="6"/>
  <c r="H211" i="6" s="1"/>
  <c r="F212" i="6" s="1"/>
  <c r="L212" i="6" l="1"/>
  <c r="M212" i="6" s="1"/>
  <c r="K213" i="6" s="1"/>
  <c r="J213" i="6"/>
  <c r="E213" i="6"/>
  <c r="G212" i="6"/>
  <c r="H212" i="6" s="1"/>
  <c r="F213" i="6" s="1"/>
  <c r="L213" i="6" l="1"/>
  <c r="M213" i="6" s="1"/>
  <c r="K214" i="6" s="1"/>
  <c r="J214" i="6"/>
  <c r="E214" i="6"/>
  <c r="G213" i="6"/>
  <c r="H213" i="6" s="1"/>
  <c r="F214" i="6" s="1"/>
  <c r="E215" i="6" l="1"/>
  <c r="G214" i="6"/>
  <c r="H214" i="6" s="1"/>
  <c r="F215" i="6" s="1"/>
  <c r="L214" i="6"/>
  <c r="M214" i="6" s="1"/>
  <c r="K215" i="6" s="1"/>
  <c r="J215" i="6"/>
  <c r="L215" i="6" l="1"/>
  <c r="M215" i="6" s="1"/>
  <c r="K216" i="6" s="1"/>
  <c r="J216" i="6"/>
  <c r="E216" i="6"/>
  <c r="G215" i="6"/>
  <c r="H215" i="6" s="1"/>
  <c r="F216" i="6" s="1"/>
  <c r="E217" i="6" l="1"/>
  <c r="G216" i="6"/>
  <c r="H216" i="6" s="1"/>
  <c r="F217" i="6" s="1"/>
  <c r="L216" i="6"/>
  <c r="M216" i="6" s="1"/>
  <c r="K217" i="6" s="1"/>
  <c r="J217" i="6"/>
  <c r="L217" i="6" l="1"/>
  <c r="M217" i="6" s="1"/>
  <c r="K218" i="6" s="1"/>
  <c r="J218" i="6"/>
  <c r="E218" i="6"/>
  <c r="G217" i="6"/>
  <c r="H217" i="6" s="1"/>
  <c r="F218" i="6" s="1"/>
  <c r="L218" i="6" l="1"/>
  <c r="M218" i="6" s="1"/>
  <c r="K219" i="6" s="1"/>
  <c r="J219" i="6"/>
  <c r="E219" i="6"/>
  <c r="G218" i="6"/>
  <c r="H218" i="6" s="1"/>
  <c r="F219" i="6" s="1"/>
  <c r="L219" i="6" l="1"/>
  <c r="M219" i="6" s="1"/>
  <c r="K220" i="6" s="1"/>
  <c r="J220" i="6"/>
  <c r="E220" i="6"/>
  <c r="G219" i="6"/>
  <c r="H219" i="6" s="1"/>
  <c r="F220" i="6" s="1"/>
  <c r="L220" i="6" l="1"/>
  <c r="M220" i="6" s="1"/>
  <c r="K221" i="6" s="1"/>
  <c r="J221" i="6"/>
  <c r="E221" i="6"/>
  <c r="G220" i="6"/>
  <c r="H220" i="6" s="1"/>
  <c r="F221" i="6" s="1"/>
  <c r="L221" i="6" l="1"/>
  <c r="M221" i="6" s="1"/>
  <c r="K222" i="6" s="1"/>
  <c r="J222" i="6"/>
  <c r="E222" i="6"/>
  <c r="G221" i="6"/>
  <c r="H221" i="6" s="1"/>
  <c r="F222" i="6" s="1"/>
  <c r="L222" i="6" l="1"/>
  <c r="M222" i="6" s="1"/>
  <c r="K223" i="6" s="1"/>
  <c r="J223" i="6"/>
  <c r="E223" i="6"/>
  <c r="G222" i="6"/>
  <c r="H222" i="6" s="1"/>
  <c r="F223" i="6" s="1"/>
  <c r="E224" i="6" l="1"/>
  <c r="G223" i="6"/>
  <c r="H223" i="6" s="1"/>
  <c r="F224" i="6" s="1"/>
  <c r="L223" i="6"/>
  <c r="M223" i="6" s="1"/>
  <c r="K224" i="6" s="1"/>
  <c r="J224" i="6"/>
  <c r="E225" i="6" l="1"/>
  <c r="G224" i="6"/>
  <c r="H224" i="6" s="1"/>
  <c r="F225" i="6" s="1"/>
  <c r="L224" i="6"/>
  <c r="M224" i="6" s="1"/>
  <c r="K225" i="6" s="1"/>
  <c r="J225" i="6"/>
  <c r="L225" i="6" l="1"/>
  <c r="J226" i="6"/>
  <c r="E226" i="6"/>
  <c r="G225" i="6"/>
  <c r="H225" i="6" s="1"/>
  <c r="F226" i="6" s="1"/>
  <c r="M225" i="6"/>
  <c r="K226" i="6" s="1"/>
  <c r="E227" i="6" l="1"/>
  <c r="G226" i="6"/>
  <c r="H226" i="6" s="1"/>
  <c r="F227" i="6" s="1"/>
  <c r="L226" i="6"/>
  <c r="M226" i="6" s="1"/>
  <c r="K227" i="6" s="1"/>
  <c r="J227" i="6"/>
  <c r="L227" i="6" l="1"/>
  <c r="M227" i="6" s="1"/>
  <c r="K228" i="6" s="1"/>
  <c r="J228" i="6"/>
  <c r="E228" i="6"/>
  <c r="G227" i="6"/>
  <c r="H227" i="6" s="1"/>
  <c r="F228" i="6" s="1"/>
  <c r="L228" i="6" l="1"/>
  <c r="M228" i="6" s="1"/>
  <c r="K229" i="6" s="1"/>
  <c r="J229" i="6"/>
  <c r="E229" i="6"/>
  <c r="G228" i="6"/>
  <c r="H228" i="6" s="1"/>
  <c r="F229" i="6" s="1"/>
  <c r="L229" i="6" l="1"/>
  <c r="M229" i="6" s="1"/>
  <c r="K230" i="6" s="1"/>
  <c r="J230" i="6"/>
  <c r="E230" i="6"/>
  <c r="G229" i="6"/>
  <c r="H229" i="6" s="1"/>
  <c r="F230" i="6" s="1"/>
  <c r="L230" i="6" l="1"/>
  <c r="M230" i="6" s="1"/>
  <c r="K231" i="6" s="1"/>
  <c r="J231" i="6"/>
  <c r="E231" i="6"/>
  <c r="G230" i="6"/>
  <c r="H230" i="6" s="1"/>
  <c r="F231" i="6" s="1"/>
  <c r="L231" i="6" l="1"/>
  <c r="M231" i="6" s="1"/>
  <c r="K232" i="6" s="1"/>
  <c r="J232" i="6"/>
  <c r="E232" i="6"/>
  <c r="G231" i="6"/>
  <c r="H231" i="6" s="1"/>
  <c r="F232" i="6" s="1"/>
  <c r="L232" i="6" l="1"/>
  <c r="M232" i="6" s="1"/>
  <c r="K233" i="6" s="1"/>
  <c r="J233" i="6"/>
  <c r="E233" i="6"/>
  <c r="G232" i="6"/>
  <c r="H232" i="6" s="1"/>
  <c r="F233" i="6" s="1"/>
  <c r="L233" i="6" l="1"/>
  <c r="M233" i="6" s="1"/>
  <c r="K234" i="6" s="1"/>
  <c r="J234" i="6"/>
  <c r="E234" i="6"/>
  <c r="G233" i="6"/>
  <c r="H233" i="6" s="1"/>
  <c r="F234" i="6" s="1"/>
  <c r="L234" i="6" l="1"/>
  <c r="M234" i="6" s="1"/>
  <c r="K235" i="6" s="1"/>
  <c r="J235" i="6"/>
  <c r="E235" i="6"/>
  <c r="G234" i="6"/>
  <c r="H234" i="6" s="1"/>
  <c r="F235" i="6" s="1"/>
  <c r="L235" i="6" l="1"/>
  <c r="M235" i="6" s="1"/>
  <c r="K236" i="6" s="1"/>
  <c r="J236" i="6"/>
  <c r="E236" i="6"/>
  <c r="G235" i="6"/>
  <c r="H235" i="6" s="1"/>
  <c r="F236" i="6" s="1"/>
  <c r="L236" i="6" l="1"/>
  <c r="M236" i="6" s="1"/>
  <c r="K237" i="6" s="1"/>
  <c r="J237" i="6"/>
  <c r="E237" i="6"/>
  <c r="G236" i="6"/>
  <c r="H236" i="6" s="1"/>
  <c r="F237" i="6" s="1"/>
  <c r="L237" i="6" l="1"/>
  <c r="M237" i="6" s="1"/>
  <c r="K238" i="6" s="1"/>
  <c r="J238" i="6"/>
  <c r="E238" i="6"/>
  <c r="G237" i="6"/>
  <c r="H237" i="6" s="1"/>
  <c r="F238" i="6" s="1"/>
  <c r="L238" i="6" l="1"/>
  <c r="M238" i="6" s="1"/>
  <c r="K239" i="6" s="1"/>
  <c r="J239" i="6"/>
  <c r="E239" i="6"/>
  <c r="G238" i="6"/>
  <c r="H238" i="6" s="1"/>
  <c r="F239" i="6" s="1"/>
  <c r="L239" i="6" l="1"/>
  <c r="M239" i="6" s="1"/>
  <c r="K240" i="6" s="1"/>
  <c r="J240" i="6"/>
  <c r="E240" i="6"/>
  <c r="G239" i="6"/>
  <c r="H239" i="6" s="1"/>
  <c r="F240" i="6" s="1"/>
  <c r="L240" i="6" l="1"/>
  <c r="M240" i="6" s="1"/>
  <c r="K241" i="6" s="1"/>
  <c r="J241" i="6"/>
  <c r="E241" i="6"/>
  <c r="G240" i="6"/>
  <c r="H240" i="6" s="1"/>
  <c r="F241" i="6" s="1"/>
  <c r="L241" i="6" l="1"/>
  <c r="M241" i="6" s="1"/>
  <c r="K242" i="6" s="1"/>
  <c r="J242" i="6"/>
  <c r="E242" i="6"/>
  <c r="G241" i="6"/>
  <c r="H241" i="6" s="1"/>
  <c r="F242" i="6" s="1"/>
  <c r="E243" i="6" l="1"/>
  <c r="G242" i="6"/>
  <c r="H242" i="6" s="1"/>
  <c r="F243" i="6" s="1"/>
  <c r="L242" i="6"/>
  <c r="M242" i="6" s="1"/>
  <c r="K243" i="6" s="1"/>
  <c r="J243" i="6"/>
  <c r="L243" i="6" l="1"/>
  <c r="M243" i="6" s="1"/>
  <c r="K244" i="6" s="1"/>
  <c r="J244" i="6"/>
  <c r="E244" i="6"/>
  <c r="G243" i="6"/>
  <c r="H243" i="6" s="1"/>
  <c r="F244" i="6" s="1"/>
  <c r="L244" i="6" l="1"/>
  <c r="M244" i="6" s="1"/>
  <c r="K245" i="6" s="1"/>
  <c r="J245" i="6"/>
  <c r="E245" i="6"/>
  <c r="G244" i="6"/>
  <c r="H244" i="6" s="1"/>
  <c r="F245" i="6" s="1"/>
  <c r="E246" i="6" l="1"/>
  <c r="G245" i="6"/>
  <c r="H245" i="6" s="1"/>
  <c r="F246" i="6" s="1"/>
  <c r="L245" i="6"/>
  <c r="M245" i="6" s="1"/>
  <c r="K246" i="6" s="1"/>
  <c r="J246" i="6"/>
  <c r="E247" i="6" l="1"/>
  <c r="G246" i="6"/>
  <c r="H246" i="6" s="1"/>
  <c r="F247" i="6" s="1"/>
  <c r="L246" i="6"/>
  <c r="M246" i="6" s="1"/>
  <c r="K247" i="6" s="1"/>
  <c r="J247" i="6"/>
  <c r="L247" i="6" l="1"/>
  <c r="J248" i="6"/>
  <c r="M247" i="6"/>
  <c r="K248" i="6" s="1"/>
  <c r="E248" i="6"/>
  <c r="G247" i="6"/>
  <c r="H247" i="6" s="1"/>
  <c r="F248" i="6" s="1"/>
  <c r="E249" i="6" l="1"/>
  <c r="G248" i="6"/>
  <c r="H248" i="6" s="1"/>
  <c r="F249" i="6" s="1"/>
  <c r="L248" i="6"/>
  <c r="M248" i="6" s="1"/>
  <c r="K249" i="6" s="1"/>
  <c r="J249" i="6"/>
  <c r="E250" i="6" l="1"/>
  <c r="G249" i="6"/>
  <c r="H249" i="6" s="1"/>
  <c r="F250" i="6" s="1"/>
  <c r="L249" i="6"/>
  <c r="M249" i="6" s="1"/>
  <c r="K250" i="6" s="1"/>
  <c r="J250" i="6"/>
  <c r="L250" i="6" l="1"/>
  <c r="M250" i="6" s="1"/>
  <c r="K251" i="6" s="1"/>
  <c r="J251" i="6"/>
  <c r="E251" i="6"/>
  <c r="G250" i="6"/>
  <c r="H250" i="6" s="1"/>
  <c r="F251" i="6" s="1"/>
  <c r="E252" i="6" l="1"/>
  <c r="G251" i="6"/>
  <c r="H251" i="6" s="1"/>
  <c r="F252" i="6" s="1"/>
  <c r="L251" i="6"/>
  <c r="M251" i="6" s="1"/>
  <c r="K252" i="6" s="1"/>
  <c r="J252" i="6"/>
  <c r="L252" i="6" l="1"/>
  <c r="M252" i="6" s="1"/>
  <c r="K253" i="6" s="1"/>
  <c r="J253" i="6"/>
  <c r="E253" i="6"/>
  <c r="G252" i="6"/>
  <c r="H252" i="6" s="1"/>
  <c r="F253" i="6" s="1"/>
  <c r="L253" i="6" l="1"/>
  <c r="M253" i="6" s="1"/>
  <c r="K254" i="6" s="1"/>
  <c r="J254" i="6"/>
  <c r="E254" i="6"/>
  <c r="G253" i="6"/>
  <c r="H253" i="6" s="1"/>
  <c r="F254" i="6" s="1"/>
  <c r="L254" i="6" l="1"/>
  <c r="M254" i="6" s="1"/>
  <c r="K255" i="6" s="1"/>
  <c r="J255" i="6"/>
  <c r="E255" i="6"/>
  <c r="G254" i="6"/>
  <c r="H254" i="6" s="1"/>
  <c r="F255" i="6" s="1"/>
  <c r="L255" i="6" l="1"/>
  <c r="M255" i="6" s="1"/>
  <c r="K256" i="6" s="1"/>
  <c r="J256" i="6"/>
  <c r="E256" i="6"/>
  <c r="G255" i="6"/>
  <c r="H255" i="6" s="1"/>
  <c r="F256" i="6" s="1"/>
  <c r="L256" i="6" l="1"/>
  <c r="M256" i="6" s="1"/>
  <c r="K257" i="6" s="1"/>
  <c r="J257" i="6"/>
  <c r="E257" i="6"/>
  <c r="G256" i="6"/>
  <c r="H256" i="6" s="1"/>
  <c r="F257" i="6" s="1"/>
  <c r="L257" i="6" l="1"/>
  <c r="M257" i="6" s="1"/>
  <c r="K258" i="6" s="1"/>
  <c r="J258" i="6"/>
  <c r="E258" i="6"/>
  <c r="G257" i="6"/>
  <c r="H257" i="6" s="1"/>
  <c r="F258" i="6" s="1"/>
  <c r="L258" i="6" l="1"/>
  <c r="M258" i="6" s="1"/>
  <c r="K259" i="6" s="1"/>
  <c r="J259" i="6"/>
  <c r="E259" i="6"/>
  <c r="G258" i="6"/>
  <c r="H258" i="6" s="1"/>
  <c r="F259" i="6" s="1"/>
  <c r="L259" i="6" l="1"/>
  <c r="M259" i="6" s="1"/>
  <c r="K260" i="6" s="1"/>
  <c r="J260" i="6"/>
  <c r="E260" i="6"/>
  <c r="G259" i="6"/>
  <c r="H259" i="6" s="1"/>
  <c r="F260" i="6" s="1"/>
  <c r="E261" i="6" l="1"/>
  <c r="G260" i="6"/>
  <c r="H260" i="6" s="1"/>
  <c r="F261" i="6" s="1"/>
  <c r="L260" i="6"/>
  <c r="M260" i="6" s="1"/>
  <c r="K261" i="6" s="1"/>
  <c r="J261" i="6"/>
  <c r="L261" i="6" l="1"/>
  <c r="M261" i="6" s="1"/>
  <c r="K262" i="6" s="1"/>
  <c r="J262" i="6"/>
  <c r="E262" i="6"/>
  <c r="G261" i="6"/>
  <c r="H261" i="6" s="1"/>
  <c r="F262" i="6" s="1"/>
  <c r="L262" i="6" l="1"/>
  <c r="M262" i="6" s="1"/>
  <c r="K263" i="6" s="1"/>
  <c r="J263" i="6"/>
  <c r="E263" i="6"/>
  <c r="G262" i="6"/>
  <c r="H262" i="6" s="1"/>
  <c r="F263" i="6" s="1"/>
  <c r="L263" i="6" l="1"/>
  <c r="M263" i="6" s="1"/>
  <c r="K264" i="6" s="1"/>
  <c r="J264" i="6"/>
  <c r="E264" i="6"/>
  <c r="G263" i="6"/>
  <c r="H263" i="6" s="1"/>
  <c r="F264" i="6" s="1"/>
  <c r="L264" i="6" l="1"/>
  <c r="M264" i="6" s="1"/>
  <c r="K265" i="6" s="1"/>
  <c r="J265" i="6"/>
  <c r="E265" i="6"/>
  <c r="G264" i="6"/>
  <c r="H264" i="6" s="1"/>
  <c r="F265" i="6" s="1"/>
  <c r="L265" i="6" l="1"/>
  <c r="M265" i="6" s="1"/>
  <c r="K266" i="6" s="1"/>
  <c r="J266" i="6"/>
  <c r="E266" i="6"/>
  <c r="G265" i="6"/>
  <c r="H265" i="6" s="1"/>
  <c r="F266" i="6" s="1"/>
  <c r="E267" i="6" l="1"/>
  <c r="G266" i="6"/>
  <c r="H266" i="6" s="1"/>
  <c r="F267" i="6" s="1"/>
  <c r="L266" i="6"/>
  <c r="M266" i="6" s="1"/>
  <c r="K267" i="6" s="1"/>
  <c r="J267" i="6"/>
  <c r="L267" i="6" l="1"/>
  <c r="M267" i="6" s="1"/>
  <c r="K268" i="6" s="1"/>
  <c r="J268" i="6"/>
  <c r="E268" i="6"/>
  <c r="G267" i="6"/>
  <c r="H267" i="6" s="1"/>
  <c r="F268" i="6" s="1"/>
  <c r="L268" i="6" l="1"/>
  <c r="M268" i="6" s="1"/>
  <c r="K269" i="6" s="1"/>
  <c r="J269" i="6"/>
  <c r="E269" i="6"/>
  <c r="G268" i="6"/>
  <c r="H268" i="6" s="1"/>
  <c r="F269" i="6" s="1"/>
  <c r="L269" i="6" l="1"/>
  <c r="M269" i="6" s="1"/>
  <c r="K270" i="6" s="1"/>
  <c r="J270" i="6"/>
  <c r="E270" i="6"/>
  <c r="G269" i="6"/>
  <c r="H269" i="6" s="1"/>
  <c r="F270" i="6" s="1"/>
  <c r="L270" i="6" l="1"/>
  <c r="M270" i="6" s="1"/>
  <c r="K271" i="6" s="1"/>
  <c r="J271" i="6"/>
  <c r="E271" i="6"/>
  <c r="G270" i="6"/>
  <c r="H270" i="6" s="1"/>
  <c r="F271" i="6" s="1"/>
  <c r="L271" i="6" l="1"/>
  <c r="M271" i="6" s="1"/>
  <c r="K272" i="6" s="1"/>
  <c r="J272" i="6"/>
  <c r="E272" i="6"/>
  <c r="G271" i="6"/>
  <c r="H271" i="6" s="1"/>
  <c r="F272" i="6" s="1"/>
  <c r="E273" i="6" l="1"/>
  <c r="G272" i="6"/>
  <c r="H272" i="6" s="1"/>
  <c r="F273" i="6" s="1"/>
  <c r="L272" i="6"/>
  <c r="M272" i="6" s="1"/>
  <c r="K273" i="6" s="1"/>
  <c r="J273" i="6"/>
  <c r="L273" i="6" l="1"/>
  <c r="M273" i="6" s="1"/>
  <c r="K274" i="6" s="1"/>
  <c r="J274" i="6"/>
  <c r="E274" i="6"/>
  <c r="G273" i="6"/>
  <c r="H273" i="6" s="1"/>
  <c r="F274" i="6" s="1"/>
  <c r="E275" i="6" l="1"/>
  <c r="G274" i="6"/>
  <c r="H274" i="6" s="1"/>
  <c r="F275" i="6" s="1"/>
  <c r="L274" i="6"/>
  <c r="M274" i="6" s="1"/>
  <c r="K275" i="6" s="1"/>
  <c r="J275" i="6"/>
  <c r="L275" i="6" l="1"/>
  <c r="M275" i="6" s="1"/>
  <c r="K276" i="6" s="1"/>
  <c r="J276" i="6"/>
  <c r="E276" i="6"/>
  <c r="G275" i="6"/>
  <c r="H275" i="6" s="1"/>
  <c r="F276" i="6" s="1"/>
  <c r="L276" i="6" l="1"/>
  <c r="M276" i="6" s="1"/>
  <c r="K277" i="6" s="1"/>
  <c r="J277" i="6"/>
  <c r="E277" i="6"/>
  <c r="G276" i="6"/>
  <c r="H276" i="6" s="1"/>
  <c r="F277" i="6" s="1"/>
  <c r="L277" i="6" l="1"/>
  <c r="M277" i="6" s="1"/>
  <c r="K278" i="6" s="1"/>
  <c r="J278" i="6"/>
  <c r="E278" i="6"/>
  <c r="G277" i="6"/>
  <c r="H277" i="6" s="1"/>
  <c r="F278" i="6" s="1"/>
  <c r="L278" i="6" l="1"/>
  <c r="M278" i="6" s="1"/>
  <c r="K279" i="6" s="1"/>
  <c r="J279" i="6"/>
  <c r="E279" i="6"/>
  <c r="G278" i="6"/>
  <c r="H278" i="6" s="1"/>
  <c r="F279" i="6" s="1"/>
  <c r="E280" i="6" l="1"/>
  <c r="G279" i="6"/>
  <c r="H279" i="6" s="1"/>
  <c r="F280" i="6" s="1"/>
  <c r="L279" i="6"/>
  <c r="M279" i="6" s="1"/>
  <c r="K280" i="6" s="1"/>
  <c r="J280" i="6"/>
  <c r="L280" i="6" l="1"/>
  <c r="M280" i="6" s="1"/>
  <c r="K281" i="6" s="1"/>
  <c r="J281" i="6"/>
  <c r="E281" i="6"/>
  <c r="G280" i="6"/>
  <c r="H280" i="6" s="1"/>
  <c r="F281" i="6" s="1"/>
  <c r="L281" i="6" l="1"/>
  <c r="M281" i="6" s="1"/>
  <c r="K282" i="6" s="1"/>
  <c r="J282" i="6"/>
  <c r="E282" i="6"/>
  <c r="G281" i="6"/>
  <c r="H281" i="6" s="1"/>
  <c r="F282" i="6" s="1"/>
  <c r="L282" i="6" l="1"/>
  <c r="M282" i="6" s="1"/>
  <c r="K283" i="6" s="1"/>
  <c r="J283" i="6"/>
  <c r="E283" i="6"/>
  <c r="G282" i="6"/>
  <c r="H282" i="6" s="1"/>
  <c r="F283" i="6" s="1"/>
  <c r="E284" i="6" l="1"/>
  <c r="G283" i="6"/>
  <c r="H283" i="6" s="1"/>
  <c r="F284" i="6" s="1"/>
  <c r="L283" i="6"/>
  <c r="M283" i="6" s="1"/>
  <c r="K284" i="6" s="1"/>
  <c r="J284" i="6"/>
  <c r="E285" i="6" l="1"/>
  <c r="G284" i="6"/>
  <c r="H284" i="6" s="1"/>
  <c r="F285" i="6" s="1"/>
  <c r="L284" i="6"/>
  <c r="M284" i="6" s="1"/>
  <c r="K285" i="6" s="1"/>
  <c r="J285" i="6"/>
  <c r="L285" i="6" l="1"/>
  <c r="M285" i="6" s="1"/>
  <c r="K286" i="6" s="1"/>
  <c r="J286" i="6"/>
  <c r="E286" i="6"/>
  <c r="G285" i="6"/>
  <c r="H285" i="6" s="1"/>
  <c r="F286" i="6" s="1"/>
  <c r="L286" i="6" l="1"/>
  <c r="M286" i="6" s="1"/>
  <c r="K287" i="6" s="1"/>
  <c r="J287" i="6"/>
  <c r="E287" i="6"/>
  <c r="G286" i="6"/>
  <c r="H286" i="6" s="1"/>
  <c r="F287" i="6" s="1"/>
  <c r="L287" i="6" l="1"/>
  <c r="M287" i="6" s="1"/>
  <c r="K288" i="6" s="1"/>
  <c r="J288" i="6"/>
  <c r="E288" i="6"/>
  <c r="G287" i="6"/>
  <c r="H287" i="6" s="1"/>
  <c r="F288" i="6" s="1"/>
  <c r="L288" i="6" l="1"/>
  <c r="M288" i="6" s="1"/>
  <c r="K289" i="6" s="1"/>
  <c r="J289" i="6"/>
  <c r="E289" i="6"/>
  <c r="G288" i="6"/>
  <c r="H288" i="6" s="1"/>
  <c r="F289" i="6" s="1"/>
  <c r="L289" i="6" l="1"/>
  <c r="M289" i="6" s="1"/>
  <c r="K290" i="6" s="1"/>
  <c r="J290" i="6"/>
  <c r="E290" i="6"/>
  <c r="G289" i="6"/>
  <c r="H289" i="6" s="1"/>
  <c r="F290" i="6" s="1"/>
  <c r="L290" i="6" l="1"/>
  <c r="M290" i="6" s="1"/>
  <c r="K291" i="6" s="1"/>
  <c r="J291" i="6"/>
  <c r="E291" i="6"/>
  <c r="G290" i="6"/>
  <c r="H290" i="6" s="1"/>
  <c r="F291" i="6" s="1"/>
  <c r="L291" i="6" l="1"/>
  <c r="M291" i="6" s="1"/>
  <c r="K292" i="6" s="1"/>
  <c r="J292" i="6"/>
  <c r="E292" i="6"/>
  <c r="G291" i="6"/>
  <c r="H291" i="6" s="1"/>
  <c r="F292" i="6" s="1"/>
  <c r="E293" i="6" l="1"/>
  <c r="G292" i="6"/>
  <c r="H292" i="6" s="1"/>
  <c r="F293" i="6" s="1"/>
  <c r="L292" i="6"/>
  <c r="M292" i="6" s="1"/>
  <c r="K293" i="6" s="1"/>
  <c r="J293" i="6"/>
  <c r="E294" i="6" l="1"/>
  <c r="G293" i="6"/>
  <c r="H293" i="6" s="1"/>
  <c r="F294" i="6" s="1"/>
  <c r="L293" i="6"/>
  <c r="M293" i="6" s="1"/>
  <c r="K294" i="6" s="1"/>
  <c r="J294" i="6"/>
  <c r="E295" i="6" l="1"/>
  <c r="G294" i="6"/>
  <c r="H294" i="6" s="1"/>
  <c r="F295" i="6" s="1"/>
  <c r="L294" i="6"/>
  <c r="M294" i="6" s="1"/>
  <c r="K295" i="6" s="1"/>
  <c r="J295" i="6"/>
  <c r="L295" i="6" l="1"/>
  <c r="M295" i="6" s="1"/>
  <c r="K296" i="6" s="1"/>
  <c r="J296" i="6"/>
  <c r="E296" i="6"/>
  <c r="G295" i="6"/>
  <c r="H295" i="6" s="1"/>
  <c r="F296" i="6" s="1"/>
  <c r="E297" i="6" l="1"/>
  <c r="G296" i="6"/>
  <c r="H296" i="6" s="1"/>
  <c r="F297" i="6" s="1"/>
  <c r="L296" i="6"/>
  <c r="M296" i="6" s="1"/>
  <c r="K297" i="6" s="1"/>
  <c r="J297" i="6"/>
  <c r="L297" i="6" l="1"/>
  <c r="M297" i="6" s="1"/>
  <c r="K298" i="6" s="1"/>
  <c r="J298" i="6"/>
  <c r="E298" i="6"/>
  <c r="G297" i="6"/>
  <c r="H297" i="6" s="1"/>
  <c r="F298" i="6" s="1"/>
  <c r="L298" i="6" l="1"/>
  <c r="M298" i="6" s="1"/>
  <c r="K299" i="6" s="1"/>
  <c r="J299" i="6"/>
  <c r="E299" i="6"/>
  <c r="G298" i="6"/>
  <c r="H298" i="6" s="1"/>
  <c r="F299" i="6" s="1"/>
  <c r="L299" i="6" l="1"/>
  <c r="M299" i="6" s="1"/>
  <c r="K300" i="6" s="1"/>
  <c r="J300" i="6"/>
  <c r="E300" i="6"/>
  <c r="G299" i="6"/>
  <c r="H299" i="6" s="1"/>
  <c r="F300" i="6" s="1"/>
  <c r="L300" i="6" l="1"/>
  <c r="M300" i="6" s="1"/>
  <c r="K301" i="6" s="1"/>
  <c r="J301" i="6"/>
  <c r="E301" i="6"/>
  <c r="G300" i="6"/>
  <c r="H300" i="6" s="1"/>
  <c r="F301" i="6" s="1"/>
  <c r="L301" i="6" l="1"/>
  <c r="M301" i="6" s="1"/>
  <c r="K302" i="6" s="1"/>
  <c r="J302" i="6"/>
  <c r="E302" i="6"/>
  <c r="G301" i="6"/>
  <c r="H301" i="6" s="1"/>
  <c r="F302" i="6" s="1"/>
  <c r="L302" i="6" l="1"/>
  <c r="M302" i="6" s="1"/>
  <c r="K303" i="6" s="1"/>
  <c r="J303" i="6"/>
  <c r="E303" i="6"/>
  <c r="G302" i="6"/>
  <c r="H302" i="6" s="1"/>
  <c r="F303" i="6" s="1"/>
  <c r="L303" i="6" l="1"/>
  <c r="M303" i="6" s="1"/>
  <c r="K304" i="6" s="1"/>
  <c r="J304" i="6"/>
  <c r="E304" i="6"/>
  <c r="G303" i="6"/>
  <c r="H303" i="6" s="1"/>
  <c r="F304" i="6" s="1"/>
  <c r="L304" i="6" l="1"/>
  <c r="M304" i="6" s="1"/>
  <c r="K305" i="6" s="1"/>
  <c r="J305" i="6"/>
  <c r="E305" i="6"/>
  <c r="G304" i="6"/>
  <c r="H304" i="6" s="1"/>
  <c r="F305" i="6" s="1"/>
  <c r="L305" i="6" l="1"/>
  <c r="M305" i="6" s="1"/>
  <c r="K306" i="6" s="1"/>
  <c r="J306" i="6"/>
  <c r="E306" i="6"/>
  <c r="G305" i="6"/>
  <c r="H305" i="6" s="1"/>
  <c r="F306" i="6" s="1"/>
  <c r="L306" i="6" l="1"/>
  <c r="M306" i="6" s="1"/>
  <c r="K307" i="6" s="1"/>
  <c r="J307" i="6"/>
  <c r="E307" i="6"/>
  <c r="G306" i="6"/>
  <c r="H306" i="6" s="1"/>
  <c r="F307" i="6" s="1"/>
  <c r="L307" i="6" l="1"/>
  <c r="M307" i="6" s="1"/>
  <c r="K308" i="6" s="1"/>
  <c r="J308" i="6"/>
  <c r="E308" i="6"/>
  <c r="G307" i="6"/>
  <c r="H307" i="6" s="1"/>
  <c r="F308" i="6" s="1"/>
  <c r="L308" i="6" l="1"/>
  <c r="M308" i="6" s="1"/>
  <c r="K309" i="6" s="1"/>
  <c r="J309" i="6"/>
  <c r="E309" i="6"/>
  <c r="G308" i="6"/>
  <c r="H308" i="6" s="1"/>
  <c r="F309" i="6" s="1"/>
  <c r="L309" i="6" l="1"/>
  <c r="M309" i="6" s="1"/>
  <c r="K310" i="6" s="1"/>
  <c r="J310" i="6"/>
  <c r="E310" i="6"/>
  <c r="G309" i="6"/>
  <c r="H309" i="6" s="1"/>
  <c r="F310" i="6" s="1"/>
  <c r="L310" i="6" l="1"/>
  <c r="M310" i="6" s="1"/>
  <c r="K311" i="6" s="1"/>
  <c r="J311" i="6"/>
  <c r="E311" i="6"/>
  <c r="G310" i="6"/>
  <c r="H310" i="6" s="1"/>
  <c r="F311" i="6" s="1"/>
  <c r="L311" i="6" l="1"/>
  <c r="M311" i="6" s="1"/>
  <c r="K312" i="6" s="1"/>
  <c r="J312" i="6"/>
  <c r="E312" i="6"/>
  <c r="G311" i="6"/>
  <c r="H311" i="6" s="1"/>
  <c r="F312" i="6" s="1"/>
  <c r="E313" i="6" l="1"/>
  <c r="G312" i="6"/>
  <c r="H312" i="6" s="1"/>
  <c r="F313" i="6" s="1"/>
  <c r="L312" i="6"/>
  <c r="M312" i="6" s="1"/>
  <c r="K313" i="6" s="1"/>
  <c r="J313" i="6"/>
  <c r="L313" i="6" l="1"/>
  <c r="M313" i="6" s="1"/>
  <c r="K314" i="6" s="1"/>
  <c r="J314" i="6"/>
  <c r="E314" i="6"/>
  <c r="G313" i="6"/>
  <c r="H313" i="6" s="1"/>
  <c r="F314" i="6" s="1"/>
  <c r="L314" i="6" l="1"/>
  <c r="M314" i="6" s="1"/>
  <c r="K315" i="6" s="1"/>
  <c r="J315" i="6"/>
  <c r="E315" i="6"/>
  <c r="G314" i="6"/>
  <c r="H314" i="6" s="1"/>
  <c r="F315" i="6" s="1"/>
  <c r="L315" i="6" l="1"/>
  <c r="M315" i="6" s="1"/>
  <c r="K316" i="6" s="1"/>
  <c r="J316" i="6"/>
  <c r="E316" i="6"/>
  <c r="G315" i="6"/>
  <c r="H315" i="6" s="1"/>
  <c r="F316" i="6" s="1"/>
  <c r="L316" i="6" l="1"/>
  <c r="M316" i="6" s="1"/>
  <c r="K317" i="6" s="1"/>
  <c r="J317" i="6"/>
  <c r="E317" i="6"/>
  <c r="G316" i="6"/>
  <c r="H316" i="6" s="1"/>
  <c r="F317" i="6" s="1"/>
  <c r="L317" i="6" l="1"/>
  <c r="M317" i="6" s="1"/>
  <c r="K318" i="6" s="1"/>
  <c r="J318" i="6"/>
  <c r="E318" i="6"/>
  <c r="G317" i="6"/>
  <c r="H317" i="6" s="1"/>
  <c r="F318" i="6" s="1"/>
  <c r="E319" i="6" l="1"/>
  <c r="G318" i="6"/>
  <c r="H318" i="6" s="1"/>
  <c r="F319" i="6" s="1"/>
  <c r="L318" i="6"/>
  <c r="M318" i="6" s="1"/>
  <c r="K319" i="6" s="1"/>
  <c r="J319" i="6"/>
  <c r="L319" i="6" l="1"/>
  <c r="M319" i="6" s="1"/>
  <c r="K320" i="6" s="1"/>
  <c r="J320" i="6"/>
  <c r="E320" i="6"/>
  <c r="G319" i="6"/>
  <c r="H319" i="6" s="1"/>
  <c r="F320" i="6" s="1"/>
  <c r="L320" i="6" l="1"/>
  <c r="M320" i="6" s="1"/>
  <c r="K321" i="6" s="1"/>
  <c r="J321" i="6"/>
  <c r="E321" i="6"/>
  <c r="G320" i="6"/>
  <c r="H320" i="6" s="1"/>
  <c r="F321" i="6" s="1"/>
  <c r="L321" i="6" l="1"/>
  <c r="M321" i="6" s="1"/>
  <c r="K322" i="6" s="1"/>
  <c r="J322" i="6"/>
  <c r="E322" i="6"/>
  <c r="G321" i="6"/>
  <c r="H321" i="6" s="1"/>
  <c r="F322" i="6" s="1"/>
  <c r="L322" i="6" l="1"/>
  <c r="M322" i="6" s="1"/>
  <c r="K323" i="6" s="1"/>
  <c r="J323" i="6"/>
  <c r="E323" i="6"/>
  <c r="G322" i="6"/>
  <c r="H322" i="6" s="1"/>
  <c r="F323" i="6" s="1"/>
  <c r="L323" i="6" l="1"/>
  <c r="M323" i="6" s="1"/>
  <c r="K324" i="6" s="1"/>
  <c r="J324" i="6"/>
  <c r="E324" i="6"/>
  <c r="G323" i="6"/>
  <c r="H323" i="6" s="1"/>
  <c r="F324" i="6" s="1"/>
  <c r="L324" i="6" l="1"/>
  <c r="M324" i="6" s="1"/>
  <c r="K325" i="6" s="1"/>
  <c r="J325" i="6"/>
  <c r="E325" i="6"/>
  <c r="G324" i="6"/>
  <c r="H324" i="6" s="1"/>
  <c r="F325" i="6" s="1"/>
  <c r="L325" i="6" l="1"/>
  <c r="M325" i="6" s="1"/>
  <c r="K326" i="6" s="1"/>
  <c r="J326" i="6"/>
  <c r="E326" i="6"/>
  <c r="G325" i="6"/>
  <c r="H325" i="6" s="1"/>
  <c r="F326" i="6" s="1"/>
  <c r="L326" i="6" l="1"/>
  <c r="M326" i="6" s="1"/>
  <c r="K327" i="6" s="1"/>
  <c r="J327" i="6"/>
  <c r="E327" i="6"/>
  <c r="G326" i="6"/>
  <c r="H326" i="6" s="1"/>
  <c r="F327" i="6" s="1"/>
  <c r="L327" i="6" l="1"/>
  <c r="M327" i="6" s="1"/>
  <c r="K328" i="6" s="1"/>
  <c r="J328" i="6"/>
  <c r="E328" i="6"/>
  <c r="G327" i="6"/>
  <c r="H327" i="6" s="1"/>
  <c r="F328" i="6" s="1"/>
  <c r="L328" i="6" l="1"/>
  <c r="M328" i="6" s="1"/>
  <c r="K329" i="6" s="1"/>
  <c r="J329" i="6"/>
  <c r="E329" i="6"/>
  <c r="G328" i="6"/>
  <c r="H328" i="6" s="1"/>
  <c r="F329" i="6" s="1"/>
  <c r="L329" i="6" l="1"/>
  <c r="M329" i="6" s="1"/>
  <c r="K330" i="6" s="1"/>
  <c r="J330" i="6"/>
  <c r="E330" i="6"/>
  <c r="G329" i="6"/>
  <c r="H329" i="6" s="1"/>
  <c r="F330" i="6" s="1"/>
  <c r="L330" i="6" l="1"/>
  <c r="M330" i="6" s="1"/>
  <c r="K331" i="6" s="1"/>
  <c r="J331" i="6"/>
  <c r="G330" i="6"/>
  <c r="H330" i="6" s="1"/>
  <c r="F331" i="6" s="1"/>
  <c r="E331" i="6"/>
  <c r="G331" i="6" l="1"/>
  <c r="H331" i="6" s="1"/>
  <c r="F332" i="6" s="1"/>
  <c r="E332" i="6"/>
  <c r="L331" i="6"/>
  <c r="M331" i="6" s="1"/>
  <c r="K332" i="6" s="1"/>
  <c r="J332" i="6"/>
  <c r="L332" i="6" l="1"/>
  <c r="M332" i="6" s="1"/>
  <c r="K333" i="6" s="1"/>
  <c r="J333" i="6"/>
  <c r="G332" i="6"/>
  <c r="H332" i="6" s="1"/>
  <c r="F333" i="6" s="1"/>
  <c r="E333" i="6"/>
  <c r="G333" i="6" l="1"/>
  <c r="H333" i="6" s="1"/>
  <c r="F334" i="6" s="1"/>
  <c r="E334" i="6"/>
  <c r="L333" i="6"/>
  <c r="M333" i="6" s="1"/>
  <c r="K334" i="6" s="1"/>
  <c r="J334" i="6"/>
  <c r="L334" i="6" l="1"/>
  <c r="M334" i="6" s="1"/>
  <c r="K335" i="6" s="1"/>
  <c r="J335" i="6"/>
  <c r="G334" i="6"/>
  <c r="H334" i="6" s="1"/>
  <c r="F335" i="6" s="1"/>
  <c r="E335" i="6"/>
  <c r="G335" i="6" l="1"/>
  <c r="H335" i="6" s="1"/>
  <c r="F336" i="6" s="1"/>
  <c r="E336" i="6"/>
  <c r="L335" i="6"/>
  <c r="M335" i="6" s="1"/>
  <c r="K336" i="6" s="1"/>
  <c r="J336" i="6"/>
  <c r="L336" i="6" l="1"/>
  <c r="M336" i="6" s="1"/>
  <c r="K337" i="6" s="1"/>
  <c r="J337" i="6"/>
  <c r="G336" i="6"/>
  <c r="H336" i="6" s="1"/>
  <c r="F337" i="6" s="1"/>
  <c r="E337" i="6"/>
  <c r="G337" i="6" l="1"/>
  <c r="H337" i="6" s="1"/>
  <c r="F338" i="6" s="1"/>
  <c r="E338" i="6"/>
  <c r="L337" i="6"/>
  <c r="M337" i="6" s="1"/>
  <c r="K338" i="6" s="1"/>
  <c r="J338" i="6"/>
  <c r="L338" i="6" l="1"/>
  <c r="M338" i="6" s="1"/>
  <c r="K339" i="6" s="1"/>
  <c r="J339" i="6"/>
  <c r="G338" i="6"/>
  <c r="H338" i="6" s="1"/>
  <c r="F339" i="6" s="1"/>
  <c r="E339" i="6"/>
  <c r="G339" i="6" l="1"/>
  <c r="H339" i="6" s="1"/>
  <c r="F340" i="6" s="1"/>
  <c r="E340" i="6"/>
  <c r="L339" i="6"/>
  <c r="M339" i="6" s="1"/>
  <c r="K340" i="6" s="1"/>
  <c r="J340" i="6"/>
  <c r="L340" i="6" l="1"/>
  <c r="M340" i="6" s="1"/>
  <c r="K341" i="6" s="1"/>
  <c r="J341" i="6"/>
  <c r="G340" i="6"/>
  <c r="H340" i="6" s="1"/>
  <c r="F341" i="6" s="1"/>
  <c r="E341" i="6"/>
  <c r="G341" i="6" l="1"/>
  <c r="H341" i="6" s="1"/>
  <c r="F342" i="6" s="1"/>
  <c r="E342" i="6"/>
  <c r="L341" i="6"/>
  <c r="M341" i="6" s="1"/>
  <c r="K342" i="6" s="1"/>
  <c r="J342" i="6"/>
  <c r="L342" i="6" l="1"/>
  <c r="M342" i="6" s="1"/>
  <c r="K343" i="6" s="1"/>
  <c r="J343" i="6"/>
  <c r="G342" i="6"/>
  <c r="H342" i="6" s="1"/>
  <c r="F343" i="6" s="1"/>
  <c r="E343" i="6"/>
  <c r="G343" i="6" l="1"/>
  <c r="H343" i="6" s="1"/>
  <c r="F344" i="6" s="1"/>
  <c r="E344" i="6"/>
  <c r="L343" i="6"/>
  <c r="M343" i="6" s="1"/>
  <c r="K344" i="6" s="1"/>
  <c r="J344" i="6"/>
  <c r="L344" i="6" l="1"/>
  <c r="M344" i="6" s="1"/>
  <c r="K345" i="6" s="1"/>
  <c r="J345" i="6"/>
  <c r="G344" i="6"/>
  <c r="H344" i="6" s="1"/>
  <c r="F345" i="6" s="1"/>
  <c r="E345" i="6"/>
  <c r="G345" i="6" l="1"/>
  <c r="H345" i="6" s="1"/>
  <c r="F346" i="6" s="1"/>
  <c r="E346" i="6"/>
  <c r="L345" i="6"/>
  <c r="M345" i="6" s="1"/>
  <c r="K346" i="6" s="1"/>
  <c r="J346" i="6"/>
  <c r="L346" i="6" l="1"/>
  <c r="M346" i="6" s="1"/>
  <c r="K347" i="6" s="1"/>
  <c r="J347" i="6"/>
  <c r="G346" i="6"/>
  <c r="H346" i="6" s="1"/>
  <c r="F347" i="6" s="1"/>
  <c r="E347" i="6"/>
  <c r="G347" i="6" l="1"/>
  <c r="H347" i="6" s="1"/>
  <c r="F348" i="6" s="1"/>
  <c r="E348" i="6"/>
  <c r="L347" i="6"/>
  <c r="M347" i="6" s="1"/>
  <c r="K348" i="6" s="1"/>
  <c r="J348" i="6"/>
  <c r="L348" i="6" l="1"/>
  <c r="M348" i="6" s="1"/>
  <c r="K349" i="6" s="1"/>
  <c r="J349" i="6"/>
  <c r="G348" i="6"/>
  <c r="H348" i="6" s="1"/>
  <c r="F349" i="6" s="1"/>
  <c r="E349" i="6"/>
  <c r="G349" i="6" l="1"/>
  <c r="H349" i="6" s="1"/>
  <c r="F350" i="6" s="1"/>
  <c r="E350" i="6"/>
  <c r="L349" i="6"/>
  <c r="M349" i="6" s="1"/>
  <c r="K350" i="6" s="1"/>
  <c r="J350" i="6"/>
  <c r="L350" i="6" l="1"/>
  <c r="M350" i="6" s="1"/>
  <c r="K351" i="6" s="1"/>
  <c r="J351" i="6"/>
  <c r="G350" i="6"/>
  <c r="H350" i="6" s="1"/>
  <c r="F351" i="6" s="1"/>
  <c r="E351" i="6"/>
  <c r="G351" i="6" l="1"/>
  <c r="H351" i="6" s="1"/>
  <c r="F352" i="6" s="1"/>
  <c r="E352" i="6"/>
  <c r="L351" i="6"/>
  <c r="M351" i="6" s="1"/>
  <c r="K352" i="6" s="1"/>
  <c r="J352" i="6"/>
  <c r="L352" i="6" l="1"/>
  <c r="M352" i="6" s="1"/>
  <c r="K353" i="6" s="1"/>
  <c r="J353" i="6"/>
  <c r="G352" i="6"/>
  <c r="H352" i="6" s="1"/>
  <c r="F353" i="6" s="1"/>
  <c r="E353" i="6"/>
  <c r="G353" i="6" l="1"/>
  <c r="H353" i="6" s="1"/>
  <c r="F354" i="6" s="1"/>
  <c r="E354" i="6"/>
  <c r="L353" i="6"/>
  <c r="M353" i="6" s="1"/>
  <c r="K354" i="6" s="1"/>
  <c r="J354" i="6"/>
  <c r="L354" i="6" l="1"/>
  <c r="M354" i="6" s="1"/>
  <c r="K355" i="6" s="1"/>
  <c r="J355" i="6"/>
  <c r="G354" i="6"/>
  <c r="H354" i="6" s="1"/>
  <c r="F355" i="6" s="1"/>
  <c r="E355" i="6"/>
  <c r="G355" i="6" l="1"/>
  <c r="H355" i="6" s="1"/>
  <c r="F356" i="6" s="1"/>
  <c r="E356" i="6"/>
  <c r="L355" i="6"/>
  <c r="M355" i="6" s="1"/>
  <c r="K356" i="6" s="1"/>
  <c r="J356" i="6"/>
  <c r="L356" i="6" l="1"/>
  <c r="M356" i="6" s="1"/>
  <c r="K357" i="6" s="1"/>
  <c r="J357" i="6"/>
  <c r="G356" i="6"/>
  <c r="H356" i="6" s="1"/>
  <c r="F357" i="6" s="1"/>
  <c r="E357" i="6"/>
  <c r="G357" i="6" l="1"/>
  <c r="H357" i="6" s="1"/>
  <c r="F358" i="6" s="1"/>
  <c r="E358" i="6"/>
  <c r="L357" i="6"/>
  <c r="M357" i="6" s="1"/>
  <c r="K358" i="6" s="1"/>
  <c r="J358" i="6"/>
  <c r="L358" i="6" l="1"/>
  <c r="M358" i="6" s="1"/>
  <c r="K359" i="6" s="1"/>
  <c r="J359" i="6"/>
  <c r="G358" i="6"/>
  <c r="H358" i="6" s="1"/>
  <c r="F359" i="6" s="1"/>
  <c r="E359" i="6"/>
  <c r="G359" i="6" l="1"/>
  <c r="H359" i="6" s="1"/>
  <c r="F360" i="6" s="1"/>
  <c r="E360" i="6"/>
  <c r="L359" i="6"/>
  <c r="M359" i="6" s="1"/>
  <c r="K360" i="6" s="1"/>
  <c r="J360" i="6"/>
  <c r="L360" i="6" l="1"/>
  <c r="M360" i="6" s="1"/>
  <c r="K361" i="6" s="1"/>
  <c r="J361" i="6"/>
  <c r="G360" i="6"/>
  <c r="H360" i="6" s="1"/>
  <c r="F361" i="6" s="1"/>
  <c r="E361" i="6"/>
  <c r="G361" i="6" l="1"/>
  <c r="H361" i="6" s="1"/>
  <c r="F362" i="6" s="1"/>
  <c r="E362" i="6"/>
  <c r="L361" i="6"/>
  <c r="M361" i="6" s="1"/>
  <c r="K362" i="6" s="1"/>
  <c r="J362" i="6"/>
  <c r="L362" i="6" l="1"/>
  <c r="M362" i="6" s="1"/>
  <c r="K363" i="6" s="1"/>
  <c r="J363" i="6"/>
  <c r="G362" i="6"/>
  <c r="H362" i="6" s="1"/>
  <c r="F363" i="6" s="1"/>
  <c r="E363" i="6"/>
  <c r="G363" i="6" l="1"/>
  <c r="H363" i="6" s="1"/>
  <c r="F364" i="6" s="1"/>
  <c r="E364" i="6"/>
  <c r="L363" i="6"/>
  <c r="M363" i="6" s="1"/>
  <c r="K364" i="6" s="1"/>
  <c r="J364" i="6"/>
  <c r="L364" i="6" l="1"/>
  <c r="M364" i="6" s="1"/>
  <c r="K365" i="6" s="1"/>
  <c r="J365" i="6"/>
  <c r="G364" i="6"/>
  <c r="H364" i="6" s="1"/>
  <c r="F365" i="6" s="1"/>
  <c r="E365" i="6"/>
  <c r="G365" i="6" l="1"/>
  <c r="H365" i="6" s="1"/>
  <c r="F366" i="6" s="1"/>
  <c r="E366" i="6"/>
  <c r="L365" i="6"/>
  <c r="M365" i="6" s="1"/>
  <c r="K366" i="6" s="1"/>
  <c r="J366" i="6"/>
  <c r="L366" i="6" l="1"/>
  <c r="M366" i="6" s="1"/>
  <c r="K367" i="6" s="1"/>
  <c r="J367" i="6"/>
  <c r="G366" i="6"/>
  <c r="H366" i="6" s="1"/>
  <c r="F367" i="6" s="1"/>
  <c r="E367" i="6"/>
  <c r="G367" i="6" l="1"/>
  <c r="E368" i="6"/>
  <c r="L367" i="6"/>
  <c r="M367" i="6" s="1"/>
  <c r="K368" i="6" s="1"/>
  <c r="J368" i="6"/>
  <c r="H367" i="6"/>
  <c r="F368" i="6" s="1"/>
  <c r="L368" i="6" l="1"/>
  <c r="M368" i="6" s="1"/>
  <c r="K369" i="6" s="1"/>
  <c r="J369" i="6"/>
  <c r="G368" i="6"/>
  <c r="H368" i="6" s="1"/>
  <c r="F369" i="6" s="1"/>
  <c r="E369" i="6"/>
  <c r="G369" i="6" l="1"/>
  <c r="H369" i="6" s="1"/>
  <c r="F370" i="6" s="1"/>
  <c r="E370" i="6"/>
  <c r="L369" i="6"/>
  <c r="M369" i="6" s="1"/>
  <c r="K370" i="6" s="1"/>
  <c r="J370" i="6"/>
  <c r="L370" i="6" l="1"/>
  <c r="M370" i="6" s="1"/>
  <c r="K371" i="6" s="1"/>
  <c r="J371" i="6"/>
  <c r="G370" i="6"/>
  <c r="H370" i="6" s="1"/>
  <c r="F371" i="6" s="1"/>
  <c r="E371" i="6"/>
  <c r="G371" i="6" l="1"/>
  <c r="H371" i="6" s="1"/>
  <c r="F372" i="6" s="1"/>
  <c r="E372" i="6"/>
  <c r="L371" i="6"/>
  <c r="M371" i="6" s="1"/>
  <c r="K372" i="6" s="1"/>
  <c r="J372" i="6"/>
  <c r="L372" i="6" l="1"/>
  <c r="M372" i="6" s="1"/>
  <c r="K373" i="6" s="1"/>
  <c r="J373" i="6"/>
  <c r="G372" i="6"/>
  <c r="H372" i="6" s="1"/>
  <c r="F373" i="6" s="1"/>
  <c r="E373" i="6"/>
  <c r="G373" i="6" l="1"/>
  <c r="H373" i="6" s="1"/>
  <c r="F374" i="6" s="1"/>
  <c r="E374" i="6"/>
  <c r="J374" i="6"/>
  <c r="L373" i="6"/>
  <c r="M373" i="6" s="1"/>
  <c r="K374" i="6" s="1"/>
  <c r="L374" i="6" l="1"/>
  <c r="M374" i="6" s="1"/>
  <c r="K375" i="6" s="1"/>
  <c r="J375" i="6"/>
  <c r="G374" i="6"/>
  <c r="H374" i="6" s="1"/>
  <c r="F375" i="6" s="1"/>
  <c r="E375" i="6"/>
  <c r="G375" i="6" l="1"/>
  <c r="H375" i="6" s="1"/>
  <c r="F376" i="6" s="1"/>
  <c r="E376" i="6"/>
  <c r="L375" i="6"/>
  <c r="M375" i="6" s="1"/>
  <c r="K376" i="6" s="1"/>
  <c r="J376" i="6"/>
  <c r="L376" i="6" l="1"/>
  <c r="M376" i="6" s="1"/>
  <c r="K377" i="6" s="1"/>
  <c r="J377" i="6"/>
  <c r="G376" i="6"/>
  <c r="H376" i="6" s="1"/>
  <c r="F377" i="6" s="1"/>
  <c r="E377" i="6"/>
  <c r="G377" i="6" l="1"/>
  <c r="H377" i="6" s="1"/>
  <c r="F378" i="6" s="1"/>
  <c r="E378" i="6"/>
  <c r="L377" i="6"/>
  <c r="M377" i="6" s="1"/>
  <c r="K378" i="6" s="1"/>
  <c r="J378" i="6"/>
  <c r="L378" i="6" l="1"/>
  <c r="M378" i="6" s="1"/>
  <c r="K379" i="6" s="1"/>
  <c r="J379" i="6"/>
  <c r="G378" i="6"/>
  <c r="H378" i="6" s="1"/>
  <c r="F379" i="6" s="1"/>
  <c r="E379" i="6"/>
  <c r="G379" i="6" l="1"/>
  <c r="H379" i="6" s="1"/>
  <c r="F380" i="6" s="1"/>
  <c r="E380" i="6"/>
  <c r="L379" i="6"/>
  <c r="M379" i="6" s="1"/>
  <c r="K380" i="6" s="1"/>
  <c r="J380" i="6"/>
  <c r="L380" i="6" l="1"/>
  <c r="M380" i="6" s="1"/>
  <c r="K381" i="6" s="1"/>
  <c r="J381" i="6"/>
  <c r="G380" i="6"/>
  <c r="H380" i="6" s="1"/>
  <c r="F381" i="6" s="1"/>
  <c r="E381" i="6"/>
  <c r="G381" i="6" l="1"/>
  <c r="H381" i="6" s="1"/>
  <c r="F382" i="6" s="1"/>
  <c r="E382" i="6"/>
  <c r="L381" i="6"/>
  <c r="M381" i="6" s="1"/>
  <c r="K382" i="6" s="1"/>
  <c r="J382" i="6"/>
  <c r="L382" i="6" l="1"/>
  <c r="M382" i="6" s="1"/>
  <c r="K383" i="6" s="1"/>
  <c r="J383" i="6"/>
  <c r="G382" i="6"/>
  <c r="H382" i="6" s="1"/>
  <c r="F383" i="6" s="1"/>
  <c r="E383" i="6"/>
  <c r="G383" i="6" l="1"/>
  <c r="H383" i="6" s="1"/>
  <c r="F384" i="6" s="1"/>
  <c r="E384" i="6"/>
  <c r="L383" i="6"/>
  <c r="M383" i="6" s="1"/>
  <c r="K384" i="6" s="1"/>
  <c r="J384" i="6"/>
  <c r="J385" i="6" l="1"/>
  <c r="L384" i="6"/>
  <c r="M384" i="6" s="1"/>
  <c r="K385" i="6" s="1"/>
  <c r="G384" i="6"/>
  <c r="H384" i="6" s="1"/>
  <c r="F385" i="6" s="1"/>
  <c r="E385" i="6"/>
  <c r="L385" i="6" l="1"/>
  <c r="J386" i="6"/>
  <c r="G385" i="6"/>
  <c r="H385" i="6" s="1"/>
  <c r="F386" i="6" s="1"/>
  <c r="E386" i="6"/>
  <c r="M385" i="6"/>
  <c r="K386" i="6" s="1"/>
  <c r="G386" i="6" l="1"/>
  <c r="H386" i="6" s="1"/>
  <c r="F387" i="6" s="1"/>
  <c r="E387" i="6"/>
  <c r="L386" i="6"/>
  <c r="M386" i="6" s="1"/>
  <c r="K387" i="6" s="1"/>
  <c r="J387" i="6"/>
  <c r="L387" i="6" l="1"/>
  <c r="M387" i="6" s="1"/>
  <c r="K388" i="6" s="1"/>
  <c r="J388" i="6"/>
  <c r="G387" i="6"/>
  <c r="H387" i="6" s="1"/>
  <c r="F388" i="6" s="1"/>
  <c r="E388" i="6"/>
  <c r="G388" i="6" l="1"/>
  <c r="H388" i="6" s="1"/>
  <c r="F389" i="6" s="1"/>
  <c r="E389" i="6"/>
  <c r="L388" i="6"/>
  <c r="M388" i="6" s="1"/>
  <c r="K389" i="6" s="1"/>
  <c r="J389" i="6"/>
  <c r="L389" i="6" l="1"/>
  <c r="M389" i="6" s="1"/>
  <c r="K390" i="6" s="1"/>
  <c r="J390" i="6"/>
  <c r="G389" i="6"/>
  <c r="H389" i="6" s="1"/>
  <c r="F390" i="6" s="1"/>
  <c r="E390" i="6"/>
  <c r="G390" i="6" l="1"/>
  <c r="H390" i="6" s="1"/>
  <c r="F391" i="6" s="1"/>
  <c r="E391" i="6"/>
  <c r="L390" i="6"/>
  <c r="M390" i="6" s="1"/>
  <c r="K391" i="6" s="1"/>
  <c r="J391" i="6"/>
  <c r="L391" i="6" l="1"/>
  <c r="M391" i="6" s="1"/>
  <c r="K392" i="6" s="1"/>
  <c r="J392" i="6"/>
  <c r="G391" i="6"/>
  <c r="H391" i="6" s="1"/>
  <c r="F392" i="6" s="1"/>
  <c r="E392" i="6"/>
  <c r="G392" i="6" l="1"/>
  <c r="H392" i="6" s="1"/>
  <c r="F393" i="6" s="1"/>
  <c r="E393" i="6"/>
  <c r="L392" i="6"/>
  <c r="M392" i="6" s="1"/>
  <c r="K393" i="6" s="1"/>
  <c r="J393" i="6"/>
  <c r="J394" i="6" l="1"/>
  <c r="L393" i="6"/>
  <c r="M393" i="6" s="1"/>
  <c r="K394" i="6" s="1"/>
  <c r="G393" i="6"/>
  <c r="H393" i="6" s="1"/>
  <c r="F394" i="6" s="1"/>
  <c r="E394" i="6"/>
  <c r="L394" i="6" l="1"/>
  <c r="J395" i="6"/>
  <c r="G394" i="6"/>
  <c r="H394" i="6" s="1"/>
  <c r="F395" i="6" s="1"/>
  <c r="E395" i="6"/>
  <c r="M394" i="6"/>
  <c r="K395" i="6" s="1"/>
  <c r="G395" i="6" l="1"/>
  <c r="H395" i="6" s="1"/>
  <c r="F396" i="6" s="1"/>
  <c r="E396" i="6"/>
  <c r="L395" i="6"/>
  <c r="M395" i="6" s="1"/>
  <c r="K396" i="6" s="1"/>
  <c r="J396" i="6"/>
  <c r="L396" i="6" l="1"/>
  <c r="M396" i="6" s="1"/>
  <c r="K397" i="6" s="1"/>
  <c r="J397" i="6"/>
  <c r="G396" i="6"/>
  <c r="H396" i="6" s="1"/>
  <c r="F397" i="6" s="1"/>
  <c r="E397" i="6"/>
  <c r="G397" i="6" l="1"/>
  <c r="H397" i="6" s="1"/>
  <c r="F398" i="6" s="1"/>
  <c r="E398" i="6"/>
  <c r="L397" i="6"/>
  <c r="M397" i="6" s="1"/>
  <c r="K398" i="6" s="1"/>
  <c r="J398" i="6"/>
  <c r="L398" i="6" l="1"/>
  <c r="M398" i="6" s="1"/>
  <c r="K399" i="6" s="1"/>
  <c r="J399" i="6"/>
  <c r="G398" i="6"/>
  <c r="H398" i="6" s="1"/>
  <c r="F399" i="6" s="1"/>
  <c r="E399" i="6"/>
  <c r="G399" i="6" l="1"/>
  <c r="H399" i="6" s="1"/>
  <c r="F400" i="6" s="1"/>
  <c r="E400" i="6"/>
  <c r="L399" i="6"/>
  <c r="M399" i="6" s="1"/>
  <c r="K400" i="6" s="1"/>
  <c r="J400" i="6"/>
  <c r="J401" i="6" l="1"/>
  <c r="L400" i="6"/>
  <c r="M400" i="6" s="1"/>
  <c r="K401" i="6" s="1"/>
  <c r="G400" i="6"/>
  <c r="H400" i="6" s="1"/>
  <c r="F401" i="6" s="1"/>
  <c r="E401" i="6"/>
  <c r="L401" i="6" l="1"/>
  <c r="J402" i="6"/>
  <c r="G401" i="6"/>
  <c r="H401" i="6" s="1"/>
  <c r="F402" i="6" s="1"/>
  <c r="E402" i="6"/>
  <c r="M401" i="6"/>
  <c r="K402" i="6" s="1"/>
  <c r="G402" i="6" l="1"/>
  <c r="H402" i="6" s="1"/>
  <c r="F403" i="6" s="1"/>
  <c r="E403" i="6"/>
  <c r="L402" i="6"/>
  <c r="M402" i="6" s="1"/>
  <c r="K403" i="6" s="1"/>
  <c r="J403" i="6"/>
  <c r="L403" i="6" l="1"/>
  <c r="M403" i="6" s="1"/>
  <c r="K404" i="6" s="1"/>
  <c r="J404" i="6"/>
  <c r="G403" i="6"/>
  <c r="H403" i="6" s="1"/>
  <c r="F404" i="6" s="1"/>
  <c r="E404" i="6"/>
  <c r="G404" i="6" l="1"/>
  <c r="H404" i="6" s="1"/>
  <c r="F405" i="6" s="1"/>
  <c r="E405" i="6"/>
  <c r="L404" i="6"/>
  <c r="M404" i="6" s="1"/>
  <c r="K405" i="6" s="1"/>
  <c r="J405" i="6"/>
  <c r="L405" i="6" l="1"/>
  <c r="M405" i="6" s="1"/>
  <c r="K406" i="6" s="1"/>
  <c r="J406" i="6"/>
  <c r="G405" i="6"/>
  <c r="H405" i="6" s="1"/>
  <c r="F406" i="6" s="1"/>
  <c r="E406" i="6"/>
  <c r="G406" i="6" l="1"/>
  <c r="H406" i="6" s="1"/>
  <c r="F407" i="6" s="1"/>
  <c r="E407" i="6"/>
  <c r="L406" i="6"/>
  <c r="M406" i="6" s="1"/>
  <c r="K407" i="6" s="1"/>
  <c r="J407" i="6"/>
  <c r="L407" i="6" l="1"/>
  <c r="M407" i="6" s="1"/>
  <c r="K408" i="6" s="1"/>
  <c r="J408" i="6"/>
  <c r="G407" i="6"/>
  <c r="H407" i="6" s="1"/>
  <c r="F408" i="6" s="1"/>
  <c r="E408" i="6"/>
  <c r="G408" i="6" l="1"/>
  <c r="H408" i="6" s="1"/>
  <c r="F409" i="6" s="1"/>
  <c r="E409" i="6"/>
  <c r="L408" i="6"/>
  <c r="M408" i="6" s="1"/>
  <c r="K409" i="6" s="1"/>
  <c r="M409" i="6" s="1"/>
  <c r="J409" i="6"/>
  <c r="L409" i="6" s="1"/>
  <c r="G409" i="6" l="1"/>
  <c r="H409" i="6" s="1"/>
  <c r="F410" i="6" s="1"/>
  <c r="E410" i="6"/>
  <c r="G410" i="6" l="1"/>
  <c r="H410" i="6" s="1"/>
  <c r="F411" i="6" s="1"/>
  <c r="E411" i="6"/>
  <c r="G411" i="6" l="1"/>
  <c r="H411" i="6" s="1"/>
  <c r="F412" i="6" s="1"/>
  <c r="E412" i="6"/>
  <c r="G412" i="6" l="1"/>
  <c r="H412" i="6" s="1"/>
  <c r="F413" i="6" s="1"/>
  <c r="E413" i="6"/>
  <c r="G413" i="6" l="1"/>
  <c r="H413" i="6" s="1"/>
  <c r="F414" i="6" s="1"/>
  <c r="E414" i="6"/>
  <c r="G414" i="6" l="1"/>
  <c r="H414" i="6" s="1"/>
  <c r="F415" i="6" s="1"/>
  <c r="E415" i="6"/>
  <c r="G415" i="6" l="1"/>
  <c r="H415" i="6" s="1"/>
  <c r="F416" i="6" s="1"/>
  <c r="E416" i="6"/>
  <c r="G416" i="6" l="1"/>
  <c r="H416" i="6" s="1"/>
  <c r="F417" i="6" s="1"/>
  <c r="E417" i="6"/>
  <c r="G417" i="6" l="1"/>
  <c r="H417" i="6" s="1"/>
  <c r="F418" i="6" s="1"/>
  <c r="E418" i="6"/>
  <c r="G418" i="6" l="1"/>
  <c r="H418" i="6" s="1"/>
  <c r="F419" i="6" s="1"/>
  <c r="E419" i="6"/>
  <c r="G419" i="6" l="1"/>
  <c r="H419" i="6" s="1"/>
  <c r="F420" i="6" s="1"/>
  <c r="E420" i="6"/>
  <c r="G420" i="6" l="1"/>
  <c r="H420" i="6" s="1"/>
  <c r="F421" i="6" s="1"/>
  <c r="E421" i="6"/>
  <c r="G421" i="6" l="1"/>
  <c r="H421" i="6" s="1"/>
  <c r="F422" i="6" s="1"/>
  <c r="E422" i="6"/>
  <c r="G422" i="6" l="1"/>
  <c r="H422" i="6" s="1"/>
  <c r="F423" i="6" s="1"/>
  <c r="E423" i="6"/>
  <c r="G423" i="6" l="1"/>
  <c r="H423" i="6" s="1"/>
  <c r="F424" i="6" s="1"/>
  <c r="E424" i="6"/>
  <c r="G424" i="6" l="1"/>
  <c r="H424" i="6" s="1"/>
  <c r="F425" i="6" s="1"/>
  <c r="E425" i="6"/>
  <c r="G425" i="6" l="1"/>
  <c r="H425" i="6" s="1"/>
  <c r="F426" i="6" s="1"/>
  <c r="E426" i="6"/>
  <c r="G426" i="6" l="1"/>
  <c r="H426" i="6" s="1"/>
  <c r="F427" i="6" s="1"/>
  <c r="E427" i="6"/>
  <c r="G427" i="6" l="1"/>
  <c r="H427" i="6" s="1"/>
  <c r="F428" i="6" s="1"/>
  <c r="E428" i="6"/>
  <c r="G428" i="6" l="1"/>
  <c r="H428" i="6" s="1"/>
  <c r="F429" i="6" s="1"/>
  <c r="E429" i="6"/>
  <c r="G429" i="6" l="1"/>
  <c r="H429" i="6" s="1"/>
  <c r="F430" i="6" s="1"/>
  <c r="E430" i="6"/>
  <c r="G430" i="6" l="1"/>
  <c r="H430" i="6" s="1"/>
  <c r="F431" i="6" s="1"/>
  <c r="E431" i="6"/>
  <c r="G431" i="6" l="1"/>
  <c r="H431" i="6" s="1"/>
  <c r="F432" i="6" s="1"/>
  <c r="E432" i="6"/>
  <c r="G432" i="6" l="1"/>
  <c r="H432" i="6" s="1"/>
  <c r="F433" i="6" s="1"/>
  <c r="E433" i="6"/>
  <c r="H433" i="6" l="1"/>
  <c r="F434" i="6" s="1"/>
  <c r="G433" i="6"/>
  <c r="E434" i="6"/>
  <c r="G434" i="6" l="1"/>
  <c r="H434" i="6" s="1"/>
  <c r="F435" i="6" s="1"/>
  <c r="E435" i="6"/>
  <c r="G435" i="6" l="1"/>
  <c r="H435" i="6" s="1"/>
  <c r="F436" i="6" s="1"/>
  <c r="E436" i="6"/>
  <c r="G436" i="6" l="1"/>
  <c r="H436" i="6" s="1"/>
  <c r="F437" i="6" s="1"/>
  <c r="E437" i="6"/>
  <c r="G437" i="6" l="1"/>
  <c r="H437" i="6" s="1"/>
  <c r="F438" i="6" s="1"/>
  <c r="E438" i="6"/>
  <c r="H438" i="6" l="1"/>
  <c r="F439" i="6" s="1"/>
  <c r="G438" i="6"/>
  <c r="E439" i="6"/>
  <c r="G439" i="6" l="1"/>
  <c r="H439" i="6" s="1"/>
  <c r="F440" i="6" s="1"/>
  <c r="E440" i="6"/>
  <c r="G440" i="6" l="1"/>
  <c r="H440" i="6" s="1"/>
  <c r="F441" i="6" s="1"/>
  <c r="E441" i="6"/>
  <c r="H441" i="6" l="1"/>
  <c r="F442" i="6" s="1"/>
  <c r="G441" i="6"/>
  <c r="E442" i="6"/>
  <c r="G442" i="6" l="1"/>
  <c r="H442" i="6" s="1"/>
  <c r="F443" i="6" s="1"/>
  <c r="E443" i="6"/>
  <c r="G443" i="6" l="1"/>
  <c r="H443" i="6" s="1"/>
  <c r="F444" i="6" s="1"/>
  <c r="E444" i="6"/>
  <c r="G444" i="6" l="1"/>
  <c r="H444" i="6" s="1"/>
  <c r="F445" i="6" s="1"/>
  <c r="E445" i="6"/>
  <c r="G445" i="6" l="1"/>
  <c r="H445" i="6" s="1"/>
  <c r="F446" i="6" s="1"/>
  <c r="E446" i="6"/>
  <c r="G446" i="6" l="1"/>
  <c r="H446" i="6" s="1"/>
  <c r="F447" i="6" s="1"/>
  <c r="E447" i="6"/>
  <c r="G447" i="6" l="1"/>
  <c r="H447" i="6" s="1"/>
  <c r="F448" i="6" s="1"/>
  <c r="E448" i="6"/>
  <c r="G448" i="6" l="1"/>
  <c r="H448" i="6" s="1"/>
  <c r="F449" i="6" s="1"/>
  <c r="E449" i="6"/>
  <c r="G449" i="6" l="1"/>
  <c r="H449" i="6" s="1"/>
  <c r="F450" i="6" s="1"/>
  <c r="E450" i="6"/>
  <c r="G450" i="6" l="1"/>
  <c r="H450" i="6" s="1"/>
  <c r="F451" i="6" s="1"/>
  <c r="E451" i="6"/>
  <c r="G451" i="6" l="1"/>
  <c r="H451" i="6" s="1"/>
  <c r="F452" i="6" s="1"/>
  <c r="E452" i="6"/>
  <c r="G452" i="6" l="1"/>
  <c r="H452" i="6" s="1"/>
  <c r="F453" i="6" s="1"/>
  <c r="E453" i="6"/>
  <c r="G453" i="6" l="1"/>
  <c r="H453" i="6" s="1"/>
  <c r="F454" i="6" s="1"/>
  <c r="E454" i="6"/>
  <c r="G454" i="6" l="1"/>
  <c r="H454" i="6" s="1"/>
  <c r="F455" i="6" s="1"/>
  <c r="E455" i="6"/>
  <c r="G455" i="6" l="1"/>
  <c r="H455" i="6" s="1"/>
  <c r="F456" i="6" s="1"/>
  <c r="E456" i="6"/>
  <c r="G456" i="6" l="1"/>
  <c r="H456" i="6" s="1"/>
  <c r="F457" i="6" s="1"/>
  <c r="E457" i="6"/>
  <c r="G457" i="6" l="1"/>
  <c r="H457" i="6" s="1"/>
  <c r="F458" i="6" s="1"/>
  <c r="E458" i="6"/>
  <c r="G458" i="6" l="1"/>
  <c r="H458" i="6" s="1"/>
  <c r="F459" i="6" s="1"/>
  <c r="E459" i="6"/>
  <c r="G459" i="6" l="1"/>
  <c r="E460" i="6"/>
  <c r="H459" i="6"/>
  <c r="F460" i="6" s="1"/>
  <c r="G460" i="6" l="1"/>
  <c r="H460" i="6" s="1"/>
  <c r="F461" i="6" s="1"/>
  <c r="E461" i="6"/>
  <c r="G461" i="6" l="1"/>
  <c r="H461" i="6" s="1"/>
  <c r="F462" i="6" s="1"/>
  <c r="E462" i="6"/>
  <c r="G462" i="6" l="1"/>
  <c r="H462" i="6" s="1"/>
  <c r="F463" i="6" s="1"/>
  <c r="E463" i="6"/>
  <c r="G463" i="6" l="1"/>
  <c r="H463" i="6" s="1"/>
  <c r="F464" i="6" s="1"/>
  <c r="E464" i="6"/>
  <c r="G464" i="6" l="1"/>
  <c r="H464" i="6" s="1"/>
  <c r="F465" i="6" s="1"/>
  <c r="E465" i="6"/>
  <c r="G465" i="6" l="1"/>
  <c r="H465" i="6" s="1"/>
  <c r="F466" i="6" s="1"/>
  <c r="E466" i="6"/>
  <c r="G466" i="6" l="1"/>
  <c r="H466" i="6" s="1"/>
  <c r="F467" i="6" s="1"/>
  <c r="E467" i="6"/>
  <c r="G467" i="6" l="1"/>
  <c r="H467" i="6" s="1"/>
  <c r="F468" i="6" s="1"/>
  <c r="E468" i="6"/>
  <c r="G468" i="6" l="1"/>
  <c r="H468" i="6" s="1"/>
  <c r="F469" i="6" s="1"/>
  <c r="E469" i="6"/>
  <c r="G469" i="6" l="1"/>
  <c r="H469" i="6" s="1"/>
  <c r="F470" i="6" s="1"/>
  <c r="E470" i="6"/>
  <c r="G470" i="6" l="1"/>
  <c r="H470" i="6" s="1"/>
  <c r="F471" i="6" s="1"/>
  <c r="E471" i="6"/>
  <c r="G471" i="6" l="1"/>
  <c r="H471" i="6" s="1"/>
  <c r="F472" i="6" s="1"/>
  <c r="E472" i="6"/>
  <c r="G472" i="6" l="1"/>
  <c r="H472" i="6" s="1"/>
  <c r="F473" i="6" s="1"/>
  <c r="E473" i="6"/>
  <c r="G473" i="6" l="1"/>
  <c r="H473" i="6" s="1"/>
  <c r="F474" i="6" s="1"/>
  <c r="E474" i="6"/>
  <c r="G474" i="6" l="1"/>
  <c r="H474" i="6" s="1"/>
  <c r="F475" i="6" s="1"/>
  <c r="E475" i="6"/>
  <c r="G475" i="6" l="1"/>
  <c r="H475" i="6" s="1"/>
  <c r="F476" i="6" s="1"/>
  <c r="E476" i="6"/>
  <c r="G476" i="6" l="1"/>
  <c r="H476" i="6" s="1"/>
  <c r="F477" i="6" s="1"/>
  <c r="E477" i="6"/>
  <c r="G477" i="6" l="1"/>
  <c r="H477" i="6" s="1"/>
  <c r="F478" i="6" s="1"/>
  <c r="E478" i="6"/>
  <c r="G478" i="6" l="1"/>
  <c r="H478" i="6" s="1"/>
  <c r="F479" i="6" s="1"/>
  <c r="E479" i="6"/>
  <c r="G479" i="6" l="1"/>
  <c r="H479" i="6" s="1"/>
  <c r="F480" i="6" s="1"/>
  <c r="E480" i="6"/>
  <c r="G480" i="6" l="1"/>
  <c r="H480" i="6" s="1"/>
  <c r="F481" i="6" s="1"/>
  <c r="E481" i="6"/>
  <c r="G481" i="6" l="1"/>
  <c r="H481" i="6" s="1"/>
  <c r="F482" i="6" s="1"/>
  <c r="E482" i="6"/>
  <c r="G482" i="6" l="1"/>
  <c r="H482" i="6" s="1"/>
  <c r="F483" i="6" s="1"/>
  <c r="E483" i="6"/>
  <c r="G483" i="6" l="1"/>
  <c r="H483" i="6" s="1"/>
  <c r="F484" i="6" s="1"/>
  <c r="E484" i="6"/>
  <c r="G484" i="6" l="1"/>
  <c r="H484" i="6" s="1"/>
  <c r="F485" i="6" s="1"/>
  <c r="E485" i="6"/>
  <c r="G485" i="6" l="1"/>
  <c r="H485" i="6" s="1"/>
  <c r="F486" i="6" s="1"/>
  <c r="E486" i="6"/>
  <c r="G486" i="6" l="1"/>
  <c r="H486" i="6" s="1"/>
  <c r="F487" i="6" s="1"/>
  <c r="E487" i="6"/>
  <c r="G487" i="6" l="1"/>
  <c r="H487" i="6" s="1"/>
  <c r="F488" i="6" s="1"/>
  <c r="E488" i="6"/>
  <c r="G488" i="6" l="1"/>
  <c r="H488" i="6" s="1"/>
  <c r="F489" i="6" s="1"/>
  <c r="E489" i="6"/>
  <c r="G489" i="6" l="1"/>
  <c r="H489" i="6" s="1"/>
  <c r="F490" i="6" s="1"/>
  <c r="E490" i="6"/>
  <c r="G490" i="6" l="1"/>
  <c r="H490" i="6" s="1"/>
  <c r="F491" i="6" s="1"/>
  <c r="E491" i="6"/>
  <c r="G491" i="6" l="1"/>
  <c r="H491" i="6" s="1"/>
  <c r="F492" i="6" s="1"/>
  <c r="E492" i="6"/>
  <c r="G492" i="6" l="1"/>
  <c r="H492" i="6" s="1"/>
  <c r="F493" i="6" s="1"/>
  <c r="E493" i="6"/>
  <c r="G493" i="6" l="1"/>
  <c r="H493" i="6" s="1"/>
  <c r="F494" i="6" s="1"/>
  <c r="E494" i="6"/>
  <c r="G494" i="6" l="1"/>
  <c r="H494" i="6" s="1"/>
  <c r="F495" i="6" s="1"/>
  <c r="E495" i="6"/>
  <c r="G495" i="6" l="1"/>
  <c r="H495" i="6" s="1"/>
  <c r="F496" i="6" s="1"/>
  <c r="E496" i="6"/>
  <c r="G496" i="6" l="1"/>
  <c r="H496" i="6" s="1"/>
  <c r="F497" i="6" s="1"/>
  <c r="E497" i="6"/>
  <c r="G497" i="6" l="1"/>
  <c r="H497" i="6" s="1"/>
  <c r="F498" i="6" s="1"/>
  <c r="E498" i="6"/>
  <c r="G498" i="6" l="1"/>
  <c r="H498" i="6" s="1"/>
  <c r="F499" i="6" s="1"/>
  <c r="E499" i="6"/>
  <c r="G499" i="6" l="1"/>
  <c r="H499" i="6" s="1"/>
  <c r="F500" i="6" s="1"/>
  <c r="E500" i="6"/>
  <c r="G500" i="6" l="1"/>
  <c r="H500" i="6" s="1"/>
  <c r="F501" i="6" s="1"/>
  <c r="E501" i="6"/>
  <c r="G501" i="6" l="1"/>
  <c r="H501" i="6" s="1"/>
  <c r="F502" i="6" s="1"/>
  <c r="E502" i="6"/>
  <c r="G502" i="6" l="1"/>
  <c r="H502" i="6" s="1"/>
  <c r="F503" i="6" s="1"/>
  <c r="E503" i="6"/>
  <c r="G503" i="6" l="1"/>
  <c r="H503" i="6" s="1"/>
  <c r="F504" i="6" s="1"/>
  <c r="E504" i="6"/>
  <c r="G504" i="6" l="1"/>
  <c r="H504" i="6" s="1"/>
  <c r="F505" i="6" s="1"/>
  <c r="E505" i="6"/>
  <c r="G505" i="6" l="1"/>
  <c r="H505" i="6" s="1"/>
  <c r="F506" i="6" s="1"/>
  <c r="E506" i="6"/>
  <c r="G506" i="6" l="1"/>
  <c r="H506" i="6" s="1"/>
  <c r="F507" i="6" s="1"/>
  <c r="E507" i="6"/>
  <c r="G507" i="6" l="1"/>
  <c r="H507" i="6" s="1"/>
  <c r="F508" i="6" s="1"/>
  <c r="E508" i="6"/>
  <c r="G508" i="6" l="1"/>
  <c r="H508" i="6" s="1"/>
  <c r="F509" i="6" s="1"/>
  <c r="E509" i="6"/>
  <c r="G509" i="6" l="1"/>
  <c r="H509" i="6" s="1"/>
  <c r="F510" i="6" s="1"/>
  <c r="E510" i="6"/>
  <c r="G510" i="6" l="1"/>
  <c r="H510" i="6" s="1"/>
  <c r="F511" i="6" s="1"/>
  <c r="E511" i="6"/>
  <c r="G511" i="6" l="1"/>
  <c r="H511" i="6" s="1"/>
  <c r="F512" i="6" s="1"/>
  <c r="E512" i="6"/>
  <c r="G512" i="6" l="1"/>
  <c r="H512" i="6" s="1"/>
  <c r="F513" i="6" s="1"/>
  <c r="E513" i="6"/>
  <c r="G513" i="6" l="1"/>
  <c r="H513" i="6" s="1"/>
  <c r="F514" i="6" s="1"/>
  <c r="E514" i="6"/>
  <c r="G514" i="6" l="1"/>
  <c r="H514" i="6" s="1"/>
  <c r="F515" i="6" s="1"/>
  <c r="E515" i="6"/>
  <c r="G515" i="6" l="1"/>
  <c r="H515" i="6" s="1"/>
  <c r="F516" i="6" s="1"/>
  <c r="E516" i="6"/>
  <c r="G516" i="6" l="1"/>
  <c r="H516" i="6" s="1"/>
  <c r="F517" i="6" s="1"/>
  <c r="E517" i="6"/>
  <c r="G517" i="6" l="1"/>
  <c r="H517" i="6" s="1"/>
  <c r="F518" i="6" s="1"/>
  <c r="E518" i="6"/>
  <c r="G518" i="6" l="1"/>
  <c r="H518" i="6" s="1"/>
  <c r="F519" i="6" s="1"/>
  <c r="E519" i="6"/>
  <c r="G519" i="6" l="1"/>
  <c r="H519" i="6" s="1"/>
  <c r="F520" i="6" s="1"/>
  <c r="E520" i="6"/>
  <c r="G520" i="6" l="1"/>
  <c r="H520" i="6" s="1"/>
  <c r="F521" i="6" s="1"/>
  <c r="E521" i="6"/>
  <c r="G521" i="6" l="1"/>
  <c r="H521" i="6" s="1"/>
  <c r="F522" i="6" s="1"/>
  <c r="E522" i="6"/>
  <c r="G522" i="6" l="1"/>
  <c r="H522" i="6" s="1"/>
  <c r="F523" i="6" s="1"/>
  <c r="E523" i="6"/>
  <c r="G523" i="6" l="1"/>
  <c r="H523" i="6" s="1"/>
  <c r="F524" i="6" s="1"/>
  <c r="E524" i="6"/>
  <c r="G524" i="6" l="1"/>
  <c r="H524" i="6" s="1"/>
  <c r="F525" i="6" s="1"/>
  <c r="E525" i="6"/>
  <c r="G525" i="6" l="1"/>
  <c r="H525" i="6" s="1"/>
  <c r="F526" i="6" s="1"/>
  <c r="E526" i="6"/>
  <c r="G526" i="6" l="1"/>
  <c r="H526" i="6" s="1"/>
  <c r="F527" i="6" s="1"/>
  <c r="E527" i="6"/>
  <c r="G527" i="6" l="1"/>
  <c r="H527" i="6" s="1"/>
  <c r="F528" i="6" s="1"/>
  <c r="E528" i="6"/>
  <c r="G528" i="6" l="1"/>
  <c r="H528" i="6" s="1"/>
  <c r="F529" i="6" s="1"/>
  <c r="E529" i="6"/>
  <c r="G529" i="6" l="1"/>
  <c r="H529" i="6" s="1"/>
  <c r="F530" i="6" s="1"/>
  <c r="E530" i="6"/>
  <c r="G530" i="6" l="1"/>
  <c r="H530" i="6" s="1"/>
  <c r="F531" i="6" s="1"/>
  <c r="E531" i="6"/>
  <c r="G531" i="6" l="1"/>
  <c r="H531" i="6" s="1"/>
  <c r="F532" i="6" s="1"/>
  <c r="E532" i="6"/>
  <c r="G532" i="6" l="1"/>
  <c r="H532" i="6" s="1"/>
  <c r="F533" i="6" s="1"/>
  <c r="E533" i="6"/>
  <c r="G533" i="6" l="1"/>
  <c r="H533" i="6" s="1"/>
  <c r="F534" i="6" s="1"/>
  <c r="E534" i="6"/>
  <c r="G534" i="6" l="1"/>
  <c r="H534" i="6" s="1"/>
  <c r="F535" i="6" s="1"/>
  <c r="E535" i="6"/>
  <c r="G535" i="6" l="1"/>
  <c r="H535" i="6" s="1"/>
  <c r="F536" i="6" s="1"/>
  <c r="E536" i="6"/>
  <c r="G536" i="6" l="1"/>
  <c r="H536" i="6" s="1"/>
  <c r="F537" i="6" s="1"/>
  <c r="E537" i="6"/>
  <c r="G537" i="6" l="1"/>
  <c r="H537" i="6" s="1"/>
  <c r="F538" i="6" s="1"/>
  <c r="E538" i="6"/>
  <c r="G538" i="6" l="1"/>
  <c r="H538" i="6" s="1"/>
  <c r="F539" i="6" s="1"/>
  <c r="E539" i="6"/>
  <c r="G539" i="6" l="1"/>
  <c r="H539" i="6" s="1"/>
  <c r="F540" i="6" s="1"/>
  <c r="E540" i="6"/>
  <c r="G540" i="6" l="1"/>
  <c r="H540" i="6" s="1"/>
  <c r="F541" i="6" s="1"/>
  <c r="E541" i="6"/>
  <c r="G541" i="6" l="1"/>
  <c r="H541" i="6" s="1"/>
  <c r="F542" i="6" s="1"/>
  <c r="E542" i="6"/>
  <c r="G542" i="6" l="1"/>
  <c r="H542" i="6" s="1"/>
  <c r="F543" i="6" s="1"/>
  <c r="E543" i="6"/>
  <c r="G543" i="6" l="1"/>
  <c r="H543" i="6" s="1"/>
  <c r="F544" i="6" s="1"/>
  <c r="E544" i="6"/>
  <c r="G544" i="6" l="1"/>
  <c r="H544" i="6" s="1"/>
  <c r="F545" i="6" s="1"/>
  <c r="E545" i="6"/>
  <c r="G545" i="6" l="1"/>
  <c r="H545" i="6" s="1"/>
  <c r="F546" i="6" s="1"/>
  <c r="E546" i="6"/>
  <c r="G546" i="6" l="1"/>
  <c r="H546" i="6" s="1"/>
  <c r="F547" i="6" s="1"/>
  <c r="E547" i="6"/>
  <c r="G547" i="6" l="1"/>
  <c r="H547" i="6" s="1"/>
  <c r="F548" i="6" s="1"/>
  <c r="E548" i="6"/>
  <c r="G548" i="6" l="1"/>
  <c r="H548" i="6" s="1"/>
  <c r="F549" i="6" s="1"/>
  <c r="E549" i="6"/>
  <c r="G549" i="6" l="1"/>
  <c r="H549" i="6" s="1"/>
  <c r="F550" i="6" s="1"/>
  <c r="E550" i="6"/>
  <c r="G550" i="6" l="1"/>
  <c r="H550" i="6" s="1"/>
  <c r="F551" i="6" s="1"/>
  <c r="E551" i="6"/>
  <c r="G551" i="6" l="1"/>
  <c r="H551" i="6" s="1"/>
  <c r="F552" i="6" s="1"/>
  <c r="E552" i="6"/>
  <c r="G552" i="6" l="1"/>
  <c r="H552" i="6" s="1"/>
  <c r="F553" i="6" s="1"/>
  <c r="E553" i="6"/>
  <c r="G553" i="6" l="1"/>
  <c r="H553" i="6" s="1"/>
  <c r="F554" i="6" s="1"/>
  <c r="E554" i="6"/>
  <c r="G554" i="6" l="1"/>
  <c r="H554" i="6" s="1"/>
  <c r="F555" i="6" s="1"/>
  <c r="E555" i="6"/>
  <c r="G555" i="6" l="1"/>
  <c r="H555" i="6" s="1"/>
  <c r="F556" i="6" s="1"/>
  <c r="E556" i="6"/>
  <c r="G556" i="6" l="1"/>
  <c r="H556" i="6" s="1"/>
  <c r="F557" i="6" s="1"/>
  <c r="E557" i="6"/>
  <c r="G557" i="6" l="1"/>
  <c r="H557" i="6" s="1"/>
  <c r="F558" i="6" s="1"/>
  <c r="E558" i="6"/>
  <c r="G558" i="6" l="1"/>
  <c r="H558" i="6" s="1"/>
  <c r="F559" i="6" s="1"/>
  <c r="E559" i="6"/>
  <c r="G559" i="6" l="1"/>
  <c r="H559" i="6" s="1"/>
  <c r="F560" i="6" s="1"/>
  <c r="E560" i="6"/>
  <c r="G560" i="6" l="1"/>
  <c r="H560" i="6" s="1"/>
  <c r="F561" i="6" s="1"/>
  <c r="E561" i="6"/>
  <c r="G561" i="6" l="1"/>
  <c r="H561" i="6" s="1"/>
  <c r="F562" i="6" s="1"/>
  <c r="E562" i="6"/>
  <c r="G562" i="6" l="1"/>
  <c r="H562" i="6" s="1"/>
  <c r="F563" i="6" s="1"/>
  <c r="E563" i="6"/>
  <c r="G563" i="6" l="1"/>
  <c r="H563" i="6" s="1"/>
  <c r="F564" i="6" s="1"/>
  <c r="E564" i="6"/>
  <c r="G564" i="6" l="1"/>
  <c r="H564" i="6" s="1"/>
  <c r="F565" i="6" s="1"/>
  <c r="E565" i="6"/>
  <c r="G565" i="6" l="1"/>
  <c r="H565" i="6" s="1"/>
  <c r="F566" i="6" s="1"/>
  <c r="E566" i="6"/>
  <c r="G566" i="6" l="1"/>
  <c r="H566" i="6" s="1"/>
  <c r="F567" i="6" s="1"/>
  <c r="E567" i="6"/>
  <c r="G567" i="6" l="1"/>
  <c r="H567" i="6" s="1"/>
  <c r="F568" i="6" s="1"/>
  <c r="E568" i="6"/>
  <c r="G568" i="6" l="1"/>
  <c r="H568" i="6" s="1"/>
  <c r="F569" i="6" s="1"/>
  <c r="E569" i="6"/>
  <c r="G569" i="6" l="1"/>
  <c r="H569" i="6" s="1"/>
  <c r="F570" i="6" s="1"/>
  <c r="E570" i="6"/>
  <c r="G570" i="6" l="1"/>
  <c r="H570" i="6" s="1"/>
  <c r="F571" i="6" s="1"/>
  <c r="E571" i="6"/>
  <c r="G571" i="6" l="1"/>
  <c r="H571" i="6" s="1"/>
  <c r="F572" i="6" s="1"/>
  <c r="E572" i="6"/>
  <c r="G572" i="6" l="1"/>
  <c r="H572" i="6" s="1"/>
  <c r="F573" i="6" s="1"/>
  <c r="E573" i="6"/>
  <c r="G573" i="6" l="1"/>
  <c r="H573" i="6" s="1"/>
  <c r="F574" i="6" s="1"/>
  <c r="E574" i="6"/>
  <c r="G574" i="6" l="1"/>
  <c r="H574" i="6" s="1"/>
  <c r="F575" i="6" s="1"/>
  <c r="E575" i="6"/>
  <c r="G575" i="6" l="1"/>
  <c r="H575" i="6" s="1"/>
  <c r="F576" i="6" s="1"/>
  <c r="E576" i="6"/>
  <c r="G576" i="6" l="1"/>
  <c r="H576" i="6" s="1"/>
  <c r="F577" i="6" s="1"/>
  <c r="E577" i="6"/>
  <c r="G577" i="6" l="1"/>
  <c r="H577" i="6" s="1"/>
  <c r="F578" i="6" s="1"/>
  <c r="E578" i="6"/>
  <c r="G578" i="6" l="1"/>
  <c r="H578" i="6" s="1"/>
  <c r="F579" i="6" s="1"/>
  <c r="E579" i="6"/>
  <c r="G579" i="6" l="1"/>
  <c r="H579" i="6" s="1"/>
  <c r="F580" i="6" s="1"/>
  <c r="E580" i="6"/>
  <c r="G580" i="6" l="1"/>
  <c r="H580" i="6" s="1"/>
  <c r="F581" i="6" s="1"/>
  <c r="E581" i="6"/>
  <c r="G581" i="6" l="1"/>
  <c r="H581" i="6" s="1"/>
  <c r="F582" i="6" s="1"/>
  <c r="E582" i="6"/>
  <c r="G582" i="6" l="1"/>
  <c r="H582" i="6" s="1"/>
  <c r="F583" i="6" s="1"/>
  <c r="E583" i="6"/>
  <c r="G583" i="6" l="1"/>
  <c r="H583" i="6" s="1"/>
  <c r="F584" i="6" s="1"/>
  <c r="E584" i="6"/>
  <c r="G584" i="6" l="1"/>
  <c r="H584" i="6" s="1"/>
  <c r="F585" i="6" s="1"/>
  <c r="E585" i="6"/>
  <c r="G585" i="6" l="1"/>
  <c r="H585" i="6" s="1"/>
  <c r="F586" i="6" s="1"/>
  <c r="E586" i="6"/>
  <c r="G586" i="6" l="1"/>
  <c r="H586" i="6" s="1"/>
  <c r="F587" i="6" s="1"/>
  <c r="E587" i="6"/>
  <c r="G587" i="6" l="1"/>
  <c r="H587" i="6" s="1"/>
  <c r="F588" i="6" s="1"/>
  <c r="E588" i="6"/>
  <c r="G588" i="6" l="1"/>
  <c r="H588" i="6" s="1"/>
  <c r="F589" i="6" s="1"/>
  <c r="E589" i="6"/>
  <c r="G589" i="6" l="1"/>
  <c r="H589" i="6" s="1"/>
  <c r="F590" i="6" s="1"/>
  <c r="E590" i="6"/>
  <c r="G590" i="6" l="1"/>
  <c r="H590" i="6" s="1"/>
  <c r="F591" i="6" s="1"/>
  <c r="E591" i="6"/>
  <c r="G591" i="6" l="1"/>
  <c r="H591" i="6" s="1"/>
  <c r="F592" i="6" s="1"/>
  <c r="E592" i="6"/>
  <c r="G592" i="6" l="1"/>
  <c r="H592" i="6" s="1"/>
  <c r="F593" i="6" s="1"/>
  <c r="E593" i="6"/>
  <c r="G593" i="6" l="1"/>
  <c r="H593" i="6" s="1"/>
  <c r="F594" i="6" s="1"/>
  <c r="E594" i="6"/>
  <c r="G594" i="6" l="1"/>
  <c r="H594" i="6" s="1"/>
  <c r="F595" i="6" s="1"/>
  <c r="E595" i="6"/>
  <c r="G595" i="6" l="1"/>
  <c r="H595" i="6" s="1"/>
  <c r="F596" i="6" s="1"/>
  <c r="E596" i="6"/>
  <c r="G596" i="6" l="1"/>
  <c r="H596" i="6" s="1"/>
  <c r="F597" i="6" s="1"/>
  <c r="E597" i="6"/>
  <c r="G597" i="6" l="1"/>
  <c r="H597" i="6" s="1"/>
  <c r="F598" i="6" s="1"/>
  <c r="E598" i="6"/>
  <c r="G598" i="6" l="1"/>
  <c r="H598" i="6" s="1"/>
  <c r="F599" i="6" s="1"/>
  <c r="E599" i="6"/>
  <c r="G599" i="6" l="1"/>
  <c r="H599" i="6" s="1"/>
  <c r="F600" i="6" s="1"/>
  <c r="E600" i="6"/>
  <c r="G600" i="6" l="1"/>
  <c r="H600" i="6" s="1"/>
  <c r="F601" i="6" s="1"/>
  <c r="E601" i="6"/>
  <c r="G601" i="6" l="1"/>
  <c r="H601" i="6" s="1"/>
  <c r="F602" i="6" s="1"/>
  <c r="E602" i="6"/>
  <c r="G602" i="6" l="1"/>
  <c r="H602" i="6" s="1"/>
  <c r="F603" i="6" s="1"/>
  <c r="E603" i="6"/>
  <c r="G603" i="6" l="1"/>
  <c r="H603" i="6" s="1"/>
  <c r="F604" i="6" s="1"/>
  <c r="E604" i="6"/>
  <c r="G604" i="6" l="1"/>
  <c r="H604" i="6" s="1"/>
  <c r="F605" i="6" s="1"/>
  <c r="E605" i="6"/>
  <c r="G605" i="6" l="1"/>
  <c r="H605" i="6" s="1"/>
  <c r="F606" i="6" s="1"/>
  <c r="E606" i="6"/>
  <c r="G606" i="6" l="1"/>
  <c r="H606" i="6" s="1"/>
  <c r="F607" i="6" s="1"/>
  <c r="E607" i="6"/>
  <c r="G607" i="6" l="1"/>
  <c r="H607" i="6" s="1"/>
  <c r="F608" i="6" s="1"/>
  <c r="E608" i="6"/>
  <c r="G608" i="6" l="1"/>
  <c r="H608" i="6" s="1"/>
  <c r="F609" i="6" s="1"/>
  <c r="E609" i="6"/>
  <c r="G609" i="6" l="1"/>
  <c r="H609" i="6" s="1"/>
</calcChain>
</file>

<file path=xl/sharedStrings.xml><?xml version="1.0" encoding="utf-8"?>
<sst xmlns="http://schemas.openxmlformats.org/spreadsheetml/2006/main" count="41" uniqueCount="12">
  <si>
    <t>x0</t>
  </si>
  <si>
    <t>y0</t>
  </si>
  <si>
    <t>f</t>
  </si>
  <si>
    <t>y1</t>
  </si>
  <si>
    <t>)=</t>
  </si>
  <si>
    <t>I=</t>
  </si>
  <si>
    <t>h=</t>
  </si>
  <si>
    <t>,</t>
  </si>
  <si>
    <t>HACIA ADELANTE</t>
  </si>
  <si>
    <t>HACIA ATRÁS</t>
  </si>
  <si>
    <t>(      =</t>
  </si>
  <si>
    <t>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</si>
</sst>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939792831239609E-2"/>
          <c:y val="2.267293987632351E-2"/>
          <c:w val="0.78883596802308109"/>
          <c:h val="0.90918472652218785"/>
        </c:manualLayout>
      </c:layout>
      <c:scatterChart>
        <c:scatterStyle val="smoothMarker"/>
        <c:varyColors val="0"/>
        <c:ser>
          <c:idx val="0"/>
          <c:order val="0"/>
          <c:tx>
            <c:v>Positivo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Taller!$E$9:$E$609</c:f>
              <c:numCache>
                <c:formatCode>General</c:formatCode>
                <c:ptCount val="601"/>
                <c:pt idx="0">
                  <c:v>2</c:v>
                </c:pt>
                <c:pt idx="1">
                  <c:v>2.0049999999999999</c:v>
                </c:pt>
                <c:pt idx="2">
                  <c:v>2.0099999999999998</c:v>
                </c:pt>
                <c:pt idx="3">
                  <c:v>2.0149999999999997</c:v>
                </c:pt>
                <c:pt idx="4">
                  <c:v>2.0199999999999996</c:v>
                </c:pt>
                <c:pt idx="5">
                  <c:v>2.0249999999999995</c:v>
                </c:pt>
                <c:pt idx="6">
                  <c:v>2.0299999999999994</c:v>
                </c:pt>
                <c:pt idx="7">
                  <c:v>2.0349999999999993</c:v>
                </c:pt>
                <c:pt idx="8">
                  <c:v>2.0399999999999991</c:v>
                </c:pt>
                <c:pt idx="9">
                  <c:v>2.044999999999999</c:v>
                </c:pt>
                <c:pt idx="10">
                  <c:v>2.0499999999999989</c:v>
                </c:pt>
                <c:pt idx="11">
                  <c:v>2.0549999999999988</c:v>
                </c:pt>
                <c:pt idx="12">
                  <c:v>2.0599999999999987</c:v>
                </c:pt>
                <c:pt idx="13">
                  <c:v>2.0649999999999986</c:v>
                </c:pt>
                <c:pt idx="14">
                  <c:v>2.0699999999999985</c:v>
                </c:pt>
                <c:pt idx="15">
                  <c:v>2.0749999999999984</c:v>
                </c:pt>
                <c:pt idx="16">
                  <c:v>2.0799999999999983</c:v>
                </c:pt>
                <c:pt idx="17">
                  <c:v>2.0849999999999982</c:v>
                </c:pt>
                <c:pt idx="18">
                  <c:v>2.0899999999999981</c:v>
                </c:pt>
                <c:pt idx="19">
                  <c:v>2.094999999999998</c:v>
                </c:pt>
                <c:pt idx="20">
                  <c:v>2.0999999999999979</c:v>
                </c:pt>
                <c:pt idx="21">
                  <c:v>2.1049999999999978</c:v>
                </c:pt>
                <c:pt idx="22">
                  <c:v>2.1099999999999977</c:v>
                </c:pt>
                <c:pt idx="23">
                  <c:v>2.1149999999999975</c:v>
                </c:pt>
                <c:pt idx="24">
                  <c:v>2.1199999999999974</c:v>
                </c:pt>
                <c:pt idx="25">
                  <c:v>2.1249999999999973</c:v>
                </c:pt>
                <c:pt idx="26">
                  <c:v>2.1299999999999972</c:v>
                </c:pt>
                <c:pt idx="27">
                  <c:v>2.1349999999999971</c:v>
                </c:pt>
                <c:pt idx="28">
                  <c:v>2.139999999999997</c:v>
                </c:pt>
                <c:pt idx="29">
                  <c:v>2.1449999999999969</c:v>
                </c:pt>
                <c:pt idx="30">
                  <c:v>2.1499999999999968</c:v>
                </c:pt>
                <c:pt idx="31">
                  <c:v>2.1549999999999967</c:v>
                </c:pt>
                <c:pt idx="32">
                  <c:v>2.1599999999999966</c:v>
                </c:pt>
                <c:pt idx="33">
                  <c:v>2.1649999999999965</c:v>
                </c:pt>
                <c:pt idx="34">
                  <c:v>2.1699999999999964</c:v>
                </c:pt>
                <c:pt idx="35">
                  <c:v>2.1749999999999963</c:v>
                </c:pt>
                <c:pt idx="36">
                  <c:v>2.1799999999999962</c:v>
                </c:pt>
                <c:pt idx="37">
                  <c:v>2.1849999999999961</c:v>
                </c:pt>
                <c:pt idx="38">
                  <c:v>2.1899999999999959</c:v>
                </c:pt>
                <c:pt idx="39">
                  <c:v>2.1949999999999958</c:v>
                </c:pt>
                <c:pt idx="40">
                  <c:v>2.1999999999999957</c:v>
                </c:pt>
                <c:pt idx="41">
                  <c:v>2.2049999999999956</c:v>
                </c:pt>
                <c:pt idx="42">
                  <c:v>2.2099999999999955</c:v>
                </c:pt>
                <c:pt idx="43">
                  <c:v>2.2149999999999954</c:v>
                </c:pt>
                <c:pt idx="44">
                  <c:v>2.2199999999999953</c:v>
                </c:pt>
                <c:pt idx="45">
                  <c:v>2.2249999999999952</c:v>
                </c:pt>
                <c:pt idx="46">
                  <c:v>2.2299999999999951</c:v>
                </c:pt>
                <c:pt idx="47">
                  <c:v>2.234999999999995</c:v>
                </c:pt>
                <c:pt idx="48">
                  <c:v>2.2399999999999949</c:v>
                </c:pt>
                <c:pt idx="49">
                  <c:v>2.2449999999999948</c:v>
                </c:pt>
                <c:pt idx="50">
                  <c:v>2.2499999999999947</c:v>
                </c:pt>
                <c:pt idx="51">
                  <c:v>2.2549999999999946</c:v>
                </c:pt>
                <c:pt idx="52">
                  <c:v>2.2599999999999945</c:v>
                </c:pt>
                <c:pt idx="53">
                  <c:v>2.2649999999999944</c:v>
                </c:pt>
                <c:pt idx="54">
                  <c:v>2.2699999999999942</c:v>
                </c:pt>
                <c:pt idx="55">
                  <c:v>2.2749999999999941</c:v>
                </c:pt>
                <c:pt idx="56">
                  <c:v>2.279999999999994</c:v>
                </c:pt>
                <c:pt idx="57">
                  <c:v>2.2849999999999939</c:v>
                </c:pt>
                <c:pt idx="58">
                  <c:v>2.2899999999999938</c:v>
                </c:pt>
                <c:pt idx="59">
                  <c:v>2.2949999999999937</c:v>
                </c:pt>
                <c:pt idx="60">
                  <c:v>2.2999999999999936</c:v>
                </c:pt>
                <c:pt idx="61">
                  <c:v>2.3049999999999935</c:v>
                </c:pt>
                <c:pt idx="62">
                  <c:v>2.3099999999999934</c:v>
                </c:pt>
                <c:pt idx="63">
                  <c:v>2.3149999999999933</c:v>
                </c:pt>
                <c:pt idx="64">
                  <c:v>2.3199999999999932</c:v>
                </c:pt>
                <c:pt idx="65">
                  <c:v>2.3249999999999931</c:v>
                </c:pt>
                <c:pt idx="66">
                  <c:v>2.329999999999993</c:v>
                </c:pt>
                <c:pt idx="67">
                  <c:v>2.3349999999999929</c:v>
                </c:pt>
                <c:pt idx="68">
                  <c:v>2.3399999999999928</c:v>
                </c:pt>
                <c:pt idx="69">
                  <c:v>2.3449999999999926</c:v>
                </c:pt>
                <c:pt idx="70">
                  <c:v>2.3499999999999925</c:v>
                </c:pt>
                <c:pt idx="71">
                  <c:v>2.3549999999999924</c:v>
                </c:pt>
                <c:pt idx="72">
                  <c:v>2.3599999999999923</c:v>
                </c:pt>
                <c:pt idx="73">
                  <c:v>2.3649999999999922</c:v>
                </c:pt>
                <c:pt idx="74">
                  <c:v>2.3699999999999921</c:v>
                </c:pt>
                <c:pt idx="75">
                  <c:v>2.374999999999992</c:v>
                </c:pt>
                <c:pt idx="76">
                  <c:v>2.3799999999999919</c:v>
                </c:pt>
                <c:pt idx="77">
                  <c:v>2.3849999999999918</c:v>
                </c:pt>
                <c:pt idx="78">
                  <c:v>2.3899999999999917</c:v>
                </c:pt>
                <c:pt idx="79">
                  <c:v>2.3949999999999916</c:v>
                </c:pt>
                <c:pt idx="80">
                  <c:v>2.3999999999999915</c:v>
                </c:pt>
                <c:pt idx="81">
                  <c:v>2.4049999999999914</c:v>
                </c:pt>
                <c:pt idx="82">
                  <c:v>2.4099999999999913</c:v>
                </c:pt>
                <c:pt idx="83">
                  <c:v>2.4149999999999912</c:v>
                </c:pt>
                <c:pt idx="84">
                  <c:v>2.419999999999991</c:v>
                </c:pt>
                <c:pt idx="85">
                  <c:v>2.4249999999999909</c:v>
                </c:pt>
                <c:pt idx="86">
                  <c:v>2.4299999999999908</c:v>
                </c:pt>
                <c:pt idx="87">
                  <c:v>2.4349999999999907</c:v>
                </c:pt>
                <c:pt idx="88">
                  <c:v>2.4399999999999906</c:v>
                </c:pt>
                <c:pt idx="89">
                  <c:v>2.4449999999999905</c:v>
                </c:pt>
                <c:pt idx="90">
                  <c:v>2.4499999999999904</c:v>
                </c:pt>
                <c:pt idx="91">
                  <c:v>2.4549999999999903</c:v>
                </c:pt>
                <c:pt idx="92">
                  <c:v>2.4599999999999902</c:v>
                </c:pt>
                <c:pt idx="93">
                  <c:v>2.4649999999999901</c:v>
                </c:pt>
                <c:pt idx="94">
                  <c:v>2.46999999999999</c:v>
                </c:pt>
                <c:pt idx="95">
                  <c:v>2.4749999999999899</c:v>
                </c:pt>
                <c:pt idx="96">
                  <c:v>2.4799999999999898</c:v>
                </c:pt>
                <c:pt idx="97">
                  <c:v>2.4849999999999897</c:v>
                </c:pt>
                <c:pt idx="98">
                  <c:v>2.4899999999999896</c:v>
                </c:pt>
                <c:pt idx="99">
                  <c:v>2.4949999999999894</c:v>
                </c:pt>
                <c:pt idx="100">
                  <c:v>2.4999999999999893</c:v>
                </c:pt>
                <c:pt idx="101">
                  <c:v>2.5049999999999892</c:v>
                </c:pt>
                <c:pt idx="102">
                  <c:v>2.5099999999999891</c:v>
                </c:pt>
                <c:pt idx="103">
                  <c:v>2.514999999999989</c:v>
                </c:pt>
                <c:pt idx="104">
                  <c:v>2.5199999999999889</c:v>
                </c:pt>
                <c:pt idx="105">
                  <c:v>2.5249999999999888</c:v>
                </c:pt>
                <c:pt idx="106">
                  <c:v>2.5299999999999887</c:v>
                </c:pt>
                <c:pt idx="107">
                  <c:v>2.5349999999999886</c:v>
                </c:pt>
                <c:pt idx="108">
                  <c:v>2.5399999999999885</c:v>
                </c:pt>
                <c:pt idx="109">
                  <c:v>2.5449999999999884</c:v>
                </c:pt>
                <c:pt idx="110">
                  <c:v>2.5499999999999883</c:v>
                </c:pt>
                <c:pt idx="111">
                  <c:v>2.5549999999999882</c:v>
                </c:pt>
                <c:pt idx="112">
                  <c:v>2.5599999999999881</c:v>
                </c:pt>
                <c:pt idx="113">
                  <c:v>2.564999999999988</c:v>
                </c:pt>
                <c:pt idx="114">
                  <c:v>2.5699999999999878</c:v>
                </c:pt>
                <c:pt idx="115">
                  <c:v>2.5749999999999877</c:v>
                </c:pt>
                <c:pt idx="116">
                  <c:v>2.5799999999999876</c:v>
                </c:pt>
                <c:pt idx="117">
                  <c:v>2.5849999999999875</c:v>
                </c:pt>
                <c:pt idx="118">
                  <c:v>2.5899999999999874</c:v>
                </c:pt>
                <c:pt idx="119">
                  <c:v>2.5949999999999873</c:v>
                </c:pt>
                <c:pt idx="120">
                  <c:v>2.5999999999999872</c:v>
                </c:pt>
                <c:pt idx="121">
                  <c:v>2.6049999999999871</c:v>
                </c:pt>
                <c:pt idx="122">
                  <c:v>2.609999999999987</c:v>
                </c:pt>
                <c:pt idx="123">
                  <c:v>2.6149999999999869</c:v>
                </c:pt>
                <c:pt idx="124">
                  <c:v>2.6199999999999868</c:v>
                </c:pt>
                <c:pt idx="125">
                  <c:v>2.6249999999999867</c:v>
                </c:pt>
                <c:pt idx="126">
                  <c:v>2.6299999999999866</c:v>
                </c:pt>
                <c:pt idx="127">
                  <c:v>2.6349999999999865</c:v>
                </c:pt>
                <c:pt idx="128">
                  <c:v>2.6399999999999864</c:v>
                </c:pt>
                <c:pt idx="129">
                  <c:v>2.6449999999999863</c:v>
                </c:pt>
                <c:pt idx="130">
                  <c:v>2.6499999999999861</c:v>
                </c:pt>
                <c:pt idx="131">
                  <c:v>2.654999999999986</c:v>
                </c:pt>
                <c:pt idx="132">
                  <c:v>2.6599999999999859</c:v>
                </c:pt>
                <c:pt idx="133">
                  <c:v>2.6649999999999858</c:v>
                </c:pt>
                <c:pt idx="134">
                  <c:v>2.6699999999999857</c:v>
                </c:pt>
                <c:pt idx="135">
                  <c:v>2.6749999999999856</c:v>
                </c:pt>
                <c:pt idx="136">
                  <c:v>2.6799999999999855</c:v>
                </c:pt>
                <c:pt idx="137">
                  <c:v>2.6849999999999854</c:v>
                </c:pt>
                <c:pt idx="138">
                  <c:v>2.6899999999999853</c:v>
                </c:pt>
                <c:pt idx="139">
                  <c:v>2.6949999999999852</c:v>
                </c:pt>
                <c:pt idx="140">
                  <c:v>2.6999999999999851</c:v>
                </c:pt>
                <c:pt idx="141">
                  <c:v>2.704999999999985</c:v>
                </c:pt>
                <c:pt idx="142">
                  <c:v>2.7099999999999849</c:v>
                </c:pt>
                <c:pt idx="143">
                  <c:v>2.7149999999999848</c:v>
                </c:pt>
                <c:pt idx="144">
                  <c:v>2.7199999999999847</c:v>
                </c:pt>
                <c:pt idx="145">
                  <c:v>2.7249999999999845</c:v>
                </c:pt>
                <c:pt idx="146">
                  <c:v>2.7299999999999844</c:v>
                </c:pt>
                <c:pt idx="147">
                  <c:v>2.7349999999999843</c:v>
                </c:pt>
                <c:pt idx="148">
                  <c:v>2.7399999999999842</c:v>
                </c:pt>
                <c:pt idx="149">
                  <c:v>2.7449999999999841</c:v>
                </c:pt>
                <c:pt idx="150">
                  <c:v>2.749999999999984</c:v>
                </c:pt>
                <c:pt idx="151">
                  <c:v>2.7549999999999839</c:v>
                </c:pt>
                <c:pt idx="152">
                  <c:v>2.7599999999999838</c:v>
                </c:pt>
                <c:pt idx="153">
                  <c:v>2.7649999999999837</c:v>
                </c:pt>
                <c:pt idx="154">
                  <c:v>2.7699999999999836</c:v>
                </c:pt>
                <c:pt idx="155">
                  <c:v>2.7749999999999835</c:v>
                </c:pt>
                <c:pt idx="156">
                  <c:v>2.7799999999999834</c:v>
                </c:pt>
                <c:pt idx="157">
                  <c:v>2.7849999999999833</c:v>
                </c:pt>
                <c:pt idx="158">
                  <c:v>2.7899999999999832</c:v>
                </c:pt>
                <c:pt idx="159">
                  <c:v>2.7949999999999831</c:v>
                </c:pt>
                <c:pt idx="160">
                  <c:v>2.7999999999999829</c:v>
                </c:pt>
                <c:pt idx="161">
                  <c:v>2.8049999999999828</c:v>
                </c:pt>
                <c:pt idx="162">
                  <c:v>2.8099999999999827</c:v>
                </c:pt>
                <c:pt idx="163">
                  <c:v>2.8149999999999826</c:v>
                </c:pt>
                <c:pt idx="164">
                  <c:v>2.8199999999999825</c:v>
                </c:pt>
                <c:pt idx="165">
                  <c:v>2.8249999999999824</c:v>
                </c:pt>
                <c:pt idx="166">
                  <c:v>2.8299999999999823</c:v>
                </c:pt>
                <c:pt idx="167">
                  <c:v>2.8349999999999822</c:v>
                </c:pt>
                <c:pt idx="168">
                  <c:v>2.8399999999999821</c:v>
                </c:pt>
                <c:pt idx="169">
                  <c:v>2.844999999999982</c:v>
                </c:pt>
                <c:pt idx="170">
                  <c:v>2.8499999999999819</c:v>
                </c:pt>
                <c:pt idx="171">
                  <c:v>2.8549999999999818</c:v>
                </c:pt>
                <c:pt idx="172">
                  <c:v>2.8599999999999817</c:v>
                </c:pt>
                <c:pt idx="173">
                  <c:v>2.8649999999999816</c:v>
                </c:pt>
                <c:pt idx="174">
                  <c:v>2.8699999999999815</c:v>
                </c:pt>
                <c:pt idx="175">
                  <c:v>2.8749999999999813</c:v>
                </c:pt>
                <c:pt idx="176">
                  <c:v>2.8799999999999812</c:v>
                </c:pt>
                <c:pt idx="177">
                  <c:v>2.8849999999999811</c:v>
                </c:pt>
                <c:pt idx="178">
                  <c:v>2.889999999999981</c:v>
                </c:pt>
                <c:pt idx="179">
                  <c:v>2.8949999999999809</c:v>
                </c:pt>
                <c:pt idx="180">
                  <c:v>2.8999999999999808</c:v>
                </c:pt>
                <c:pt idx="181">
                  <c:v>2.9049999999999807</c:v>
                </c:pt>
                <c:pt idx="182">
                  <c:v>2.9099999999999806</c:v>
                </c:pt>
                <c:pt idx="183">
                  <c:v>2.9149999999999805</c:v>
                </c:pt>
                <c:pt idx="184">
                  <c:v>2.9199999999999804</c:v>
                </c:pt>
                <c:pt idx="185">
                  <c:v>2.9249999999999803</c:v>
                </c:pt>
                <c:pt idx="186">
                  <c:v>2.9299999999999802</c:v>
                </c:pt>
                <c:pt idx="187">
                  <c:v>2.9349999999999801</c:v>
                </c:pt>
                <c:pt idx="188">
                  <c:v>2.93999999999998</c:v>
                </c:pt>
                <c:pt idx="189">
                  <c:v>2.9449999999999799</c:v>
                </c:pt>
                <c:pt idx="190">
                  <c:v>2.9499999999999797</c:v>
                </c:pt>
                <c:pt idx="191">
                  <c:v>2.9549999999999796</c:v>
                </c:pt>
                <c:pt idx="192">
                  <c:v>2.9599999999999795</c:v>
                </c:pt>
                <c:pt idx="193">
                  <c:v>2.9649999999999794</c:v>
                </c:pt>
                <c:pt idx="194">
                  <c:v>2.9699999999999793</c:v>
                </c:pt>
                <c:pt idx="195">
                  <c:v>2.9749999999999792</c:v>
                </c:pt>
                <c:pt idx="196">
                  <c:v>2.9799999999999791</c:v>
                </c:pt>
                <c:pt idx="197">
                  <c:v>2.984999999999979</c:v>
                </c:pt>
                <c:pt idx="198">
                  <c:v>2.9899999999999789</c:v>
                </c:pt>
                <c:pt idx="199">
                  <c:v>2.9949999999999788</c:v>
                </c:pt>
                <c:pt idx="200">
                  <c:v>2.9999999999999787</c:v>
                </c:pt>
                <c:pt idx="201">
                  <c:v>3.0049999999999786</c:v>
                </c:pt>
                <c:pt idx="202">
                  <c:v>3.0099999999999785</c:v>
                </c:pt>
                <c:pt idx="203">
                  <c:v>3.0149999999999784</c:v>
                </c:pt>
                <c:pt idx="204">
                  <c:v>3.0199999999999783</c:v>
                </c:pt>
                <c:pt idx="205">
                  <c:v>3.0249999999999782</c:v>
                </c:pt>
                <c:pt idx="206">
                  <c:v>3.029999999999978</c:v>
                </c:pt>
                <c:pt idx="207">
                  <c:v>3.0349999999999779</c:v>
                </c:pt>
                <c:pt idx="208">
                  <c:v>3.0399999999999778</c:v>
                </c:pt>
                <c:pt idx="209">
                  <c:v>3.0449999999999777</c:v>
                </c:pt>
                <c:pt idx="210">
                  <c:v>3.0499999999999776</c:v>
                </c:pt>
                <c:pt idx="211">
                  <c:v>3.0549999999999775</c:v>
                </c:pt>
                <c:pt idx="212">
                  <c:v>3.0599999999999774</c:v>
                </c:pt>
                <c:pt idx="213">
                  <c:v>3.0649999999999773</c:v>
                </c:pt>
                <c:pt idx="214">
                  <c:v>3.0699999999999772</c:v>
                </c:pt>
                <c:pt idx="215">
                  <c:v>3.0749999999999771</c:v>
                </c:pt>
                <c:pt idx="216">
                  <c:v>3.079999999999977</c:v>
                </c:pt>
                <c:pt idx="217">
                  <c:v>3.0849999999999769</c:v>
                </c:pt>
                <c:pt idx="218">
                  <c:v>3.0899999999999768</c:v>
                </c:pt>
                <c:pt idx="219">
                  <c:v>3.0949999999999767</c:v>
                </c:pt>
                <c:pt idx="220">
                  <c:v>3.0999999999999766</c:v>
                </c:pt>
                <c:pt idx="221">
                  <c:v>3.1049999999999764</c:v>
                </c:pt>
                <c:pt idx="222">
                  <c:v>3.1099999999999763</c:v>
                </c:pt>
                <c:pt idx="223">
                  <c:v>3.1149999999999762</c:v>
                </c:pt>
                <c:pt idx="224">
                  <c:v>3.1199999999999761</c:v>
                </c:pt>
                <c:pt idx="225">
                  <c:v>3.124999999999976</c:v>
                </c:pt>
                <c:pt idx="226">
                  <c:v>3.1299999999999759</c:v>
                </c:pt>
                <c:pt idx="227">
                  <c:v>3.1349999999999758</c:v>
                </c:pt>
                <c:pt idx="228">
                  <c:v>3.1399999999999757</c:v>
                </c:pt>
                <c:pt idx="229">
                  <c:v>3.1449999999999756</c:v>
                </c:pt>
                <c:pt idx="230">
                  <c:v>3.1499999999999755</c:v>
                </c:pt>
                <c:pt idx="231">
                  <c:v>3.1549999999999754</c:v>
                </c:pt>
                <c:pt idx="232">
                  <c:v>3.1599999999999753</c:v>
                </c:pt>
                <c:pt idx="233">
                  <c:v>3.1649999999999752</c:v>
                </c:pt>
                <c:pt idx="234">
                  <c:v>3.1699999999999751</c:v>
                </c:pt>
                <c:pt idx="235">
                  <c:v>3.174999999999975</c:v>
                </c:pt>
                <c:pt idx="236">
                  <c:v>3.1799999999999748</c:v>
                </c:pt>
                <c:pt idx="237">
                  <c:v>3.1849999999999747</c:v>
                </c:pt>
                <c:pt idx="238">
                  <c:v>3.1899999999999746</c:v>
                </c:pt>
                <c:pt idx="239">
                  <c:v>3.1949999999999745</c:v>
                </c:pt>
                <c:pt idx="240">
                  <c:v>3.1999999999999744</c:v>
                </c:pt>
                <c:pt idx="241">
                  <c:v>3.2049999999999743</c:v>
                </c:pt>
                <c:pt idx="242">
                  <c:v>3.2099999999999742</c:v>
                </c:pt>
                <c:pt idx="243">
                  <c:v>3.2149999999999741</c:v>
                </c:pt>
                <c:pt idx="244">
                  <c:v>3.219999999999974</c:v>
                </c:pt>
                <c:pt idx="245">
                  <c:v>3.2249999999999739</c:v>
                </c:pt>
                <c:pt idx="246">
                  <c:v>3.2299999999999738</c:v>
                </c:pt>
                <c:pt idx="247">
                  <c:v>3.2349999999999737</c:v>
                </c:pt>
                <c:pt idx="248">
                  <c:v>3.2399999999999736</c:v>
                </c:pt>
                <c:pt idx="249">
                  <c:v>3.2449999999999735</c:v>
                </c:pt>
                <c:pt idx="250">
                  <c:v>3.2499999999999734</c:v>
                </c:pt>
                <c:pt idx="251">
                  <c:v>3.2549999999999732</c:v>
                </c:pt>
                <c:pt idx="252">
                  <c:v>3.2599999999999731</c:v>
                </c:pt>
                <c:pt idx="253">
                  <c:v>3.264999999999973</c:v>
                </c:pt>
                <c:pt idx="254">
                  <c:v>3.2699999999999729</c:v>
                </c:pt>
                <c:pt idx="255">
                  <c:v>3.2749999999999728</c:v>
                </c:pt>
                <c:pt idx="256">
                  <c:v>3.2799999999999727</c:v>
                </c:pt>
                <c:pt idx="257">
                  <c:v>3.2849999999999726</c:v>
                </c:pt>
                <c:pt idx="258">
                  <c:v>3.2899999999999725</c:v>
                </c:pt>
                <c:pt idx="259">
                  <c:v>3.2949999999999724</c:v>
                </c:pt>
                <c:pt idx="260">
                  <c:v>3.2999999999999723</c:v>
                </c:pt>
                <c:pt idx="261">
                  <c:v>3.3049999999999722</c:v>
                </c:pt>
                <c:pt idx="262">
                  <c:v>3.3099999999999721</c:v>
                </c:pt>
                <c:pt idx="263">
                  <c:v>3.314999999999972</c:v>
                </c:pt>
                <c:pt idx="264">
                  <c:v>3.3199999999999719</c:v>
                </c:pt>
                <c:pt idx="265">
                  <c:v>3.3249999999999718</c:v>
                </c:pt>
                <c:pt idx="266">
                  <c:v>3.3299999999999716</c:v>
                </c:pt>
                <c:pt idx="267">
                  <c:v>3.3349999999999715</c:v>
                </c:pt>
                <c:pt idx="268">
                  <c:v>3.3399999999999714</c:v>
                </c:pt>
                <c:pt idx="269">
                  <c:v>3.3449999999999713</c:v>
                </c:pt>
                <c:pt idx="270">
                  <c:v>3.3499999999999712</c:v>
                </c:pt>
                <c:pt idx="271">
                  <c:v>3.3549999999999711</c:v>
                </c:pt>
                <c:pt idx="272">
                  <c:v>3.359999999999971</c:v>
                </c:pt>
                <c:pt idx="273">
                  <c:v>3.3649999999999709</c:v>
                </c:pt>
                <c:pt idx="274">
                  <c:v>3.3699999999999708</c:v>
                </c:pt>
                <c:pt idx="275">
                  <c:v>3.3749999999999707</c:v>
                </c:pt>
                <c:pt idx="276">
                  <c:v>3.3799999999999706</c:v>
                </c:pt>
                <c:pt idx="277">
                  <c:v>3.3849999999999705</c:v>
                </c:pt>
                <c:pt idx="278">
                  <c:v>3.3899999999999704</c:v>
                </c:pt>
                <c:pt idx="279">
                  <c:v>3.3949999999999703</c:v>
                </c:pt>
                <c:pt idx="280">
                  <c:v>3.3999999999999702</c:v>
                </c:pt>
                <c:pt idx="281">
                  <c:v>3.4049999999999701</c:v>
                </c:pt>
                <c:pt idx="282">
                  <c:v>3.4099999999999699</c:v>
                </c:pt>
                <c:pt idx="283">
                  <c:v>3.4149999999999698</c:v>
                </c:pt>
                <c:pt idx="284">
                  <c:v>3.4199999999999697</c:v>
                </c:pt>
                <c:pt idx="285">
                  <c:v>3.4249999999999696</c:v>
                </c:pt>
                <c:pt idx="286">
                  <c:v>3.4299999999999695</c:v>
                </c:pt>
                <c:pt idx="287">
                  <c:v>3.4349999999999694</c:v>
                </c:pt>
                <c:pt idx="288">
                  <c:v>3.4399999999999693</c:v>
                </c:pt>
                <c:pt idx="289">
                  <c:v>3.4449999999999692</c:v>
                </c:pt>
                <c:pt idx="290">
                  <c:v>3.4499999999999691</c:v>
                </c:pt>
                <c:pt idx="291">
                  <c:v>3.454999999999969</c:v>
                </c:pt>
                <c:pt idx="292">
                  <c:v>3.4599999999999689</c:v>
                </c:pt>
                <c:pt idx="293">
                  <c:v>3.4649999999999688</c:v>
                </c:pt>
                <c:pt idx="294">
                  <c:v>3.4699999999999687</c:v>
                </c:pt>
                <c:pt idx="295">
                  <c:v>3.4749999999999686</c:v>
                </c:pt>
                <c:pt idx="296">
                  <c:v>3.4799999999999685</c:v>
                </c:pt>
                <c:pt idx="297">
                  <c:v>3.4849999999999683</c:v>
                </c:pt>
                <c:pt idx="298">
                  <c:v>3.4899999999999682</c:v>
                </c:pt>
                <c:pt idx="299">
                  <c:v>3.4949999999999681</c:v>
                </c:pt>
                <c:pt idx="300">
                  <c:v>3.499999999999968</c:v>
                </c:pt>
                <c:pt idx="301">
                  <c:v>3.5049999999999679</c:v>
                </c:pt>
                <c:pt idx="302">
                  <c:v>3.5099999999999678</c:v>
                </c:pt>
                <c:pt idx="303">
                  <c:v>3.5149999999999677</c:v>
                </c:pt>
                <c:pt idx="304">
                  <c:v>3.5199999999999676</c:v>
                </c:pt>
                <c:pt idx="305">
                  <c:v>3.5249999999999675</c:v>
                </c:pt>
                <c:pt idx="306">
                  <c:v>3.5299999999999674</c:v>
                </c:pt>
                <c:pt idx="307">
                  <c:v>3.5349999999999673</c:v>
                </c:pt>
                <c:pt idx="308">
                  <c:v>3.5399999999999672</c:v>
                </c:pt>
                <c:pt idx="309">
                  <c:v>3.5449999999999671</c:v>
                </c:pt>
                <c:pt idx="310">
                  <c:v>3.549999999999967</c:v>
                </c:pt>
                <c:pt idx="311">
                  <c:v>3.5549999999999669</c:v>
                </c:pt>
                <c:pt idx="312">
                  <c:v>3.5599999999999667</c:v>
                </c:pt>
                <c:pt idx="313">
                  <c:v>3.5649999999999666</c:v>
                </c:pt>
                <c:pt idx="314">
                  <c:v>3.5699999999999665</c:v>
                </c:pt>
                <c:pt idx="315">
                  <c:v>3.5749999999999664</c:v>
                </c:pt>
                <c:pt idx="316">
                  <c:v>3.5799999999999663</c:v>
                </c:pt>
                <c:pt idx="317">
                  <c:v>3.5849999999999662</c:v>
                </c:pt>
                <c:pt idx="318">
                  <c:v>3.5899999999999661</c:v>
                </c:pt>
                <c:pt idx="319">
                  <c:v>3.594999999999966</c:v>
                </c:pt>
                <c:pt idx="320">
                  <c:v>3.5999999999999659</c:v>
                </c:pt>
                <c:pt idx="321">
                  <c:v>3.6049999999999658</c:v>
                </c:pt>
                <c:pt idx="322">
                  <c:v>3.6099999999999657</c:v>
                </c:pt>
                <c:pt idx="323">
                  <c:v>3.6149999999999656</c:v>
                </c:pt>
                <c:pt idx="324">
                  <c:v>3.6199999999999655</c:v>
                </c:pt>
                <c:pt idx="325">
                  <c:v>3.6249999999999654</c:v>
                </c:pt>
                <c:pt idx="326">
                  <c:v>3.6299999999999653</c:v>
                </c:pt>
                <c:pt idx="327">
                  <c:v>3.6349999999999651</c:v>
                </c:pt>
                <c:pt idx="328">
                  <c:v>3.639999999999965</c:v>
                </c:pt>
                <c:pt idx="329">
                  <c:v>3.6449999999999649</c:v>
                </c:pt>
                <c:pt idx="330">
                  <c:v>3.6499999999999648</c:v>
                </c:pt>
                <c:pt idx="331">
                  <c:v>3.6549999999999647</c:v>
                </c:pt>
                <c:pt idx="332">
                  <c:v>3.6599999999999646</c:v>
                </c:pt>
                <c:pt idx="333">
                  <c:v>3.6649999999999645</c:v>
                </c:pt>
                <c:pt idx="334">
                  <c:v>3.6699999999999644</c:v>
                </c:pt>
                <c:pt idx="335">
                  <c:v>3.6749999999999643</c:v>
                </c:pt>
                <c:pt idx="336">
                  <c:v>3.6799999999999642</c:v>
                </c:pt>
                <c:pt idx="337">
                  <c:v>3.6849999999999641</c:v>
                </c:pt>
                <c:pt idx="338">
                  <c:v>3.689999999999964</c:v>
                </c:pt>
                <c:pt idx="339">
                  <c:v>3.6949999999999639</c:v>
                </c:pt>
                <c:pt idx="340">
                  <c:v>3.6999999999999638</c:v>
                </c:pt>
                <c:pt idx="341">
                  <c:v>3.7049999999999637</c:v>
                </c:pt>
                <c:pt idx="342">
                  <c:v>3.7099999999999635</c:v>
                </c:pt>
                <c:pt idx="343">
                  <c:v>3.7149999999999634</c:v>
                </c:pt>
                <c:pt idx="344">
                  <c:v>3.7199999999999633</c:v>
                </c:pt>
                <c:pt idx="345">
                  <c:v>3.7249999999999632</c:v>
                </c:pt>
                <c:pt idx="346">
                  <c:v>3.7299999999999631</c:v>
                </c:pt>
                <c:pt idx="347">
                  <c:v>3.734999999999963</c:v>
                </c:pt>
                <c:pt idx="348">
                  <c:v>3.7399999999999629</c:v>
                </c:pt>
                <c:pt idx="349">
                  <c:v>3.7449999999999628</c:v>
                </c:pt>
                <c:pt idx="350">
                  <c:v>3.7499999999999627</c:v>
                </c:pt>
                <c:pt idx="351">
                  <c:v>3.7549999999999626</c:v>
                </c:pt>
                <c:pt idx="352">
                  <c:v>3.7599999999999625</c:v>
                </c:pt>
                <c:pt idx="353">
                  <c:v>3.7649999999999624</c:v>
                </c:pt>
                <c:pt idx="354">
                  <c:v>3.7699999999999623</c:v>
                </c:pt>
                <c:pt idx="355">
                  <c:v>3.7749999999999622</c:v>
                </c:pt>
                <c:pt idx="356">
                  <c:v>3.7799999999999621</c:v>
                </c:pt>
                <c:pt idx="357">
                  <c:v>3.784999999999962</c:v>
                </c:pt>
                <c:pt idx="358">
                  <c:v>3.7899999999999618</c:v>
                </c:pt>
                <c:pt idx="359">
                  <c:v>3.7949999999999617</c:v>
                </c:pt>
                <c:pt idx="360">
                  <c:v>3.7999999999999616</c:v>
                </c:pt>
                <c:pt idx="361">
                  <c:v>3.8049999999999615</c:v>
                </c:pt>
                <c:pt idx="362">
                  <c:v>3.8099999999999614</c:v>
                </c:pt>
                <c:pt idx="363">
                  <c:v>3.8149999999999613</c:v>
                </c:pt>
                <c:pt idx="364">
                  <c:v>3.8199999999999612</c:v>
                </c:pt>
                <c:pt idx="365">
                  <c:v>3.8249999999999611</c:v>
                </c:pt>
                <c:pt idx="366">
                  <c:v>3.829999999999961</c:v>
                </c:pt>
                <c:pt idx="367">
                  <c:v>3.8349999999999609</c:v>
                </c:pt>
                <c:pt idx="368">
                  <c:v>3.8399999999999608</c:v>
                </c:pt>
                <c:pt idx="369">
                  <c:v>3.8449999999999607</c:v>
                </c:pt>
                <c:pt idx="370">
                  <c:v>3.8499999999999606</c:v>
                </c:pt>
                <c:pt idx="371">
                  <c:v>3.8549999999999605</c:v>
                </c:pt>
                <c:pt idx="372">
                  <c:v>3.8599999999999604</c:v>
                </c:pt>
                <c:pt idx="373">
                  <c:v>3.8649999999999602</c:v>
                </c:pt>
                <c:pt idx="374">
                  <c:v>3.8699999999999601</c:v>
                </c:pt>
                <c:pt idx="375">
                  <c:v>3.87499999999996</c:v>
                </c:pt>
                <c:pt idx="376">
                  <c:v>3.8799999999999599</c:v>
                </c:pt>
                <c:pt idx="377">
                  <c:v>3.8849999999999598</c:v>
                </c:pt>
                <c:pt idx="378">
                  <c:v>3.8899999999999597</c:v>
                </c:pt>
                <c:pt idx="379">
                  <c:v>3.8949999999999596</c:v>
                </c:pt>
                <c:pt idx="380">
                  <c:v>3.8999999999999595</c:v>
                </c:pt>
                <c:pt idx="381">
                  <c:v>3.9049999999999594</c:v>
                </c:pt>
                <c:pt idx="382">
                  <c:v>3.9099999999999593</c:v>
                </c:pt>
                <c:pt idx="383">
                  <c:v>3.9149999999999592</c:v>
                </c:pt>
                <c:pt idx="384">
                  <c:v>3.9199999999999591</c:v>
                </c:pt>
                <c:pt idx="385">
                  <c:v>3.924999999999959</c:v>
                </c:pt>
                <c:pt idx="386">
                  <c:v>3.9299999999999589</c:v>
                </c:pt>
                <c:pt idx="387">
                  <c:v>3.9349999999999588</c:v>
                </c:pt>
                <c:pt idx="388">
                  <c:v>3.9399999999999586</c:v>
                </c:pt>
                <c:pt idx="389">
                  <c:v>3.9449999999999585</c:v>
                </c:pt>
                <c:pt idx="390">
                  <c:v>3.9499999999999584</c:v>
                </c:pt>
                <c:pt idx="391">
                  <c:v>3.9549999999999583</c:v>
                </c:pt>
                <c:pt idx="392">
                  <c:v>3.9599999999999582</c:v>
                </c:pt>
                <c:pt idx="393">
                  <c:v>3.9649999999999581</c:v>
                </c:pt>
                <c:pt idx="394">
                  <c:v>3.969999999999958</c:v>
                </c:pt>
                <c:pt idx="395">
                  <c:v>3.9749999999999579</c:v>
                </c:pt>
                <c:pt idx="396">
                  <c:v>3.9799999999999578</c:v>
                </c:pt>
                <c:pt idx="397">
                  <c:v>3.9849999999999577</c:v>
                </c:pt>
                <c:pt idx="398">
                  <c:v>3.9899999999999576</c:v>
                </c:pt>
                <c:pt idx="399">
                  <c:v>3.9949999999999575</c:v>
                </c:pt>
                <c:pt idx="400">
                  <c:v>3.9999999999999574</c:v>
                </c:pt>
                <c:pt idx="401">
                  <c:v>4.0049999999999573</c:v>
                </c:pt>
                <c:pt idx="402">
                  <c:v>4.0099999999999572</c:v>
                </c:pt>
                <c:pt idx="403">
                  <c:v>4.014999999999957</c:v>
                </c:pt>
                <c:pt idx="404">
                  <c:v>4.0199999999999569</c:v>
                </c:pt>
                <c:pt idx="405">
                  <c:v>4.0249999999999568</c:v>
                </c:pt>
                <c:pt idx="406">
                  <c:v>4.0299999999999567</c:v>
                </c:pt>
                <c:pt idx="407">
                  <c:v>4.0349999999999566</c:v>
                </c:pt>
                <c:pt idx="408">
                  <c:v>4.0399999999999565</c:v>
                </c:pt>
                <c:pt idx="409">
                  <c:v>4.0449999999999564</c:v>
                </c:pt>
                <c:pt idx="410">
                  <c:v>4.0499999999999563</c:v>
                </c:pt>
                <c:pt idx="411">
                  <c:v>4.0549999999999562</c:v>
                </c:pt>
                <c:pt idx="412">
                  <c:v>4.0599999999999561</c:v>
                </c:pt>
                <c:pt idx="413">
                  <c:v>4.064999999999956</c:v>
                </c:pt>
                <c:pt idx="414">
                  <c:v>4.0699999999999559</c:v>
                </c:pt>
                <c:pt idx="415">
                  <c:v>4.0749999999999558</c:v>
                </c:pt>
                <c:pt idx="416">
                  <c:v>4.0799999999999557</c:v>
                </c:pt>
                <c:pt idx="417">
                  <c:v>4.0849999999999556</c:v>
                </c:pt>
                <c:pt idx="418">
                  <c:v>4.0899999999999554</c:v>
                </c:pt>
                <c:pt idx="419">
                  <c:v>4.0949999999999553</c:v>
                </c:pt>
                <c:pt idx="420">
                  <c:v>4.0999999999999552</c:v>
                </c:pt>
                <c:pt idx="421">
                  <c:v>4.1049999999999551</c:v>
                </c:pt>
                <c:pt idx="422">
                  <c:v>4.109999999999955</c:v>
                </c:pt>
                <c:pt idx="423">
                  <c:v>4.1149999999999549</c:v>
                </c:pt>
                <c:pt idx="424">
                  <c:v>4.1199999999999548</c:v>
                </c:pt>
                <c:pt idx="425">
                  <c:v>4.1249999999999547</c:v>
                </c:pt>
                <c:pt idx="426">
                  <c:v>4.1299999999999546</c:v>
                </c:pt>
                <c:pt idx="427">
                  <c:v>4.1349999999999545</c:v>
                </c:pt>
                <c:pt idx="428">
                  <c:v>4.1399999999999544</c:v>
                </c:pt>
                <c:pt idx="429">
                  <c:v>4.1449999999999543</c:v>
                </c:pt>
                <c:pt idx="430">
                  <c:v>4.1499999999999542</c:v>
                </c:pt>
                <c:pt idx="431">
                  <c:v>4.1549999999999541</c:v>
                </c:pt>
                <c:pt idx="432">
                  <c:v>4.159999999999954</c:v>
                </c:pt>
                <c:pt idx="433">
                  <c:v>4.1649999999999539</c:v>
                </c:pt>
                <c:pt idx="434">
                  <c:v>4.1699999999999537</c:v>
                </c:pt>
                <c:pt idx="435">
                  <c:v>4.1749999999999536</c:v>
                </c:pt>
                <c:pt idx="436">
                  <c:v>4.1799999999999535</c:v>
                </c:pt>
                <c:pt idx="437">
                  <c:v>4.1849999999999534</c:v>
                </c:pt>
                <c:pt idx="438">
                  <c:v>4.1899999999999533</c:v>
                </c:pt>
                <c:pt idx="439">
                  <c:v>4.1949999999999532</c:v>
                </c:pt>
                <c:pt idx="440">
                  <c:v>4.1999999999999531</c:v>
                </c:pt>
                <c:pt idx="441">
                  <c:v>4.204999999999953</c:v>
                </c:pt>
                <c:pt idx="442">
                  <c:v>4.2099999999999529</c:v>
                </c:pt>
                <c:pt idx="443">
                  <c:v>4.2149999999999528</c:v>
                </c:pt>
                <c:pt idx="444">
                  <c:v>4.2199999999999527</c:v>
                </c:pt>
                <c:pt idx="445">
                  <c:v>4.2249999999999526</c:v>
                </c:pt>
                <c:pt idx="446">
                  <c:v>4.2299999999999525</c:v>
                </c:pt>
                <c:pt idx="447">
                  <c:v>4.2349999999999524</c:v>
                </c:pt>
                <c:pt idx="448">
                  <c:v>4.2399999999999523</c:v>
                </c:pt>
                <c:pt idx="449">
                  <c:v>4.2449999999999521</c:v>
                </c:pt>
                <c:pt idx="450">
                  <c:v>4.249999999999952</c:v>
                </c:pt>
                <c:pt idx="451">
                  <c:v>4.2549999999999519</c:v>
                </c:pt>
                <c:pt idx="452">
                  <c:v>4.2599999999999518</c:v>
                </c:pt>
                <c:pt idx="453">
                  <c:v>4.2649999999999517</c:v>
                </c:pt>
                <c:pt idx="454">
                  <c:v>4.2699999999999516</c:v>
                </c:pt>
                <c:pt idx="455">
                  <c:v>4.2749999999999515</c:v>
                </c:pt>
                <c:pt idx="456">
                  <c:v>4.2799999999999514</c:v>
                </c:pt>
                <c:pt idx="457">
                  <c:v>4.2849999999999513</c:v>
                </c:pt>
                <c:pt idx="458">
                  <c:v>4.2899999999999512</c:v>
                </c:pt>
                <c:pt idx="459">
                  <c:v>4.2949999999999511</c:v>
                </c:pt>
                <c:pt idx="460">
                  <c:v>4.299999999999951</c:v>
                </c:pt>
                <c:pt idx="461">
                  <c:v>4.3049999999999509</c:v>
                </c:pt>
                <c:pt idx="462">
                  <c:v>4.3099999999999508</c:v>
                </c:pt>
                <c:pt idx="463">
                  <c:v>4.3149999999999507</c:v>
                </c:pt>
                <c:pt idx="464">
                  <c:v>4.3199999999999505</c:v>
                </c:pt>
                <c:pt idx="465">
                  <c:v>4.3249999999999504</c:v>
                </c:pt>
                <c:pt idx="466">
                  <c:v>4.3299999999999503</c:v>
                </c:pt>
                <c:pt idx="467">
                  <c:v>4.3349999999999502</c:v>
                </c:pt>
                <c:pt idx="468">
                  <c:v>4.3399999999999501</c:v>
                </c:pt>
                <c:pt idx="469">
                  <c:v>4.34499999999995</c:v>
                </c:pt>
                <c:pt idx="470">
                  <c:v>4.3499999999999499</c:v>
                </c:pt>
                <c:pt idx="471">
                  <c:v>4.3549999999999498</c:v>
                </c:pt>
                <c:pt idx="472">
                  <c:v>4.3599999999999497</c:v>
                </c:pt>
                <c:pt idx="473">
                  <c:v>4.3649999999999496</c:v>
                </c:pt>
                <c:pt idx="474">
                  <c:v>4.3699999999999495</c:v>
                </c:pt>
                <c:pt idx="475">
                  <c:v>4.3749999999999494</c:v>
                </c:pt>
                <c:pt idx="476">
                  <c:v>4.3799999999999493</c:v>
                </c:pt>
                <c:pt idx="477">
                  <c:v>4.3849999999999492</c:v>
                </c:pt>
                <c:pt idx="478">
                  <c:v>4.3899999999999491</c:v>
                </c:pt>
                <c:pt idx="479">
                  <c:v>4.3949999999999489</c:v>
                </c:pt>
                <c:pt idx="480">
                  <c:v>4.3999999999999488</c:v>
                </c:pt>
                <c:pt idx="481">
                  <c:v>4.4049999999999487</c:v>
                </c:pt>
                <c:pt idx="482">
                  <c:v>4.4099999999999486</c:v>
                </c:pt>
                <c:pt idx="483">
                  <c:v>4.4149999999999485</c:v>
                </c:pt>
                <c:pt idx="484">
                  <c:v>4.4199999999999484</c:v>
                </c:pt>
                <c:pt idx="485">
                  <c:v>4.4249999999999483</c:v>
                </c:pt>
                <c:pt idx="486">
                  <c:v>4.4299999999999482</c:v>
                </c:pt>
                <c:pt idx="487">
                  <c:v>4.4349999999999481</c:v>
                </c:pt>
                <c:pt idx="488">
                  <c:v>4.439999999999948</c:v>
                </c:pt>
                <c:pt idx="489">
                  <c:v>4.4449999999999479</c:v>
                </c:pt>
                <c:pt idx="490">
                  <c:v>4.4499999999999478</c:v>
                </c:pt>
                <c:pt idx="491">
                  <c:v>4.4549999999999477</c:v>
                </c:pt>
                <c:pt idx="492">
                  <c:v>4.4599999999999476</c:v>
                </c:pt>
                <c:pt idx="493">
                  <c:v>4.4649999999999475</c:v>
                </c:pt>
                <c:pt idx="494">
                  <c:v>4.4699999999999473</c:v>
                </c:pt>
                <c:pt idx="495">
                  <c:v>4.4749999999999472</c:v>
                </c:pt>
                <c:pt idx="496">
                  <c:v>4.4799999999999471</c:v>
                </c:pt>
                <c:pt idx="497">
                  <c:v>4.484999999999947</c:v>
                </c:pt>
                <c:pt idx="498">
                  <c:v>4.4899999999999469</c:v>
                </c:pt>
                <c:pt idx="499">
                  <c:v>4.4949999999999468</c:v>
                </c:pt>
                <c:pt idx="500">
                  <c:v>4.4999999999999467</c:v>
                </c:pt>
                <c:pt idx="501">
                  <c:v>4.5049999999999466</c:v>
                </c:pt>
                <c:pt idx="502">
                  <c:v>4.5099999999999465</c:v>
                </c:pt>
                <c:pt idx="503">
                  <c:v>4.5149999999999464</c:v>
                </c:pt>
                <c:pt idx="504">
                  <c:v>4.5199999999999463</c:v>
                </c:pt>
                <c:pt idx="505">
                  <c:v>4.5249999999999462</c:v>
                </c:pt>
                <c:pt idx="506">
                  <c:v>4.5299999999999461</c:v>
                </c:pt>
                <c:pt idx="507">
                  <c:v>4.534999999999946</c:v>
                </c:pt>
                <c:pt idx="508">
                  <c:v>4.5399999999999459</c:v>
                </c:pt>
                <c:pt idx="509">
                  <c:v>4.5449999999999458</c:v>
                </c:pt>
                <c:pt idx="510">
                  <c:v>4.5499999999999456</c:v>
                </c:pt>
                <c:pt idx="511">
                  <c:v>4.5549999999999455</c:v>
                </c:pt>
                <c:pt idx="512">
                  <c:v>4.5599999999999454</c:v>
                </c:pt>
                <c:pt idx="513">
                  <c:v>4.5649999999999453</c:v>
                </c:pt>
                <c:pt idx="514">
                  <c:v>4.5699999999999452</c:v>
                </c:pt>
                <c:pt idx="515">
                  <c:v>4.5749999999999451</c:v>
                </c:pt>
                <c:pt idx="516">
                  <c:v>4.579999999999945</c:v>
                </c:pt>
                <c:pt idx="517">
                  <c:v>4.5849999999999449</c:v>
                </c:pt>
                <c:pt idx="518">
                  <c:v>4.5899999999999448</c:v>
                </c:pt>
                <c:pt idx="519">
                  <c:v>4.5949999999999447</c:v>
                </c:pt>
                <c:pt idx="520">
                  <c:v>4.5999999999999446</c:v>
                </c:pt>
                <c:pt idx="521">
                  <c:v>4.6049999999999445</c:v>
                </c:pt>
                <c:pt idx="522">
                  <c:v>4.6099999999999444</c:v>
                </c:pt>
                <c:pt idx="523">
                  <c:v>4.6149999999999443</c:v>
                </c:pt>
                <c:pt idx="524">
                  <c:v>4.6199999999999442</c:v>
                </c:pt>
                <c:pt idx="525">
                  <c:v>4.624999999999944</c:v>
                </c:pt>
                <c:pt idx="526">
                  <c:v>4.6299999999999439</c:v>
                </c:pt>
                <c:pt idx="527">
                  <c:v>4.6349999999999438</c:v>
                </c:pt>
                <c:pt idx="528">
                  <c:v>4.6399999999999437</c:v>
                </c:pt>
                <c:pt idx="529">
                  <c:v>4.6449999999999436</c:v>
                </c:pt>
                <c:pt idx="530">
                  <c:v>4.6499999999999435</c:v>
                </c:pt>
                <c:pt idx="531">
                  <c:v>4.6549999999999434</c:v>
                </c:pt>
                <c:pt idx="532">
                  <c:v>4.6599999999999433</c:v>
                </c:pt>
                <c:pt idx="533">
                  <c:v>4.6649999999999432</c:v>
                </c:pt>
                <c:pt idx="534">
                  <c:v>4.6699999999999431</c:v>
                </c:pt>
                <c:pt idx="535">
                  <c:v>4.674999999999943</c:v>
                </c:pt>
                <c:pt idx="536">
                  <c:v>4.6799999999999429</c:v>
                </c:pt>
                <c:pt idx="537">
                  <c:v>4.6849999999999428</c:v>
                </c:pt>
                <c:pt idx="538">
                  <c:v>4.6899999999999427</c:v>
                </c:pt>
                <c:pt idx="539">
                  <c:v>4.6949999999999426</c:v>
                </c:pt>
                <c:pt idx="540">
                  <c:v>4.6999999999999424</c:v>
                </c:pt>
                <c:pt idx="541">
                  <c:v>4.7049999999999423</c:v>
                </c:pt>
                <c:pt idx="542">
                  <c:v>4.7099999999999422</c:v>
                </c:pt>
                <c:pt idx="543">
                  <c:v>4.7149999999999421</c:v>
                </c:pt>
                <c:pt idx="544">
                  <c:v>4.719999999999942</c:v>
                </c:pt>
                <c:pt idx="545">
                  <c:v>4.7249999999999419</c:v>
                </c:pt>
                <c:pt idx="546">
                  <c:v>4.7299999999999418</c:v>
                </c:pt>
                <c:pt idx="547">
                  <c:v>4.7349999999999417</c:v>
                </c:pt>
                <c:pt idx="548">
                  <c:v>4.7399999999999416</c:v>
                </c:pt>
                <c:pt idx="549">
                  <c:v>4.7449999999999415</c:v>
                </c:pt>
                <c:pt idx="550">
                  <c:v>4.7499999999999414</c:v>
                </c:pt>
                <c:pt idx="551">
                  <c:v>4.7549999999999413</c:v>
                </c:pt>
                <c:pt idx="552">
                  <c:v>4.7599999999999412</c:v>
                </c:pt>
                <c:pt idx="553">
                  <c:v>4.7649999999999411</c:v>
                </c:pt>
                <c:pt idx="554">
                  <c:v>4.769999999999941</c:v>
                </c:pt>
                <c:pt idx="555">
                  <c:v>4.7749999999999408</c:v>
                </c:pt>
                <c:pt idx="556">
                  <c:v>4.7799999999999407</c:v>
                </c:pt>
                <c:pt idx="557">
                  <c:v>4.7849999999999406</c:v>
                </c:pt>
                <c:pt idx="558">
                  <c:v>4.7899999999999405</c:v>
                </c:pt>
                <c:pt idx="559">
                  <c:v>4.7949999999999404</c:v>
                </c:pt>
                <c:pt idx="560">
                  <c:v>4.7999999999999403</c:v>
                </c:pt>
                <c:pt idx="561">
                  <c:v>4.8049999999999402</c:v>
                </c:pt>
                <c:pt idx="562">
                  <c:v>4.8099999999999401</c:v>
                </c:pt>
                <c:pt idx="563">
                  <c:v>4.81499999999994</c:v>
                </c:pt>
                <c:pt idx="564">
                  <c:v>4.8199999999999399</c:v>
                </c:pt>
                <c:pt idx="565">
                  <c:v>4.8249999999999398</c:v>
                </c:pt>
                <c:pt idx="566">
                  <c:v>4.8299999999999397</c:v>
                </c:pt>
                <c:pt idx="567">
                  <c:v>4.8349999999999396</c:v>
                </c:pt>
                <c:pt idx="568">
                  <c:v>4.8399999999999395</c:v>
                </c:pt>
                <c:pt idx="569">
                  <c:v>4.8449999999999394</c:v>
                </c:pt>
                <c:pt idx="570">
                  <c:v>4.8499999999999392</c:v>
                </c:pt>
                <c:pt idx="571">
                  <c:v>4.8549999999999391</c:v>
                </c:pt>
                <c:pt idx="572">
                  <c:v>4.859999999999939</c:v>
                </c:pt>
                <c:pt idx="573">
                  <c:v>4.8649999999999389</c:v>
                </c:pt>
                <c:pt idx="574">
                  <c:v>4.8699999999999388</c:v>
                </c:pt>
                <c:pt idx="575">
                  <c:v>4.8749999999999387</c:v>
                </c:pt>
                <c:pt idx="576">
                  <c:v>4.8799999999999386</c:v>
                </c:pt>
                <c:pt idx="577">
                  <c:v>4.8849999999999385</c:v>
                </c:pt>
                <c:pt idx="578">
                  <c:v>4.8899999999999384</c:v>
                </c:pt>
                <c:pt idx="579">
                  <c:v>4.8949999999999383</c:v>
                </c:pt>
                <c:pt idx="580">
                  <c:v>4.8999999999999382</c:v>
                </c:pt>
                <c:pt idx="581">
                  <c:v>4.9049999999999381</c:v>
                </c:pt>
                <c:pt idx="582">
                  <c:v>4.909999999999938</c:v>
                </c:pt>
                <c:pt idx="583">
                  <c:v>4.9149999999999379</c:v>
                </c:pt>
                <c:pt idx="584">
                  <c:v>4.9199999999999378</c:v>
                </c:pt>
                <c:pt idx="585">
                  <c:v>4.9249999999999376</c:v>
                </c:pt>
                <c:pt idx="586">
                  <c:v>4.9299999999999375</c:v>
                </c:pt>
                <c:pt idx="587">
                  <c:v>4.9349999999999374</c:v>
                </c:pt>
                <c:pt idx="588">
                  <c:v>4.9399999999999373</c:v>
                </c:pt>
                <c:pt idx="589">
                  <c:v>4.9449999999999372</c:v>
                </c:pt>
                <c:pt idx="590">
                  <c:v>4.9499999999999371</c:v>
                </c:pt>
                <c:pt idx="591">
                  <c:v>4.954999999999937</c:v>
                </c:pt>
                <c:pt idx="592">
                  <c:v>4.9599999999999369</c:v>
                </c:pt>
                <c:pt idx="593">
                  <c:v>4.9649999999999368</c:v>
                </c:pt>
                <c:pt idx="594">
                  <c:v>4.9699999999999367</c:v>
                </c:pt>
                <c:pt idx="595">
                  <c:v>4.9749999999999366</c:v>
                </c:pt>
                <c:pt idx="596">
                  <c:v>4.9799999999999365</c:v>
                </c:pt>
                <c:pt idx="597">
                  <c:v>4.9849999999999364</c:v>
                </c:pt>
                <c:pt idx="598">
                  <c:v>4.9899999999999363</c:v>
                </c:pt>
                <c:pt idx="599">
                  <c:v>4.9949999999999362</c:v>
                </c:pt>
                <c:pt idx="600">
                  <c:v>4.9999999999999361</c:v>
                </c:pt>
              </c:numCache>
            </c:numRef>
          </c:xVal>
          <c:yVal>
            <c:numRef>
              <c:f>Taller!$F$9:$F$609</c:f>
              <c:numCache>
                <c:formatCode>General</c:formatCode>
                <c:ptCount val="601"/>
                <c:pt idx="0">
                  <c:v>-1</c:v>
                </c:pt>
                <c:pt idx="1">
                  <c:v>-0.99347165628292256</c:v>
                </c:pt>
                <c:pt idx="2">
                  <c:v>-0.98694571845908119</c:v>
                </c:pt>
                <c:pt idx="3">
                  <c:v>-0.98042226114929365</c:v>
                </c:pt>
                <c:pt idx="4">
                  <c:v>-0.97390135708581915</c:v>
                </c:pt>
                <c:pt idx="5">
                  <c:v>-0.96738307712037375</c:v>
                </c:pt>
                <c:pt idx="6">
                  <c:v>-0.96086749023270912</c:v>
                </c:pt>
                <c:pt idx="7">
                  <c:v>-0.95435466353973486</c:v>
                </c:pt>
                <c:pt idx="8">
                  <c:v>-0.94784466230516495</c:v>
                </c:pt>
                <c:pt idx="9">
                  <c:v>-0.94133754994966801</c:v>
                </c:pt>
                <c:pt idx="10">
                  <c:v>-0.93483338806150262</c:v>
                </c:pt>
                <c:pt idx="11">
                  <c:v>-0.92833223640761786</c:v>
                </c:pt>
                <c:pt idx="12">
                  <c:v>-0.92183415294519977</c:v>
                </c:pt>
                <c:pt idx="13">
                  <c:v>-0.91533919383364559</c:v>
                </c:pt>
                <c:pt idx="14">
                  <c:v>-0.90884741344694553</c:v>
                </c:pt>
                <c:pt idx="15">
                  <c:v>-0.90235886438645485</c:v>
                </c:pt>
                <c:pt idx="16">
                  <c:v>-0.89587359749403694</c:v>
                </c:pt>
                <c:pt idx="17">
                  <c:v>-0.8893916618655594</c:v>
                </c:pt>
                <c:pt idx="18">
                  <c:v>-0.88291310486472596</c:v>
                </c:pt>
                <c:pt idx="19">
                  <c:v>-0.87643797213722552</c:v>
                </c:pt>
                <c:pt idx="20">
                  <c:v>-0.86996630762518168</c:v>
                </c:pt>
                <c:pt idx="21">
                  <c:v>-0.86349815358188564</c:v>
                </c:pt>
                <c:pt idx="22">
                  <c:v>-0.85703355058679542</c:v>
                </c:pt>
                <c:pt idx="23">
                  <c:v>-0.8505725375607851</c:v>
                </c:pt>
                <c:pt idx="24">
                  <c:v>-0.8441151517816281</c:v>
                </c:pt>
                <c:pt idx="25">
                  <c:v>-0.83766142889969819</c:v>
                </c:pt>
                <c:pt idx="26">
                  <c:v>-0.83121140295387363</c:v>
                </c:pt>
                <c:pt idx="27">
                  <c:v>-0.82476510638762812</c:v>
                </c:pt>
                <c:pt idx="28">
                  <c:v>-0.81832257006529441</c:v>
                </c:pt>
                <c:pt idx="29">
                  <c:v>-0.81188382328848618</c:v>
                </c:pt>
                <c:pt idx="30">
                  <c:v>-0.80544889381266382</c:v>
                </c:pt>
                <c:pt idx="31">
                  <c:v>-0.79901780786382992</c:v>
                </c:pt>
                <c:pt idx="32">
                  <c:v>-0.79259059015534183</c:v>
                </c:pt>
                <c:pt idx="33">
                  <c:v>-0.78616726390482761</c:v>
                </c:pt>
                <c:pt idx="34">
                  <c:v>-0.77974785085119258</c:v>
                </c:pt>
                <c:pt idx="35">
                  <c:v>-0.77333237127170451</c:v>
                </c:pt>
                <c:pt idx="36">
                  <c:v>-0.76692084399914462</c:v>
                </c:pt>
                <c:pt idx="37">
                  <c:v>-0.76051328643901384</c:v>
                </c:pt>
                <c:pt idx="38">
                  <c:v>-0.75410971458678178</c:v>
                </c:pt>
                <c:pt idx="39">
                  <c:v>-0.74771014304516803</c:v>
                </c:pt>
                <c:pt idx="40">
                  <c:v>-0.74131458504144532</c:v>
                </c:pt>
                <c:pt idx="41">
                  <c:v>-0.73492305244475331</c:v>
                </c:pt>
                <c:pt idx="42">
                  <c:v>-0.72853555578341411</c:v>
                </c:pt>
                <c:pt idx="43">
                  <c:v>-0.72215210426223897</c:v>
                </c:pt>
                <c:pt idx="44">
                  <c:v>-0.71577270577981789</c:v>
                </c:pt>
                <c:pt idx="45">
                  <c:v>-0.70939736694578159</c:v>
                </c:pt>
                <c:pt idx="46">
                  <c:v>-0.70302609309802899</c:v>
                </c:pt>
                <c:pt idx="47">
                  <c:v>-0.69665888831991041</c:v>
                </c:pt>
                <c:pt idx="48">
                  <c:v>-0.69029575545735933</c:v>
                </c:pt>
                <c:pt idx="49">
                  <c:v>-0.68393669613596442</c:v>
                </c:pt>
                <c:pt idx="50">
                  <c:v>-0.67758171077797513</c:v>
                </c:pt>
                <c:pt idx="51">
                  <c:v>-0.67123079861923307</c:v>
                </c:pt>
                <c:pt idx="52">
                  <c:v>-0.66488395772602282</c:v>
                </c:pt>
                <c:pt idx="53">
                  <c:v>-0.65854118501183523</c:v>
                </c:pt>
                <c:pt idx="54">
                  <c:v>-0.65220247625403793</c:v>
                </c:pt>
                <c:pt idx="55">
                  <c:v>-0.64586782611044558</c:v>
                </c:pt>
                <c:pt idx="56">
                  <c:v>-0.63953722813578584</c:v>
                </c:pt>
                <c:pt idx="57">
                  <c:v>-0.6332106747980546</c:v>
                </c:pt>
                <c:pt idx="58">
                  <c:v>-0.62688815749475557</c:v>
                </c:pt>
                <c:pt idx="59">
                  <c:v>-0.62056966656901968</c:v>
                </c:pt>
                <c:pt idx="60">
                  <c:v>-0.61425519132559936</c:v>
                </c:pt>
                <c:pt idx="61">
                  <c:v>-0.60794472004673361</c:v>
                </c:pt>
                <c:pt idx="62">
                  <c:v>-0.60163824000787924</c:v>
                </c:pt>
                <c:pt idx="63">
                  <c:v>-0.59533573749330482</c:v>
                </c:pt>
                <c:pt idx="64">
                  <c:v>-0.58903719781154396</c:v>
                </c:pt>
                <c:pt idx="65">
                  <c:v>-0.58274260531070343</c:v>
                </c:pt>
                <c:pt idx="66">
                  <c:v>-0.57645194339362404</c:v>
                </c:pt>
                <c:pt idx="67">
                  <c:v>-0.57016519453289094</c:v>
                </c:pt>
                <c:pt idx="68">
                  <c:v>-0.56388234028568962</c:v>
                </c:pt>
                <c:pt idx="69">
                  <c:v>-0.55760336130850663</c:v>
                </c:pt>
                <c:pt idx="70">
                  <c:v>-0.55132823737167114</c:v>
                </c:pt>
                <c:pt idx="71">
                  <c:v>-0.54505694737373611</c:v>
                </c:pt>
                <c:pt idx="72">
                  <c:v>-0.53878946935569649</c:v>
                </c:pt>
                <c:pt idx="73">
                  <c:v>-0.5325257805150424</c:v>
                </c:pt>
                <c:pt idx="74">
                  <c:v>-0.52626585721964669</c:v>
                </c:pt>
                <c:pt idx="75">
                  <c:v>-0.52000967502148354</c:v>
                </c:pt>
                <c:pt idx="76">
                  <c:v>-0.51375720867017871</c:v>
                </c:pt>
                <c:pt idx="77">
                  <c:v>-0.50750843212638852</c:v>
                </c:pt>
                <c:pt idx="78">
                  <c:v>-0.50126331857500772</c:v>
                </c:pt>
                <c:pt idx="79">
                  <c:v>-0.49502184043820435</c:v>
                </c:pt>
                <c:pt idx="80">
                  <c:v>-0.48878396938828184</c:v>
                </c:pt>
                <c:pt idx="81">
                  <c:v>-0.4825496763603665</c:v>
                </c:pt>
                <c:pt idx="82">
                  <c:v>-0.47631893156492083</c:v>
                </c:pt>
                <c:pt idx="83">
                  <c:v>-0.47009170450008175</c:v>
                </c:pt>
                <c:pt idx="84">
                  <c:v>-0.46386796396382363</c:v>
                </c:pt>
                <c:pt idx="85">
                  <c:v>-0.45764767806594586</c:v>
                </c:pt>
                <c:pt idx="86">
                  <c:v>-0.45143081423988501</c:v>
                </c:pt>
                <c:pt idx="87">
                  <c:v>-0.44521733925435142</c:v>
                </c:pt>
                <c:pt idx="88">
                  <c:v>-0.4390072192247903</c:v>
                </c:pt>
                <c:pt idx="89">
                  <c:v>-0.43280041962466825</c:v>
                </c:pt>
                <c:pt idx="90">
                  <c:v>-0.42659690529658445</c:v>
                </c:pt>
                <c:pt idx="91">
                  <c:v>-0.42039664046320763</c:v>
                </c:pt>
                <c:pt idx="92">
                  <c:v>-0.41419958873803936</c:v>
                </c:pt>
                <c:pt idx="93">
                  <c:v>-0.40800571313600387</c:v>
                </c:pt>
                <c:pt idx="94">
                  <c:v>-0.40181497608386502</c:v>
                </c:pt>
                <c:pt idx="95">
                  <c:v>-0.39562733943047168</c:v>
                </c:pt>
                <c:pt idx="96">
                  <c:v>-0.38944276445683179</c:v>
                </c:pt>
                <c:pt idx="97">
                  <c:v>-0.38326121188601603</c:v>
                </c:pt>
                <c:pt idx="98">
                  <c:v>-0.3770826418928922</c:v>
                </c:pt>
                <c:pt idx="99">
                  <c:v>-0.3709070141136912</c:v>
                </c:pt>
                <c:pt idx="100">
                  <c:v>-0.36473428765540544</c:v>
                </c:pt>
                <c:pt idx="101">
                  <c:v>-0.35856442110502124</c:v>
                </c:pt>
                <c:pt idx="102">
                  <c:v>-0.35239737253858577</c:v>
                </c:pt>
                <c:pt idx="103">
                  <c:v>-0.34623309953011028</c:v>
                </c:pt>
                <c:pt idx="104">
                  <c:v>-0.34007155916031018</c:v>
                </c:pt>
                <c:pt idx="105">
                  <c:v>-0.33391270802518408</c:v>
                </c:pt>
                <c:pt idx="106">
                  <c:v>-0.32775650224443204</c:v>
                </c:pt>
                <c:pt idx="107">
                  <c:v>-0.32160289746971554</c:v>
                </c:pt>
                <c:pt idx="108">
                  <c:v>-0.31545184889275957</c:v>
                </c:pt>
                <c:pt idx="109">
                  <c:v>-0.30930331125329857</c:v>
                </c:pt>
                <c:pt idx="110">
                  <c:v>-0.30315723884686807</c:v>
                </c:pt>
                <c:pt idx="111">
                  <c:v>-0.29701358553244267</c:v>
                </c:pt>
                <c:pt idx="112">
                  <c:v>-0.2908723047399227</c:v>
                </c:pt>
                <c:pt idx="113">
                  <c:v>-0.28473334947747031</c:v>
                </c:pt>
                <c:pt idx="114">
                  <c:v>-0.278596672338697</c:v>
                </c:pt>
                <c:pt idx="115">
                  <c:v>-0.272462225509704</c:v>
                </c:pt>
                <c:pt idx="116">
                  <c:v>-0.26632996077597709</c:v>
                </c:pt>
                <c:pt idx="117">
                  <c:v>-0.26019982952913723</c:v>
                </c:pt>
                <c:pt idx="118">
                  <c:v>-0.25407178277354892</c:v>
                </c:pt>
                <c:pt idx="119">
                  <c:v>-0.24794577113278773</c:v>
                </c:pt>
                <c:pt idx="120">
                  <c:v>-0.2418217448559685</c:v>
                </c:pt>
                <c:pt idx="121">
                  <c:v>-0.23569965382393596</c:v>
                </c:pt>
                <c:pt idx="122">
                  <c:v>-0.22957944755531945</c:v>
                </c:pt>
                <c:pt idx="123">
                  <c:v>-0.22346107521245329</c:v>
                </c:pt>
                <c:pt idx="124">
                  <c:v>-0.21734448560716441</c:v>
                </c:pt>
                <c:pt idx="125">
                  <c:v>-0.21122962720642896</c:v>
                </c:pt>
                <c:pt idx="126">
                  <c:v>-0.20511644813789956</c:v>
                </c:pt>
                <c:pt idx="127">
                  <c:v>-0.19900489619530468</c:v>
                </c:pt>
                <c:pt idx="128">
                  <c:v>-0.19289491884372201</c:v>
                </c:pt>
                <c:pt idx="129">
                  <c:v>-0.18678646322472736</c:v>
                </c:pt>
                <c:pt idx="130">
                  <c:v>-0.18067947616142069</c:v>
                </c:pt>
                <c:pt idx="131">
                  <c:v>-0.17457390416333105</c:v>
                </c:pt>
                <c:pt idx="132">
                  <c:v>-0.16846969343120191</c:v>
                </c:pt>
                <c:pt idx="133">
                  <c:v>-0.1623667898616587</c:v>
                </c:pt>
                <c:pt idx="134">
                  <c:v>-0.15626513905176001</c:v>
                </c:pt>
                <c:pt idx="135">
                  <c:v>-0.15016468630343413</c:v>
                </c:pt>
                <c:pt idx="136">
                  <c:v>-0.14406537662780267</c:v>
                </c:pt>
                <c:pt idx="137">
                  <c:v>-0.13796715474939275</c:v>
                </c:pt>
                <c:pt idx="138">
                  <c:v>-0.13186996511023938</c:v>
                </c:pt>
                <c:pt idx="139">
                  <c:v>-0.12577375187387957</c:v>
                </c:pt>
                <c:pt idx="140">
                  <c:v>-0.11967845892924001</c:v>
                </c:pt>
                <c:pt idx="141">
                  <c:v>-0.11358402989441954</c:v>
                </c:pt>
                <c:pt idx="142">
                  <c:v>-0.10749040812036829</c:v>
                </c:pt>
                <c:pt idx="143">
                  <c:v>-0.10139753669446482</c:v>
                </c:pt>
                <c:pt idx="144">
                  <c:v>-9.5305358443992974E-2</c:v>
                </c:pt>
                <c:pt idx="145">
                  <c:v>-8.921381593951995E-2</c:v>
                </c:pt>
                <c:pt idx="146">
                  <c:v>-8.3122851498176983E-2</c:v>
                </c:pt>
                <c:pt idx="147">
                  <c:v>-7.7032407186844357E-2</c:v>
                </c:pt>
                <c:pt idx="148">
                  <c:v>-7.0942424825242115E-2</c:v>
                </c:pt>
                <c:pt idx="149">
                  <c:v>-6.4852845988928015E-2</c:v>
                </c:pt>
                <c:pt idx="150">
                  <c:v>-5.8763612012204154E-2</c:v>
                </c:pt>
                <c:pt idx="151">
                  <c:v>-5.2674663990933845E-2</c:v>
                </c:pt>
                <c:pt idx="152">
                  <c:v>-4.6585942785270062E-2</c:v>
                </c:pt>
                <c:pt idx="153">
                  <c:v>-4.0497389022296965E-2</c:v>
                </c:pt>
                <c:pt idx="154">
                  <c:v>-3.4408943098585984E-2</c:v>
                </c:pt>
                <c:pt idx="155">
                  <c:v>-2.8320545182667758E-2</c:v>
                </c:pt>
                <c:pt idx="156">
                  <c:v>-2.2232135217421435E-2</c:v>
                </c:pt>
                <c:pt idx="157">
                  <c:v>-1.6143652922382672E-2</c:v>
                </c:pt>
                <c:pt idx="158">
                  <c:v>-1.0055037795971743E-2</c:v>
                </c:pt>
                <c:pt idx="159">
                  <c:v>-3.9662291176430758E-3</c:v>
                </c:pt>
                <c:pt idx="160">
                  <c:v>2.1228340500423935E-3</c:v>
                </c:pt>
                <c:pt idx="161">
                  <c:v>8.2122128594207325E-3</c:v>
                </c:pt>
                <c:pt idx="162">
                  <c:v>1.4301968675803058E-2</c:v>
                </c:pt>
                <c:pt idx="163">
                  <c:v>2.0392163075626808E-2</c:v>
                </c:pt>
                <c:pt idx="164">
                  <c:v>2.6482857844678957E-2</c:v>
                </c:pt>
                <c:pt idx="165">
                  <c:v>3.2574114976389866E-2</c:v>
                </c:pt>
                <c:pt idx="166">
                  <c:v>3.8665996670196524E-2</c:v>
                </c:pt>
                <c:pt idx="167">
                  <c:v>4.4758565329973909E-2</c:v>
                </c:pt>
                <c:pt idx="168">
                  <c:v>5.0851883562533236E-2</c:v>
                </c:pt>
                <c:pt idx="169">
                  <c:v>5.6946014176185833E-2</c:v>
                </c:pt>
                <c:pt idx="170">
                  <c:v>6.3041020179371479E-2</c:v>
                </c:pt>
                <c:pt idx="171">
                  <c:v>6.9136964779349941E-2</c:v>
                </c:pt>
                <c:pt idx="172">
                  <c:v>7.5233911380954602E-2</c:v>
                </c:pt>
                <c:pt idx="173">
                  <c:v>8.1331923585406848E-2</c:v>
                </c:pt>
                <c:pt idx="174">
                  <c:v>8.7431065189190263E-2</c:v>
                </c:pt>
                <c:pt idx="175">
                  <c:v>9.3531400182983282E-2</c:v>
                </c:pt>
                <c:pt idx="176">
                  <c:v>9.9632992750649241E-2</c:v>
                </c:pt>
                <c:pt idx="177">
                  <c:v>0.10573590726828272</c:v>
                </c:pt>
                <c:pt idx="178">
                  <c:v>0.11184020830331105</c:v>
                </c:pt>
                <c:pt idx="179">
                  <c:v>0.11794596061364977</c:v>
                </c:pt>
                <c:pt idx="180">
                  <c:v>0.12405322914691111</c:v>
                </c:pt>
                <c:pt idx="181">
                  <c:v>0.13016207903966429</c:v>
                </c:pt>
                <c:pt idx="182">
                  <c:v>0.13627257561674661</c:v>
                </c:pt>
                <c:pt idx="183">
                  <c:v>0.14238478439062424</c:v>
                </c:pt>
                <c:pt idx="184">
                  <c:v>0.14849877106080178</c:v>
                </c:pt>
                <c:pt idx="185">
                  <c:v>0.15461460151327922</c:v>
                </c:pt>
                <c:pt idx="186">
                  <c:v>0.16073234182005572</c:v>
                </c:pt>
                <c:pt idx="187">
                  <c:v>0.16685205823867888</c:v>
                </c:pt>
                <c:pt idx="188">
                  <c:v>0.17297381721183847</c:v>
                </c:pt>
                <c:pt idx="189">
                  <c:v>0.17909768536700388</c:v>
                </c:pt>
                <c:pt idx="190">
                  <c:v>0.185223729516104</c:v>
                </c:pt>
                <c:pt idx="191">
                  <c:v>0.1913520166552487</c:v>
                </c:pt>
                <c:pt idx="192">
                  <c:v>0.19748261396449102</c:v>
                </c:pt>
                <c:pt idx="193">
                  <c:v>0.2036155888076287</c:v>
                </c:pt>
                <c:pt idx="194">
                  <c:v>0.20975100873204477</c:v>
                </c:pt>
                <c:pt idx="195">
                  <c:v>0.21588894146858553</c:v>
                </c:pt>
                <c:pt idx="196">
                  <c:v>0.22202945493147538</c:v>
                </c:pt>
                <c:pt idx="197">
                  <c:v>0.22817261721826759</c:v>
                </c:pt>
                <c:pt idx="198">
                  <c:v>0.23431849660982987</c:v>
                </c:pt>
                <c:pt idx="199">
                  <c:v>0.24046716157036385</c:v>
                </c:pt>
                <c:pt idx="200">
                  <c:v>0.2466186807474578</c:v>
                </c:pt>
                <c:pt idx="201">
                  <c:v>0.25277312297217125</c:v>
                </c:pt>
                <c:pt idx="202">
                  <c:v>0.25893055725915121</c:v>
                </c:pt>
                <c:pt idx="203">
                  <c:v>0.26509105280677819</c:v>
                </c:pt>
                <c:pt idx="204">
                  <c:v>0.27125467899734218</c:v>
                </c:pt>
                <c:pt idx="205">
                  <c:v>0.2774215053972468</c:v>
                </c:pt>
                <c:pt idx="206">
                  <c:v>0.28359160175724146</c:v>
                </c:pt>
                <c:pt idx="207">
                  <c:v>0.28976503801267989</c:v>
                </c:pt>
                <c:pt idx="208">
                  <c:v>0.29594188428380486</c:v>
                </c:pt>
                <c:pt idx="209">
                  <c:v>0.3021222108760579</c:v>
                </c:pt>
                <c:pt idx="210">
                  <c:v>0.30830608828041306</c:v>
                </c:pt>
                <c:pt idx="211">
                  <c:v>0.31449358717373399</c:v>
                </c:pt>
                <c:pt idx="212">
                  <c:v>0.32068477841915349</c:v>
                </c:pt>
                <c:pt idx="213">
                  <c:v>0.32687973306647455</c:v>
                </c:pt>
                <c:pt idx="214">
                  <c:v>0.33307852235259217</c:v>
                </c:pt>
                <c:pt idx="215">
                  <c:v>0.33928121770193487</c:v>
                </c:pt>
                <c:pt idx="216">
                  <c:v>0.34548789072692532</c:v>
                </c:pt>
                <c:pt idx="217">
                  <c:v>0.35169861322845902</c:v>
                </c:pt>
                <c:pt idx="218">
                  <c:v>0.35791345719640022</c:v>
                </c:pt>
                <c:pt idx="219">
                  <c:v>0.36413249481009424</c:v>
                </c:pt>
                <c:pt idx="220">
                  <c:v>0.37035579843889538</c:v>
                </c:pt>
                <c:pt idx="221">
                  <c:v>0.37658344064270954</c:v>
                </c:pt>
                <c:pt idx="222">
                  <c:v>0.38281549417255056</c:v>
                </c:pt>
                <c:pt idx="223">
                  <c:v>0.38905203197110966</c:v>
                </c:pt>
                <c:pt idx="224">
                  <c:v>0.39529312717333676</c:v>
                </c:pt>
                <c:pt idx="225">
                  <c:v>0.40153885310703347</c:v>
                </c:pt>
                <c:pt idx="226">
                  <c:v>0.40778928329345598</c:v>
                </c:pt>
                <c:pt idx="227">
                  <c:v>0.41404449144792776</c:v>
                </c:pt>
                <c:pt idx="228">
                  <c:v>0.42030455148046092</c:v>
                </c:pt>
                <c:pt idx="229">
                  <c:v>0.4265695374963851</c:v>
                </c:pt>
                <c:pt idx="230">
                  <c:v>0.43283952379698348</c:v>
                </c:pt>
                <c:pt idx="231">
                  <c:v>0.43911458488013483</c:v>
                </c:pt>
                <c:pt idx="232">
                  <c:v>0.44539479544096044</c:v>
                </c:pt>
                <c:pt idx="233">
                  <c:v>0.45168023037247551</c:v>
                </c:pt>
                <c:pt idx="234">
                  <c:v>0.45797096476624377</c:v>
                </c:pt>
                <c:pt idx="235">
                  <c:v>0.46426707391303468</c:v>
                </c:pt>
                <c:pt idx="236">
                  <c:v>0.47056863330348192</c:v>
                </c:pt>
                <c:pt idx="237">
                  <c:v>0.47687571862874284</c:v>
                </c:pt>
                <c:pt idx="238">
                  <c:v>0.48318840578115718</c:v>
                </c:pt>
                <c:pt idx="239">
                  <c:v>0.48950677085490496</c:v>
                </c:pt>
                <c:pt idx="240">
                  <c:v>0.4958308901466621</c:v>
                </c:pt>
                <c:pt idx="241">
                  <c:v>0.50216084015625273</c:v>
                </c:pt>
                <c:pt idx="242">
                  <c:v>0.50849669758729776</c:v>
                </c:pt>
                <c:pt idx="243">
                  <c:v>0.51483853934785806</c:v>
                </c:pt>
                <c:pt idx="244">
                  <c:v>0.52118644255107227</c:v>
                </c:pt>
                <c:pt idx="245">
                  <c:v>0.52754048451578672</c:v>
                </c:pt>
                <c:pt idx="246">
                  <c:v>0.53390074276717847</c:v>
                </c:pt>
                <c:pt idx="247">
                  <c:v>0.54026729503736837</c:v>
                </c:pt>
                <c:pt idx="248">
                  <c:v>0.54664021926602513</c:v>
                </c:pt>
                <c:pt idx="249">
                  <c:v>0.55301959360095754</c:v>
                </c:pt>
                <c:pt idx="250">
                  <c:v>0.5594054963986953</c:v>
                </c:pt>
                <c:pt idx="251">
                  <c:v>0.56579800622505638</c:v>
                </c:pt>
                <c:pt idx="252">
                  <c:v>0.57219720185570078</c:v>
                </c:pt>
                <c:pt idx="253">
                  <c:v>0.5786031622766683</c:v>
                </c:pt>
                <c:pt idx="254">
                  <c:v>0.58501596668490097</c:v>
                </c:pt>
                <c:pt idx="255">
                  <c:v>0.59143569448874722</c:v>
                </c:pt>
                <c:pt idx="256">
                  <c:v>0.59786242530844824</c:v>
                </c:pt>
                <c:pt idx="257">
                  <c:v>0.60429623897660456</c:v>
                </c:pt>
                <c:pt idx="258">
                  <c:v>0.61073721553862148</c:v>
                </c:pt>
                <c:pt idx="259">
                  <c:v>0.61718543525313307</c:v>
                </c:pt>
                <c:pt idx="260">
                  <c:v>0.62364097859240308</c:v>
                </c:pt>
                <c:pt idx="261">
                  <c:v>0.63010392624270117</c:v>
                </c:pt>
                <c:pt idx="262">
                  <c:v>0.63657435910465399</c:v>
                </c:pt>
                <c:pt idx="263">
                  <c:v>0.64305235829356933</c:v>
                </c:pt>
                <c:pt idx="264">
                  <c:v>0.64953800513973248</c:v>
                </c:pt>
                <c:pt idx="265">
                  <c:v>0.65603138118867332</c:v>
                </c:pt>
                <c:pt idx="266">
                  <c:v>0.66253256820140294</c:v>
                </c:pt>
                <c:pt idx="267">
                  <c:v>0.66904164815461831</c:v>
                </c:pt>
                <c:pt idx="268">
                  <c:v>0.67555870324087386</c:v>
                </c:pt>
                <c:pt idx="269">
                  <c:v>0.68208381586871869</c:v>
                </c:pt>
                <c:pt idx="270">
                  <c:v>0.68861706866279782</c:v>
                </c:pt>
                <c:pt idx="271">
                  <c:v>0.69515854446391634</c:v>
                </c:pt>
                <c:pt idx="272">
                  <c:v>0.70170832632906477</c:v>
                </c:pt>
                <c:pt idx="273">
                  <c:v>0.70826649753140436</c:v>
                </c:pt>
                <c:pt idx="274">
                  <c:v>0.71483314156021116</c:v>
                </c:pt>
                <c:pt idx="275">
                  <c:v>0.72140834212077665</c:v>
                </c:pt>
                <c:pt idx="276">
                  <c:v>0.72799218313426417</c:v>
                </c:pt>
                <c:pt idx="277">
                  <c:v>0.73458474873751922</c:v>
                </c:pt>
                <c:pt idx="278">
                  <c:v>0.74118612328283229</c:v>
                </c:pt>
                <c:pt idx="279">
                  <c:v>0.74779639133765219</c:v>
                </c:pt>
                <c:pt idx="280">
                  <c:v>0.75441563768424924</c:v>
                </c:pt>
                <c:pt idx="281">
                  <c:v>0.76104394731932523</c:v>
                </c:pt>
                <c:pt idx="282">
                  <c:v>0.76768140545357011</c:v>
                </c:pt>
                <c:pt idx="283">
                  <c:v>0.77432809751116261</c:v>
                </c:pt>
                <c:pt idx="284">
                  <c:v>0.78098410912921323</c:v>
                </c:pt>
                <c:pt idx="285">
                  <c:v>0.78764952615714845</c:v>
                </c:pt>
                <c:pt idx="286">
                  <c:v>0.79432443465603353</c:v>
                </c:pt>
                <c:pt idx="287">
                  <c:v>0.80100892089783293</c:v>
                </c:pt>
                <c:pt idx="288">
                  <c:v>0.80770307136460584</c:v>
                </c:pt>
                <c:pt idx="289">
                  <c:v>0.8144069727476354</c:v>
                </c:pt>
                <c:pt idx="290">
                  <c:v>0.8211207119464895</c:v>
                </c:pt>
                <c:pt idx="291">
                  <c:v>0.8278443760680112</c:v>
                </c:pt>
                <c:pt idx="292">
                  <c:v>0.83457805242523719</c:v>
                </c:pt>
                <c:pt idx="293">
                  <c:v>0.8413218285362416</c:v>
                </c:pt>
                <c:pt idx="294">
                  <c:v>0.84807579212290407</c:v>
                </c:pt>
                <c:pt idx="295">
                  <c:v>0.85484003110959872</c:v>
                </c:pt>
                <c:pt idx="296">
                  <c:v>0.86161463362180368</c:v>
                </c:pt>
                <c:pt idx="297">
                  <c:v>0.86839968798462719</c:v>
                </c:pt>
                <c:pt idx="298">
                  <c:v>0.87519528272124947</c:v>
                </c:pt>
                <c:pt idx="299">
                  <c:v>0.8820015065512774</c:v>
                </c:pt>
                <c:pt idx="300">
                  <c:v>0.88881844838901047</c:v>
                </c:pt>
                <c:pt idx="301">
                  <c:v>0.89564619734161466</c:v>
                </c:pt>
                <c:pt idx="302">
                  <c:v>0.90248484270720331</c:v>
                </c:pt>
                <c:pt idx="303">
                  <c:v>0.9093344739728213</c:v>
                </c:pt>
                <c:pt idx="304">
                  <c:v>0.91619518081233109</c:v>
                </c:pt>
                <c:pt idx="305">
                  <c:v>0.92306705308419768</c:v>
                </c:pt>
                <c:pt idx="306">
                  <c:v>0.92995018082917036</c:v>
                </c:pt>
                <c:pt idx="307">
                  <c:v>0.93684465426785868</c:v>
                </c:pt>
                <c:pt idx="308">
                  <c:v>0.94375056379819944</c:v>
                </c:pt>
                <c:pt idx="309">
                  <c:v>0.95066799999281359</c:v>
                </c:pt>
                <c:pt idx="310">
                  <c:v>0.9575970535962488</c:v>
                </c:pt>
                <c:pt idx="311">
                  <c:v>0.96453781552210605</c:v>
                </c:pt>
                <c:pt idx="312">
                  <c:v>0.97149037685004724</c:v>
                </c:pt>
                <c:pt idx="313">
                  <c:v>0.97845482882268098</c:v>
                </c:pt>
                <c:pt idx="314">
                  <c:v>0.98543126284232396</c:v>
                </c:pt>
                <c:pt idx="315">
                  <c:v>0.99241977046763497</c:v>
                </c:pt>
                <c:pt idx="316">
                  <c:v>0.99942044341011871</c:v>
                </c:pt>
                <c:pt idx="317">
                  <c:v>1.0064333735304964</c:v>
                </c:pt>
                <c:pt idx="318">
                  <c:v>1.0134586528349405</c:v>
                </c:pt>
                <c:pt idx="319">
                  <c:v>1.0204963734711701</c:v>
                </c:pt>
                <c:pt idx="320">
                  <c:v>1.0275466277244043</c:v>
                </c:pt>
                <c:pt idx="321">
                  <c:v>1.0346095080131712</c:v>
                </c:pt>
                <c:pt idx="322">
                  <c:v>1.0416851068849668</c:v>
                </c:pt>
                <c:pt idx="323">
                  <c:v>1.0487735170117642</c:v>
                </c:pt>
                <c:pt idx="324">
                  <c:v>1.055874831185367</c:v>
                </c:pt>
                <c:pt idx="325">
                  <c:v>1.0629891423126054</c:v>
                </c:pt>
                <c:pt idx="326">
                  <c:v>1.0701165434103712</c:v>
                </c:pt>
                <c:pt idx="327">
                  <c:v>1.077257127600487</c:v>
                </c:pt>
                <c:pt idx="328">
                  <c:v>1.0844109881044091</c:v>
                </c:pt>
                <c:pt idx="329">
                  <c:v>1.0915782182377585</c:v>
                </c:pt>
                <c:pt idx="330">
                  <c:v>1.0987589114046761</c:v>
                </c:pt>
                <c:pt idx="331">
                  <c:v>1.1059531610920015</c:v>
                </c:pt>
                <c:pt idx="332">
                  <c:v>1.1131610608632678</c:v>
                </c:pt>
                <c:pt idx="333">
                  <c:v>1.120382704352513</c:v>
                </c:pt>
                <c:pt idx="334">
                  <c:v>1.127618185257901</c:v>
                </c:pt>
                <c:pt idx="335">
                  <c:v>1.134867597335151</c:v>
                </c:pt>
                <c:pt idx="336">
                  <c:v>1.1421310343907687</c:v>
                </c:pt>
                <c:pt idx="337">
                  <c:v>1.1494085902750797</c:v>
                </c:pt>
                <c:pt idx="338">
                  <c:v>1.1567003588750577</c:v>
                </c:pt>
                <c:pt idx="339">
                  <c:v>1.1640064341069452</c:v>
                </c:pt>
                <c:pt idx="340">
                  <c:v>1.1713269099086621</c:v>
                </c:pt>
                <c:pt idx="341">
                  <c:v>1.1786618802320008</c:v>
                </c:pt>
                <c:pt idx="342">
                  <c:v>1.1860114390346002</c:v>
                </c:pt>
                <c:pt idx="343">
                  <c:v>1.1933756802716964</c:v>
                </c:pt>
                <c:pt idx="344">
                  <c:v>1.2007546978876482</c:v>
                </c:pt>
                <c:pt idx="345">
                  <c:v>1.2081485858072292</c:v>
                </c:pt>
                <c:pt idx="346">
                  <c:v>1.215557437926686</c:v>
                </c:pt>
                <c:pt idx="347">
                  <c:v>1.2229813481045566</c:v>
                </c:pt>
                <c:pt idx="348">
                  <c:v>1.2304204101522462</c:v>
                </c:pt>
                <c:pt idx="349">
                  <c:v>1.237874717824355</c:v>
                </c:pt>
                <c:pt idx="350">
                  <c:v>1.2453443648087541</c:v>
                </c:pt>
                <c:pt idx="351">
                  <c:v>1.2528294447164074</c:v>
                </c:pt>
                <c:pt idx="352">
                  <c:v>1.2603300510709323</c:v>
                </c:pt>
                <c:pt idx="353">
                  <c:v>1.2678462772978965</c:v>
                </c:pt>
                <c:pt idx="354">
                  <c:v>1.2753782167138477</c:v>
                </c:pt>
                <c:pt idx="355">
                  <c:v>1.2829259625150706</c:v>
                </c:pt>
                <c:pt idx="356">
                  <c:v>1.2904896077660675</c:v>
                </c:pt>
                <c:pt idx="357">
                  <c:v>1.2980692453877574</c:v>
                </c:pt>
                <c:pt idx="358">
                  <c:v>1.3056649681453925</c:v>
                </c:pt>
                <c:pt idx="359">
                  <c:v>1.3132768686361835</c:v>
                </c:pt>
                <c:pt idx="360">
                  <c:v>1.3209050392766335</c:v>
                </c:pt>
                <c:pt idx="361">
                  <c:v>1.3285495722895726</c:v>
                </c:pt>
                <c:pt idx="362">
                  <c:v>1.3362105596908938</c:v>
                </c:pt>
                <c:pt idx="363">
                  <c:v>1.3438880932759809</c:v>
                </c:pt>
                <c:pt idx="364">
                  <c:v>1.3515822646058284</c:v>
                </c:pt>
                <c:pt idx="365">
                  <c:v>1.3592931649928466</c:v>
                </c:pt>
                <c:pt idx="366">
                  <c:v>1.3670208854863493</c:v>
                </c:pt>
                <c:pt idx="367">
                  <c:v>1.3747655168577197</c:v>
                </c:pt>
                <c:pt idx="368">
                  <c:v>1.3825271495852509</c:v>
                </c:pt>
                <c:pt idx="369">
                  <c:v>1.390305873838656</c:v>
                </c:pt>
                <c:pt idx="370">
                  <c:v>1.3981017794632449</c:v>
                </c:pt>
                <c:pt idx="371">
                  <c:v>1.4059149559637634</c:v>
                </c:pt>
                <c:pt idx="372">
                  <c:v>1.4137454924878916</c:v>
                </c:pt>
                <c:pt idx="373">
                  <c:v>1.4215934778093975</c:v>
                </c:pt>
                <c:pt idx="374">
                  <c:v>1.4294590003109404</c:v>
                </c:pt>
                <c:pt idx="375">
                  <c:v>1.4373421479665247</c:v>
                </c:pt>
                <c:pt idx="376">
                  <c:v>1.4452430083235956</c:v>
                </c:pt>
                <c:pt idx="377">
                  <c:v>1.4531616684847777</c:v>
                </c:pt>
                <c:pt idx="378">
                  <c:v>1.46109821508925</c:v>
                </c:pt>
                <c:pt idx="379">
                  <c:v>1.4690527342937563</c:v>
                </c:pt>
                <c:pt idx="380">
                  <c:v>1.4770253117532461</c:v>
                </c:pt>
                <c:pt idx="381">
                  <c:v>1.4850160326011452</c:v>
                </c:pt>
                <c:pt idx="382">
                  <c:v>1.4930249814292502</c:v>
                </c:pt>
                <c:pt idx="383">
                  <c:v>1.5010522422672474</c:v>
                </c:pt>
                <c:pt idx="384">
                  <c:v>1.5090978985618515</c:v>
                </c:pt>
                <c:pt idx="385">
                  <c:v>1.5171620331555618</c:v>
                </c:pt>
                <c:pt idx="386">
                  <c:v>1.5252447282650343</c:v>
                </c:pt>
                <c:pt idx="387">
                  <c:v>1.533346065459068</c:v>
                </c:pt>
                <c:pt idx="388">
                  <c:v>1.5414661256362017</c:v>
                </c:pt>
                <c:pt idx="389">
                  <c:v>1.5496049890019208</c:v>
                </c:pt>
                <c:pt idx="390">
                  <c:v>1.5577627350454735</c:v>
                </c:pt>
                <c:pt idx="391">
                  <c:v>1.5659394425162931</c:v>
                </c:pt>
                <c:pt idx="392">
                  <c:v>1.5741351894000262</c:v>
                </c:pt>
                <c:pt idx="393">
                  <c:v>1.5823500528941654</c:v>
                </c:pt>
                <c:pt idx="394">
                  <c:v>1.5905841093832882</c:v>
                </c:pt>
                <c:pt idx="395">
                  <c:v>1.5988374344138971</c:v>
                </c:pt>
                <c:pt idx="396">
                  <c:v>1.6071101026688654</c:v>
                </c:pt>
                <c:pt idx="397">
                  <c:v>1.6154021879414855</c:v>
                </c:pt>
                <c:pt idx="398">
                  <c:v>1.6237137631091227</c:v>
                </c:pt>
                <c:pt idx="399">
                  <c:v>1.6320449001064723</c:v>
                </c:pt>
                <c:pt idx="400">
                  <c:v>1.6403956698984232</c:v>
                </c:pt>
                <c:pt idx="401">
                  <c:v>1.6487661424525295</c:v>
                </c:pt>
                <c:pt idx="402">
                  <c:v>1.6571563867110886</c:v>
                </c:pt>
                <c:pt idx="403">
                  <c:v>1.6655664705628315</c:v>
                </c:pt>
                <c:pt idx="404">
                  <c:v>1.6739964608142264</c:v>
                </c:pt>
                <c:pt idx="405">
                  <c:v>1.6824464231603957</c:v>
                </c:pt>
                <c:pt idx="406">
                  <c:v>1.6909164221556541</c:v>
                </c:pt>
                <c:pt idx="407">
                  <c:v>1.6994065211836664</c:v>
                </c:pt>
                <c:pt idx="408">
                  <c:v>1.7079167824272332</c:v>
                </c:pt>
                <c:pt idx="409">
                  <c:v>1.7164472668377049</c:v>
                </c:pt>
                <c:pt idx="410">
                  <c:v>1.724998034104031</c:v>
                </c:pt>
                <c:pt idx="411">
                  <c:v>1.7335691426214497</c:v>
                </c:pt>
                <c:pt idx="412">
                  <c:v>1.7421606494598221</c:v>
                </c:pt>
                <c:pt idx="413">
                  <c:v>1.7507726103316181</c:v>
                </c:pt>
                <c:pt idx="414">
                  <c:v>1.7594050795595595</c:v>
                </c:pt>
                <c:pt idx="415">
                  <c:v>1.768058110043929</c:v>
                </c:pt>
                <c:pt idx="416">
                  <c:v>1.7767317532295508</c:v>
                </c:pt>
                <c:pt idx="417">
                  <c:v>1.7854260590724511</c:v>
                </c:pt>
                <c:pt idx="418">
                  <c:v>1.7941410760062086</c:v>
                </c:pt>
                <c:pt idx="419">
                  <c:v>1.802876850908002</c:v>
                </c:pt>
                <c:pt idx="420">
                  <c:v>1.8116334290643656</c:v>
                </c:pt>
                <c:pt idx="421">
                  <c:v>1.8204108541366626</c:v>
                </c:pt>
                <c:pt idx="422">
                  <c:v>1.8292091681262865</c:v>
                </c:pt>
                <c:pt idx="423">
                  <c:v>1.8380284113396035</c:v>
                </c:pt>
                <c:pt idx="424">
                  <c:v>1.846868622352646</c:v>
                </c:pt>
                <c:pt idx="425">
                  <c:v>1.8557298379755718</c:v>
                </c:pt>
                <c:pt idx="426">
                  <c:v>1.8646120932168997</c:v>
                </c:pt>
                <c:pt idx="427">
                  <c:v>1.873515421247538</c:v>
                </c:pt>
                <c:pt idx="428">
                  <c:v>1.8824398533646192</c:v>
                </c:pt>
                <c:pt idx="429">
                  <c:v>1.891385418955156</c:v>
                </c:pt>
                <c:pt idx="430">
                  <c:v>1.9003521454595347</c:v>
                </c:pt>
                <c:pt idx="431">
                  <c:v>1.9093400583348625</c:v>
                </c:pt>
                <c:pt idx="432">
                  <c:v>1.9183491810181867</c:v>
                </c:pt>
                <c:pt idx="433">
                  <c:v>1.9273795348896017</c:v>
                </c:pt>
                <c:pt idx="434">
                  <c:v>1.9364311392352649</c:v>
                </c:pt>
                <c:pt idx="435">
                  <c:v>1.9455040112103394</c:v>
                </c:pt>
                <c:pt idx="436">
                  <c:v>1.9545981658018841</c:v>
                </c:pt>
                <c:pt idx="437">
                  <c:v>1.9637136157917103</c:v>
                </c:pt>
                <c:pt idx="438">
                  <c:v>1.9728503717192309</c:v>
                </c:pt>
                <c:pt idx="439">
                  <c:v>1.9820084418443173</c:v>
                </c:pt>
                <c:pt idx="440">
                  <c:v>1.9911878321101943</c:v>
                </c:pt>
                <c:pt idx="441">
                  <c:v>2.0003885461063913</c:v>
                </c:pt>
                <c:pt idx="442">
                  <c:v>2.0096105850317767</c:v>
                </c:pt>
                <c:pt idx="443">
                  <c:v>2.0188539476577008</c:v>
                </c:pt>
                <c:pt idx="444">
                  <c:v>2.0281186302912708</c:v>
                </c:pt>
                <c:pt idx="445">
                  <c:v>2.0374046267387884</c:v>
                </c:pt>
                <c:pt idx="446">
                  <c:v>2.0467119282693722</c:v>
                </c:pt>
                <c:pt idx="447">
                  <c:v>2.056040523578798</c:v>
                </c:pt>
                <c:pt idx="448">
                  <c:v>2.0653903987535815</c:v>
                </c:pt>
                <c:pt idx="449">
                  <c:v>2.074761537235335</c:v>
                </c:pt>
                <c:pt idx="450">
                  <c:v>2.0841539197854284</c:v>
                </c:pt>
                <c:pt idx="451">
                  <c:v>2.0935675244499841</c:v>
                </c:pt>
                <c:pt idx="452">
                  <c:v>2.1030023265252367</c:v>
                </c:pt>
                <c:pt idx="453">
                  <c:v>2.1124582985232916</c:v>
                </c:pt>
                <c:pt idx="454">
                  <c:v>2.1219354101383137</c:v>
                </c:pt>
                <c:pt idx="455">
                  <c:v>2.1314336282131774</c:v>
                </c:pt>
                <c:pt idx="456">
                  <c:v>2.1409529167066177</c:v>
                </c:pt>
                <c:pt idx="457">
                  <c:v>2.1504932366609095</c:v>
                </c:pt>
                <c:pt idx="458">
                  <c:v>2.1600545461701146</c:v>
                </c:pt>
                <c:pt idx="459">
                  <c:v>2.1696368003489312</c:v>
                </c:pt>
                <c:pt idx="460">
                  <c:v>2.1792399513021796</c:v>
                </c:pt>
                <c:pt idx="461">
                  <c:v>2.1888639480949621</c:v>
                </c:pt>
                <c:pt idx="462">
                  <c:v>2.198508736723535</c:v>
                </c:pt>
                <c:pt idx="463">
                  <c:v>2.2081742600869267</c:v>
                </c:pt>
                <c:pt idx="464">
                  <c:v>2.2178604579593415</c:v>
                </c:pt>
                <c:pt idx="465">
                  <c:v>2.2275672669633853</c:v>
                </c:pt>
                <c:pt idx="466">
                  <c:v>2.2372946205441542</c:v>
                </c:pt>
                <c:pt idx="467">
                  <c:v>2.2470424489442191</c:v>
                </c:pt>
                <c:pt idx="468">
                  <c:v>2.2568106791795515</c:v>
                </c:pt>
                <c:pt idx="469">
                  <c:v>2.2665992350164204</c:v>
                </c:pt>
                <c:pt idx="470">
                  <c:v>2.276408036949308</c:v>
                </c:pt>
                <c:pt idx="471">
                  <c:v>2.2862370021798761</c:v>
                </c:pt>
                <c:pt idx="472">
                  <c:v>2.2960860445970241</c:v>
                </c:pt>
                <c:pt idx="473">
                  <c:v>2.3059550747580784</c:v>
                </c:pt>
                <c:pt idx="474">
                  <c:v>2.3158439998711491</c:v>
                </c:pt>
                <c:pt idx="475">
                  <c:v>2.3257527237786952</c:v>
                </c:pt>
                <c:pt idx="476">
                  <c:v>2.3356811469423322</c:v>
                </c:pt>
                <c:pt idx="477">
                  <c:v>2.3456291664289246</c:v>
                </c:pt>
                <c:pt idx="478">
                  <c:v>2.355596675897996</c:v>
                </c:pt>
                <c:pt idx="479">
                  <c:v>2.3655835655904975</c:v>
                </c:pt>
                <c:pt idx="480">
                  <c:v>2.3755897223189688</c:v>
                </c:pt>
                <c:pt idx="481">
                  <c:v>2.3856150294591272</c:v>
                </c:pt>
                <c:pt idx="482">
                  <c:v>2.3956593669429225</c:v>
                </c:pt>
                <c:pt idx="483">
                  <c:v>2.4057226112530881</c:v>
                </c:pt>
                <c:pt idx="484">
                  <c:v>2.4158046354192284</c:v>
                </c:pt>
                <c:pt idx="485">
                  <c:v>2.4259053090154667</c:v>
                </c:pt>
                <c:pt idx="486">
                  <c:v>2.4360244981596955</c:v>
                </c:pt>
                <c:pt idx="487">
                  <c:v>2.4461620655144509</c:v>
                </c:pt>
                <c:pt idx="488">
                  <c:v>2.4563178702894501</c:v>
                </c:pt>
                <c:pt idx="489">
                  <c:v>2.4664917682458127</c:v>
                </c:pt>
                <c:pt idx="490">
                  <c:v>2.4766836117020006</c:v>
                </c:pt>
                <c:pt idx="491">
                  <c:v>2.4868932495414966</c:v>
                </c:pt>
                <c:pt idx="492">
                  <c:v>2.4971205272222545</c:v>
                </c:pt>
                <c:pt idx="493">
                  <c:v>2.5073652867879361</c:v>
                </c:pt>
                <c:pt idx="494">
                  <c:v>2.5176273668809643</c:v>
                </c:pt>
                <c:pt idx="495">
                  <c:v>2.5279066027574104</c:v>
                </c:pt>
                <c:pt idx="496">
                  <c:v>2.5382028263037348</c:v>
                </c:pt>
                <c:pt idx="497">
                  <c:v>2.5485158660553999</c:v>
                </c:pt>
                <c:pt idx="498">
                  <c:v>2.5588455472173681</c:v>
                </c:pt>
                <c:pt idx="499">
                  <c:v>2.5691916916865059</c:v>
                </c:pt>
                <c:pt idx="500">
                  <c:v>2.5795541180758979</c:v>
                </c:pt>
                <c:pt idx="501">
                  <c:v>2.5899326417410871</c:v>
                </c:pt>
                <c:pt idx="502">
                  <c:v>2.6003270748082494</c:v>
                </c:pt>
                <c:pt idx="503">
                  <c:v>2.6107372262043063</c:v>
                </c:pt>
                <c:pt idx="504">
                  <c:v>2.6211629016889817</c:v>
                </c:pt>
                <c:pt idx="505">
                  <c:v>2.6316039038888066</c:v>
                </c:pt>
                <c:pt idx="506">
                  <c:v>2.6420600323330707</c:v>
                </c:pt>
                <c:pt idx="507">
                  <c:v>2.6525310834917186</c:v>
                </c:pt>
                <c:pt idx="508">
                  <c:v>2.6630168508151866</c:v>
                </c:pt>
                <c:pt idx="509">
                  <c:v>2.6735171247761751</c:v>
                </c:pt>
                <c:pt idx="510">
                  <c:v>2.6840316929133481</c:v>
                </c:pt>
                <c:pt idx="511">
                  <c:v>2.6945603398769467</c:v>
                </c:pt>
                <c:pt idx="512">
                  <c:v>2.7051028474763039</c:v>
                </c:pt>
                <c:pt idx="513">
                  <c:v>2.7156589947292487</c:v>
                </c:pt>
                <c:pt idx="514">
                  <c:v>2.7262285579133767</c:v>
                </c:pt>
                <c:pt idx="515">
                  <c:v>2.7368113106191703</c:v>
                </c:pt>
                <c:pt idx="516">
                  <c:v>2.7474070238049446</c:v>
                </c:pt>
                <c:pt idx="517">
                  <c:v>2.7580154658535951</c:v>
                </c:pt>
                <c:pt idx="518">
                  <c:v>2.7686364026311168</c:v>
                </c:pt>
                <c:pt idx="519">
                  <c:v>2.77926959754687</c:v>
                </c:pt>
                <c:pt idx="520">
                  <c:v>2.7899148116155579</c:v>
                </c:pt>
                <c:pt idx="521">
                  <c:v>2.8005718035208806</c:v>
                </c:pt>
                <c:pt idx="522">
                  <c:v>2.8112403296808313</c:v>
                </c:pt>
                <c:pt idx="523">
                  <c:v>2.8219201443145963</c:v>
                </c:pt>
                <c:pt idx="524">
                  <c:v>2.8326109995110147</c:v>
                </c:pt>
                <c:pt idx="525">
                  <c:v>2.8433126452985573</c:v>
                </c:pt>
                <c:pt idx="526">
                  <c:v>2.8540248297167805</c:v>
                </c:pt>
                <c:pt idx="527">
                  <c:v>2.8647472988892027</c:v>
                </c:pt>
                <c:pt idx="528">
                  <c:v>2.8754797970975594</c:v>
                </c:pt>
                <c:pt idx="529">
                  <c:v>2.8862220668573837</c:v>
                </c:pt>
                <c:pt idx="530">
                  <c:v>2.896973848994858</c:v>
                </c:pt>
                <c:pt idx="531">
                  <c:v>2.9077348827248817</c:v>
                </c:pt>
                <c:pt idx="532">
                  <c:v>2.918504905730301</c:v>
                </c:pt>
                <c:pt idx="533">
                  <c:v>2.9292836542422394</c:v>
                </c:pt>
                <c:pt idx="534">
                  <c:v>2.9400708631214694</c:v>
                </c:pt>
                <c:pt idx="535">
                  <c:v>2.9508662659407645</c:v>
                </c:pt>
                <c:pt idx="536">
                  <c:v>2.9616695950681686</c:v>
                </c:pt>
                <c:pt idx="537">
                  <c:v>2.9724805817511184</c:v>
                </c:pt>
                <c:pt idx="538">
                  <c:v>2.9832989562013514</c:v>
                </c:pt>
                <c:pt idx="539">
                  <c:v>2.9941244476805369</c:v>
                </c:pt>
                <c:pt idx="540">
                  <c:v>3.0049567845865566</c:v>
                </c:pt>
                <c:pt idx="541">
                  <c:v>3.0157956945403734</c:v>
                </c:pt>
                <c:pt idx="542">
                  <c:v>3.0266409044734117</c:v>
                </c:pt>
                <c:pt idx="543">
                  <c:v>3.0374921407153845</c:v>
                </c:pt>
                <c:pt idx="544">
                  <c:v>3.0483491290824922</c:v>
                </c:pt>
                <c:pt idx="545">
                  <c:v>3.0592115949659275</c:v>
                </c:pt>
                <c:pt idx="546">
                  <c:v>3.0700792634206078</c:v>
                </c:pt>
                <c:pt idx="547">
                  <c:v>3.080951859254069</c:v>
                </c:pt>
                <c:pt idx="548">
                  <c:v>3.091829107115446</c:v>
                </c:pt>
                <c:pt idx="549">
                  <c:v>3.1027107315844686</c:v>
                </c:pt>
                <c:pt idx="550">
                  <c:v>3.1135964572604</c:v>
                </c:pt>
                <c:pt idx="551">
                  <c:v>3.1244860088508473</c:v>
                </c:pt>
                <c:pt idx="552">
                  <c:v>3.1353791112603728</c:v>
                </c:pt>
                <c:pt idx="553">
                  <c:v>3.1462754896788323</c:v>
                </c:pt>
                <c:pt idx="554">
                  <c:v>3.1571748696693738</c:v>
                </c:pt>
                <c:pt idx="555">
                  <c:v>3.1680769772560233</c:v>
                </c:pt>
                <c:pt idx="556">
                  <c:v>3.1789815390107923</c:v>
                </c:pt>
                <c:pt idx="557">
                  <c:v>3.1898882821402328</c:v>
                </c:pt>
                <c:pt idx="558">
                  <c:v>3.2007969345713807</c:v>
                </c:pt>
                <c:pt idx="559">
                  <c:v>3.2117072250370136</c:v>
                </c:pt>
                <c:pt idx="560">
                  <c:v>3.2226188831601625</c:v>
                </c:pt>
                <c:pt idx="561">
                  <c:v>3.2335316395378118</c:v>
                </c:pt>
                <c:pt idx="562">
                  <c:v>3.2444452258237262</c:v>
                </c:pt>
                <c:pt idx="563">
                  <c:v>3.2553593748103422</c:v>
                </c:pt>
                <c:pt idx="564">
                  <c:v>3.2662738205096646</c:v>
                </c:pt>
                <c:pt idx="565">
                  <c:v>3.2771882982331126</c:v>
                </c:pt>
                <c:pt idx="566">
                  <c:v>3.2881025446702554</c:v>
                </c:pt>
                <c:pt idx="567">
                  <c:v>3.2990162979663848</c:v>
                </c:pt>
                <c:pt idx="568">
                  <c:v>3.309929297798873</c:v>
                </c:pt>
                <c:pt idx="569">
                  <c:v>3.320841285452262</c:v>
                </c:pt>
                <c:pt idx="570">
                  <c:v>3.331752003892039</c:v>
                </c:pt>
                <c:pt idx="571">
                  <c:v>3.3426611978370473</c:v>
                </c:pt>
                <c:pt idx="572">
                  <c:v>3.3535686138304905</c:v>
                </c:pt>
                <c:pt idx="573">
                  <c:v>3.3644740003094866</c:v>
                </c:pt>
                <c:pt idx="574">
                  <c:v>3.3753771076731303</c:v>
                </c:pt>
                <c:pt idx="575">
                  <c:v>3.3862776883490247</c:v>
                </c:pt>
                <c:pt idx="576">
                  <c:v>3.3971754968582495</c:v>
                </c:pt>
                <c:pt idx="577">
                  <c:v>3.4080702898787258</c:v>
                </c:pt>
                <c:pt idx="578">
                  <c:v>3.4189618263069517</c:v>
                </c:pt>
                <c:pt idx="579">
                  <c:v>3.429849867318072</c:v>
                </c:pt>
                <c:pt idx="580">
                  <c:v>3.440734176424264</c:v>
                </c:pt>
                <c:pt idx="581">
                  <c:v>3.4516145195314047</c:v>
                </c:pt>
                <c:pt idx="582">
                  <c:v>3.462490664994001</c:v>
                </c:pt>
                <c:pt idx="583">
                  <c:v>3.4733623836683645</c:v>
                </c:pt>
                <c:pt idx="584">
                  <c:v>3.4842294489640069</c:v>
                </c:pt>
                <c:pt idx="585">
                  <c:v>3.4950916368932452</c:v>
                </c:pt>
                <c:pt idx="586">
                  <c:v>3.5059487261190001</c:v>
                </c:pt>
                <c:pt idx="587">
                  <c:v>3.5168004980007748</c:v>
                </c:pt>
                <c:pt idx="588">
                  <c:v>3.5276467366388089</c:v>
                </c:pt>
                <c:pt idx="589">
                  <c:v>3.538487228916396</c:v>
                </c:pt>
                <c:pt idx="590">
                  <c:v>3.5493217645403612</c:v>
                </c:pt>
                <c:pt idx="591">
                  <c:v>3.5601501360796957</c:v>
                </c:pt>
                <c:pt idx="592">
                  <c:v>3.5709721390023477</c:v>
                </c:pt>
                <c:pt idx="593">
                  <c:v>3.5817875717101706</c:v>
                </c:pt>
                <c:pt idx="594">
                  <c:v>3.5925962355720298</c:v>
                </c:pt>
                <c:pt idx="595">
                  <c:v>3.6033979349550749</c:v>
                </c:pt>
                <c:pt idx="596">
                  <c:v>3.6141924772541834</c:v>
                </c:pt>
                <c:pt idx="597">
                  <c:v>3.6249796729195847</c:v>
                </c:pt>
                <c:pt idx="598">
                  <c:v>3.6357593354826738</c:v>
                </c:pt>
                <c:pt idx="599">
                  <c:v>3.6465312815800286</c:v>
                </c:pt>
                <c:pt idx="600">
                  <c:v>3.6572953309756433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31-47F7-BEC7-BE272C447035}"/>
            </c:ext>
          </c:extLst>
        </c:ser>
        <c:ser>
          <c:idx val="1"/>
          <c:order val="1"/>
          <c:tx>
            <c:v>Negativa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Taller!$J$9:$J$409</c:f>
              <c:numCache>
                <c:formatCode>General</c:formatCode>
                <c:ptCount val="401"/>
                <c:pt idx="0">
                  <c:v>2</c:v>
                </c:pt>
                <c:pt idx="1">
                  <c:v>1.9950000000000001</c:v>
                </c:pt>
                <c:pt idx="2">
                  <c:v>1.9900000000000002</c:v>
                </c:pt>
                <c:pt idx="3">
                  <c:v>1.9850000000000003</c:v>
                </c:pt>
                <c:pt idx="4">
                  <c:v>1.9800000000000004</c:v>
                </c:pt>
                <c:pt idx="5">
                  <c:v>1.9750000000000005</c:v>
                </c:pt>
                <c:pt idx="6">
                  <c:v>1.9700000000000006</c:v>
                </c:pt>
                <c:pt idx="7">
                  <c:v>1.9650000000000007</c:v>
                </c:pt>
                <c:pt idx="8">
                  <c:v>1.9600000000000009</c:v>
                </c:pt>
                <c:pt idx="9">
                  <c:v>1.955000000000001</c:v>
                </c:pt>
                <c:pt idx="10">
                  <c:v>1.9500000000000011</c:v>
                </c:pt>
                <c:pt idx="11">
                  <c:v>1.9450000000000012</c:v>
                </c:pt>
                <c:pt idx="12">
                  <c:v>1.9400000000000013</c:v>
                </c:pt>
                <c:pt idx="13">
                  <c:v>1.9350000000000014</c:v>
                </c:pt>
                <c:pt idx="14">
                  <c:v>1.9300000000000015</c:v>
                </c:pt>
                <c:pt idx="15">
                  <c:v>1.9250000000000016</c:v>
                </c:pt>
                <c:pt idx="16">
                  <c:v>1.9200000000000017</c:v>
                </c:pt>
                <c:pt idx="17">
                  <c:v>1.9150000000000018</c:v>
                </c:pt>
                <c:pt idx="18">
                  <c:v>1.9100000000000019</c:v>
                </c:pt>
                <c:pt idx="19">
                  <c:v>1.905000000000002</c:v>
                </c:pt>
                <c:pt idx="20">
                  <c:v>1.9000000000000021</c:v>
                </c:pt>
                <c:pt idx="21">
                  <c:v>1.8950000000000022</c:v>
                </c:pt>
                <c:pt idx="22">
                  <c:v>1.8900000000000023</c:v>
                </c:pt>
                <c:pt idx="23">
                  <c:v>1.8850000000000025</c:v>
                </c:pt>
                <c:pt idx="24">
                  <c:v>1.8800000000000026</c:v>
                </c:pt>
                <c:pt idx="25">
                  <c:v>1.8750000000000027</c:v>
                </c:pt>
                <c:pt idx="26">
                  <c:v>1.8700000000000028</c:v>
                </c:pt>
                <c:pt idx="27">
                  <c:v>1.8650000000000029</c:v>
                </c:pt>
                <c:pt idx="28">
                  <c:v>1.860000000000003</c:v>
                </c:pt>
                <c:pt idx="29">
                  <c:v>1.8550000000000031</c:v>
                </c:pt>
                <c:pt idx="30">
                  <c:v>1.8500000000000032</c:v>
                </c:pt>
                <c:pt idx="31">
                  <c:v>1.8450000000000033</c:v>
                </c:pt>
                <c:pt idx="32">
                  <c:v>1.8400000000000034</c:v>
                </c:pt>
                <c:pt idx="33">
                  <c:v>1.8350000000000035</c:v>
                </c:pt>
                <c:pt idx="34">
                  <c:v>1.8300000000000036</c:v>
                </c:pt>
                <c:pt idx="35">
                  <c:v>1.8250000000000037</c:v>
                </c:pt>
                <c:pt idx="36">
                  <c:v>1.8200000000000038</c:v>
                </c:pt>
                <c:pt idx="37">
                  <c:v>1.8150000000000039</c:v>
                </c:pt>
                <c:pt idx="38">
                  <c:v>1.8100000000000041</c:v>
                </c:pt>
                <c:pt idx="39">
                  <c:v>1.8050000000000042</c:v>
                </c:pt>
                <c:pt idx="40">
                  <c:v>1.8000000000000043</c:v>
                </c:pt>
                <c:pt idx="41">
                  <c:v>1.7950000000000044</c:v>
                </c:pt>
                <c:pt idx="42">
                  <c:v>1.7900000000000045</c:v>
                </c:pt>
                <c:pt idx="43">
                  <c:v>1.7850000000000046</c:v>
                </c:pt>
                <c:pt idx="44">
                  <c:v>1.7800000000000047</c:v>
                </c:pt>
                <c:pt idx="45">
                  <c:v>1.7750000000000048</c:v>
                </c:pt>
                <c:pt idx="46">
                  <c:v>1.7700000000000049</c:v>
                </c:pt>
                <c:pt idx="47">
                  <c:v>1.765000000000005</c:v>
                </c:pt>
                <c:pt idx="48">
                  <c:v>1.7600000000000051</c:v>
                </c:pt>
                <c:pt idx="49">
                  <c:v>1.7550000000000052</c:v>
                </c:pt>
                <c:pt idx="50">
                  <c:v>1.7500000000000053</c:v>
                </c:pt>
                <c:pt idx="51">
                  <c:v>1.7450000000000054</c:v>
                </c:pt>
                <c:pt idx="52">
                  <c:v>1.7400000000000055</c:v>
                </c:pt>
                <c:pt idx="53">
                  <c:v>1.7350000000000056</c:v>
                </c:pt>
                <c:pt idx="54">
                  <c:v>1.7300000000000058</c:v>
                </c:pt>
                <c:pt idx="55">
                  <c:v>1.7250000000000059</c:v>
                </c:pt>
                <c:pt idx="56">
                  <c:v>1.720000000000006</c:v>
                </c:pt>
                <c:pt idx="57">
                  <c:v>1.7150000000000061</c:v>
                </c:pt>
                <c:pt idx="58">
                  <c:v>1.7100000000000062</c:v>
                </c:pt>
                <c:pt idx="59">
                  <c:v>1.7050000000000063</c:v>
                </c:pt>
                <c:pt idx="60">
                  <c:v>1.7000000000000064</c:v>
                </c:pt>
                <c:pt idx="61">
                  <c:v>1.6950000000000065</c:v>
                </c:pt>
                <c:pt idx="62">
                  <c:v>1.6900000000000066</c:v>
                </c:pt>
                <c:pt idx="63">
                  <c:v>1.6850000000000067</c:v>
                </c:pt>
                <c:pt idx="64">
                  <c:v>1.6800000000000068</c:v>
                </c:pt>
                <c:pt idx="65">
                  <c:v>1.6750000000000069</c:v>
                </c:pt>
                <c:pt idx="66">
                  <c:v>1.670000000000007</c:v>
                </c:pt>
                <c:pt idx="67">
                  <c:v>1.6650000000000071</c:v>
                </c:pt>
                <c:pt idx="68">
                  <c:v>1.6600000000000072</c:v>
                </c:pt>
                <c:pt idx="69">
                  <c:v>1.6550000000000074</c:v>
                </c:pt>
                <c:pt idx="70">
                  <c:v>1.6500000000000075</c:v>
                </c:pt>
                <c:pt idx="71">
                  <c:v>1.6450000000000076</c:v>
                </c:pt>
                <c:pt idx="72">
                  <c:v>1.6400000000000077</c:v>
                </c:pt>
                <c:pt idx="73">
                  <c:v>1.6350000000000078</c:v>
                </c:pt>
                <c:pt idx="74">
                  <c:v>1.6300000000000079</c:v>
                </c:pt>
                <c:pt idx="75">
                  <c:v>1.625000000000008</c:v>
                </c:pt>
                <c:pt idx="76">
                  <c:v>1.6200000000000081</c:v>
                </c:pt>
                <c:pt idx="77">
                  <c:v>1.6150000000000082</c:v>
                </c:pt>
                <c:pt idx="78">
                  <c:v>1.6100000000000083</c:v>
                </c:pt>
                <c:pt idx="79">
                  <c:v>1.6050000000000084</c:v>
                </c:pt>
                <c:pt idx="80">
                  <c:v>1.6000000000000085</c:v>
                </c:pt>
                <c:pt idx="81">
                  <c:v>1.5950000000000086</c:v>
                </c:pt>
                <c:pt idx="82">
                  <c:v>1.5900000000000087</c:v>
                </c:pt>
                <c:pt idx="83">
                  <c:v>1.5850000000000088</c:v>
                </c:pt>
                <c:pt idx="84">
                  <c:v>1.580000000000009</c:v>
                </c:pt>
                <c:pt idx="85">
                  <c:v>1.5750000000000091</c:v>
                </c:pt>
                <c:pt idx="86">
                  <c:v>1.5700000000000092</c:v>
                </c:pt>
                <c:pt idx="87">
                  <c:v>1.5650000000000093</c:v>
                </c:pt>
                <c:pt idx="88">
                  <c:v>1.5600000000000094</c:v>
                </c:pt>
                <c:pt idx="89">
                  <c:v>1.5550000000000095</c:v>
                </c:pt>
                <c:pt idx="90">
                  <c:v>1.5500000000000096</c:v>
                </c:pt>
                <c:pt idx="91">
                  <c:v>1.5450000000000097</c:v>
                </c:pt>
                <c:pt idx="92">
                  <c:v>1.5400000000000098</c:v>
                </c:pt>
                <c:pt idx="93">
                  <c:v>1.5350000000000099</c:v>
                </c:pt>
                <c:pt idx="94">
                  <c:v>1.53000000000001</c:v>
                </c:pt>
                <c:pt idx="95">
                  <c:v>1.5250000000000101</c:v>
                </c:pt>
                <c:pt idx="96">
                  <c:v>1.5200000000000102</c:v>
                </c:pt>
                <c:pt idx="97">
                  <c:v>1.5150000000000103</c:v>
                </c:pt>
                <c:pt idx="98">
                  <c:v>1.5100000000000104</c:v>
                </c:pt>
                <c:pt idx="99">
                  <c:v>1.5050000000000106</c:v>
                </c:pt>
                <c:pt idx="100">
                  <c:v>1.5000000000000107</c:v>
                </c:pt>
                <c:pt idx="101">
                  <c:v>1.4950000000000108</c:v>
                </c:pt>
                <c:pt idx="102">
                  <c:v>1.4900000000000109</c:v>
                </c:pt>
                <c:pt idx="103">
                  <c:v>1.485000000000011</c:v>
                </c:pt>
                <c:pt idx="104">
                  <c:v>1.4800000000000111</c:v>
                </c:pt>
                <c:pt idx="105">
                  <c:v>1.4750000000000112</c:v>
                </c:pt>
                <c:pt idx="106">
                  <c:v>1.4700000000000113</c:v>
                </c:pt>
                <c:pt idx="107">
                  <c:v>1.4650000000000114</c:v>
                </c:pt>
                <c:pt idx="108">
                  <c:v>1.4600000000000115</c:v>
                </c:pt>
                <c:pt idx="109">
                  <c:v>1.4550000000000116</c:v>
                </c:pt>
                <c:pt idx="110">
                  <c:v>1.4500000000000117</c:v>
                </c:pt>
                <c:pt idx="111">
                  <c:v>1.4450000000000118</c:v>
                </c:pt>
                <c:pt idx="112">
                  <c:v>1.4400000000000119</c:v>
                </c:pt>
                <c:pt idx="113">
                  <c:v>1.435000000000012</c:v>
                </c:pt>
                <c:pt idx="114">
                  <c:v>1.4300000000000122</c:v>
                </c:pt>
                <c:pt idx="115">
                  <c:v>1.4250000000000123</c:v>
                </c:pt>
                <c:pt idx="116">
                  <c:v>1.4200000000000124</c:v>
                </c:pt>
                <c:pt idx="117">
                  <c:v>1.4150000000000125</c:v>
                </c:pt>
                <c:pt idx="118">
                  <c:v>1.4100000000000126</c:v>
                </c:pt>
                <c:pt idx="119">
                  <c:v>1.4050000000000127</c:v>
                </c:pt>
                <c:pt idx="120">
                  <c:v>1.4000000000000128</c:v>
                </c:pt>
                <c:pt idx="121">
                  <c:v>1.3950000000000129</c:v>
                </c:pt>
                <c:pt idx="122">
                  <c:v>1.390000000000013</c:v>
                </c:pt>
                <c:pt idx="123">
                  <c:v>1.3850000000000131</c:v>
                </c:pt>
                <c:pt idx="124">
                  <c:v>1.3800000000000132</c:v>
                </c:pt>
                <c:pt idx="125">
                  <c:v>1.3750000000000133</c:v>
                </c:pt>
                <c:pt idx="126">
                  <c:v>1.3700000000000134</c:v>
                </c:pt>
                <c:pt idx="127">
                  <c:v>1.3650000000000135</c:v>
                </c:pt>
                <c:pt idx="128">
                  <c:v>1.3600000000000136</c:v>
                </c:pt>
                <c:pt idx="129">
                  <c:v>1.3550000000000137</c:v>
                </c:pt>
                <c:pt idx="130">
                  <c:v>1.3500000000000139</c:v>
                </c:pt>
                <c:pt idx="131">
                  <c:v>1.345000000000014</c:v>
                </c:pt>
                <c:pt idx="132">
                  <c:v>1.3400000000000141</c:v>
                </c:pt>
                <c:pt idx="133">
                  <c:v>1.3350000000000142</c:v>
                </c:pt>
                <c:pt idx="134">
                  <c:v>1.3300000000000143</c:v>
                </c:pt>
                <c:pt idx="135">
                  <c:v>1.3250000000000144</c:v>
                </c:pt>
                <c:pt idx="136">
                  <c:v>1.3200000000000145</c:v>
                </c:pt>
                <c:pt idx="137">
                  <c:v>1.3150000000000146</c:v>
                </c:pt>
                <c:pt idx="138">
                  <c:v>1.3100000000000147</c:v>
                </c:pt>
                <c:pt idx="139">
                  <c:v>1.3050000000000148</c:v>
                </c:pt>
                <c:pt idx="140">
                  <c:v>1.3000000000000149</c:v>
                </c:pt>
                <c:pt idx="141">
                  <c:v>1.295000000000015</c:v>
                </c:pt>
                <c:pt idx="142">
                  <c:v>1.2900000000000151</c:v>
                </c:pt>
                <c:pt idx="143">
                  <c:v>1.2850000000000152</c:v>
                </c:pt>
                <c:pt idx="144">
                  <c:v>1.2800000000000153</c:v>
                </c:pt>
                <c:pt idx="145">
                  <c:v>1.2750000000000155</c:v>
                </c:pt>
                <c:pt idx="146">
                  <c:v>1.2700000000000156</c:v>
                </c:pt>
                <c:pt idx="147">
                  <c:v>1.2650000000000157</c:v>
                </c:pt>
                <c:pt idx="148">
                  <c:v>1.2600000000000158</c:v>
                </c:pt>
                <c:pt idx="149">
                  <c:v>1.2550000000000159</c:v>
                </c:pt>
                <c:pt idx="150">
                  <c:v>1.250000000000016</c:v>
                </c:pt>
                <c:pt idx="151">
                  <c:v>1.2450000000000161</c:v>
                </c:pt>
                <c:pt idx="152">
                  <c:v>1.2400000000000162</c:v>
                </c:pt>
                <c:pt idx="153">
                  <c:v>1.2350000000000163</c:v>
                </c:pt>
                <c:pt idx="154">
                  <c:v>1.2300000000000164</c:v>
                </c:pt>
                <c:pt idx="155">
                  <c:v>1.2250000000000165</c:v>
                </c:pt>
                <c:pt idx="156">
                  <c:v>1.2200000000000166</c:v>
                </c:pt>
                <c:pt idx="157">
                  <c:v>1.2150000000000167</c:v>
                </c:pt>
                <c:pt idx="158">
                  <c:v>1.2100000000000168</c:v>
                </c:pt>
                <c:pt idx="159">
                  <c:v>1.2050000000000169</c:v>
                </c:pt>
                <c:pt idx="160">
                  <c:v>1.2000000000000171</c:v>
                </c:pt>
                <c:pt idx="161">
                  <c:v>1.1950000000000172</c:v>
                </c:pt>
                <c:pt idx="162">
                  <c:v>1.1900000000000173</c:v>
                </c:pt>
                <c:pt idx="163">
                  <c:v>1.1850000000000174</c:v>
                </c:pt>
                <c:pt idx="164">
                  <c:v>1.1800000000000175</c:v>
                </c:pt>
                <c:pt idx="165">
                  <c:v>1.1750000000000176</c:v>
                </c:pt>
                <c:pt idx="166">
                  <c:v>1.1700000000000177</c:v>
                </c:pt>
                <c:pt idx="167">
                  <c:v>1.1650000000000178</c:v>
                </c:pt>
                <c:pt idx="168">
                  <c:v>1.1600000000000179</c:v>
                </c:pt>
                <c:pt idx="169">
                  <c:v>1.155000000000018</c:v>
                </c:pt>
                <c:pt idx="170">
                  <c:v>1.1500000000000181</c:v>
                </c:pt>
                <c:pt idx="171">
                  <c:v>1.1450000000000182</c:v>
                </c:pt>
                <c:pt idx="172">
                  <c:v>1.1400000000000183</c:v>
                </c:pt>
                <c:pt idx="173">
                  <c:v>1.1350000000000184</c:v>
                </c:pt>
                <c:pt idx="174">
                  <c:v>1.1300000000000185</c:v>
                </c:pt>
                <c:pt idx="175">
                  <c:v>1.1250000000000187</c:v>
                </c:pt>
                <c:pt idx="176">
                  <c:v>1.1200000000000188</c:v>
                </c:pt>
                <c:pt idx="177">
                  <c:v>1.1150000000000189</c:v>
                </c:pt>
                <c:pt idx="178">
                  <c:v>1.110000000000019</c:v>
                </c:pt>
                <c:pt idx="179">
                  <c:v>1.1050000000000191</c:v>
                </c:pt>
                <c:pt idx="180">
                  <c:v>1.1000000000000192</c:v>
                </c:pt>
                <c:pt idx="181">
                  <c:v>1.0950000000000193</c:v>
                </c:pt>
                <c:pt idx="182">
                  <c:v>1.0900000000000194</c:v>
                </c:pt>
                <c:pt idx="183">
                  <c:v>1.0850000000000195</c:v>
                </c:pt>
                <c:pt idx="184">
                  <c:v>1.0800000000000196</c:v>
                </c:pt>
                <c:pt idx="185">
                  <c:v>1.0750000000000197</c:v>
                </c:pt>
                <c:pt idx="186">
                  <c:v>1.0700000000000198</c:v>
                </c:pt>
                <c:pt idx="187">
                  <c:v>1.0650000000000199</c:v>
                </c:pt>
                <c:pt idx="188">
                  <c:v>1.06000000000002</c:v>
                </c:pt>
                <c:pt idx="189">
                  <c:v>1.0550000000000201</c:v>
                </c:pt>
                <c:pt idx="190">
                  <c:v>1.0500000000000203</c:v>
                </c:pt>
                <c:pt idx="191">
                  <c:v>1.0450000000000204</c:v>
                </c:pt>
                <c:pt idx="192">
                  <c:v>1.0400000000000205</c:v>
                </c:pt>
                <c:pt idx="193">
                  <c:v>1.0350000000000206</c:v>
                </c:pt>
                <c:pt idx="194">
                  <c:v>1.0300000000000207</c:v>
                </c:pt>
                <c:pt idx="195">
                  <c:v>1.0250000000000208</c:v>
                </c:pt>
                <c:pt idx="196">
                  <c:v>1.0200000000000209</c:v>
                </c:pt>
                <c:pt idx="197">
                  <c:v>1.015000000000021</c:v>
                </c:pt>
                <c:pt idx="198">
                  <c:v>1.0100000000000211</c:v>
                </c:pt>
                <c:pt idx="199">
                  <c:v>1.0050000000000212</c:v>
                </c:pt>
                <c:pt idx="200">
                  <c:v>1.0000000000000213</c:v>
                </c:pt>
                <c:pt idx="201">
                  <c:v>0.99500000000002131</c:v>
                </c:pt>
                <c:pt idx="202">
                  <c:v>0.99000000000002131</c:v>
                </c:pt>
                <c:pt idx="203">
                  <c:v>0.9850000000000213</c:v>
                </c:pt>
                <c:pt idx="204">
                  <c:v>0.9800000000000213</c:v>
                </c:pt>
                <c:pt idx="205">
                  <c:v>0.97500000000002129</c:v>
                </c:pt>
                <c:pt idx="206">
                  <c:v>0.97000000000002129</c:v>
                </c:pt>
                <c:pt idx="207">
                  <c:v>0.96500000000002129</c:v>
                </c:pt>
                <c:pt idx="208">
                  <c:v>0.96000000000002128</c:v>
                </c:pt>
                <c:pt idx="209">
                  <c:v>0.95500000000002128</c:v>
                </c:pt>
                <c:pt idx="210">
                  <c:v>0.95000000000002127</c:v>
                </c:pt>
                <c:pt idx="211">
                  <c:v>0.94500000000002127</c:v>
                </c:pt>
                <c:pt idx="212">
                  <c:v>0.94000000000002126</c:v>
                </c:pt>
                <c:pt idx="213">
                  <c:v>0.93500000000002126</c:v>
                </c:pt>
                <c:pt idx="214">
                  <c:v>0.93000000000002125</c:v>
                </c:pt>
                <c:pt idx="215">
                  <c:v>0.92500000000002125</c:v>
                </c:pt>
                <c:pt idx="216">
                  <c:v>0.92000000000002125</c:v>
                </c:pt>
                <c:pt idx="217">
                  <c:v>0.91500000000002124</c:v>
                </c:pt>
                <c:pt idx="218">
                  <c:v>0.91000000000002124</c:v>
                </c:pt>
                <c:pt idx="219">
                  <c:v>0.90500000000002123</c:v>
                </c:pt>
                <c:pt idx="220">
                  <c:v>0.90000000000002123</c:v>
                </c:pt>
                <c:pt idx="221">
                  <c:v>0.89500000000002122</c:v>
                </c:pt>
                <c:pt idx="222">
                  <c:v>0.89000000000002122</c:v>
                </c:pt>
                <c:pt idx="223">
                  <c:v>0.88500000000002121</c:v>
                </c:pt>
                <c:pt idx="224">
                  <c:v>0.88000000000002121</c:v>
                </c:pt>
                <c:pt idx="225">
                  <c:v>0.87500000000002121</c:v>
                </c:pt>
                <c:pt idx="226">
                  <c:v>0.8700000000000212</c:v>
                </c:pt>
                <c:pt idx="227">
                  <c:v>0.8650000000000212</c:v>
                </c:pt>
                <c:pt idx="228">
                  <c:v>0.86000000000002119</c:v>
                </c:pt>
                <c:pt idx="229">
                  <c:v>0.85500000000002119</c:v>
                </c:pt>
                <c:pt idx="230">
                  <c:v>0.85000000000002118</c:v>
                </c:pt>
                <c:pt idx="231">
                  <c:v>0.84500000000002118</c:v>
                </c:pt>
                <c:pt idx="232">
                  <c:v>0.84000000000002117</c:v>
                </c:pt>
                <c:pt idx="233">
                  <c:v>0.83500000000002117</c:v>
                </c:pt>
                <c:pt idx="234">
                  <c:v>0.83000000000002117</c:v>
                </c:pt>
                <c:pt idx="235">
                  <c:v>0.82500000000002116</c:v>
                </c:pt>
                <c:pt idx="236">
                  <c:v>0.82000000000002116</c:v>
                </c:pt>
                <c:pt idx="237">
                  <c:v>0.81500000000002115</c:v>
                </c:pt>
                <c:pt idx="238">
                  <c:v>0.81000000000002115</c:v>
                </c:pt>
                <c:pt idx="239">
                  <c:v>0.80500000000002114</c:v>
                </c:pt>
                <c:pt idx="240">
                  <c:v>0.80000000000002114</c:v>
                </c:pt>
                <c:pt idx="241">
                  <c:v>0.79500000000002113</c:v>
                </c:pt>
                <c:pt idx="242">
                  <c:v>0.79000000000002113</c:v>
                </c:pt>
                <c:pt idx="243">
                  <c:v>0.78500000000002113</c:v>
                </c:pt>
                <c:pt idx="244">
                  <c:v>0.78000000000002112</c:v>
                </c:pt>
                <c:pt idx="245">
                  <c:v>0.77500000000002112</c:v>
                </c:pt>
                <c:pt idx="246">
                  <c:v>0.77000000000002111</c:v>
                </c:pt>
                <c:pt idx="247">
                  <c:v>0.76500000000002111</c:v>
                </c:pt>
                <c:pt idx="248">
                  <c:v>0.7600000000000211</c:v>
                </c:pt>
                <c:pt idx="249">
                  <c:v>0.7550000000000211</c:v>
                </c:pt>
                <c:pt idx="250">
                  <c:v>0.75000000000002109</c:v>
                </c:pt>
                <c:pt idx="251">
                  <c:v>0.74500000000002109</c:v>
                </c:pt>
                <c:pt idx="252">
                  <c:v>0.74000000000002109</c:v>
                </c:pt>
                <c:pt idx="253">
                  <c:v>0.73500000000002108</c:v>
                </c:pt>
                <c:pt idx="254">
                  <c:v>0.73000000000002108</c:v>
                </c:pt>
                <c:pt idx="255">
                  <c:v>0.72500000000002107</c:v>
                </c:pt>
                <c:pt idx="256">
                  <c:v>0.72000000000002107</c:v>
                </c:pt>
                <c:pt idx="257">
                  <c:v>0.71500000000002106</c:v>
                </c:pt>
                <c:pt idx="258">
                  <c:v>0.71000000000002106</c:v>
                </c:pt>
                <c:pt idx="259">
                  <c:v>0.70500000000002105</c:v>
                </c:pt>
                <c:pt idx="260">
                  <c:v>0.70000000000002105</c:v>
                </c:pt>
                <c:pt idx="261">
                  <c:v>0.69500000000002105</c:v>
                </c:pt>
                <c:pt idx="262">
                  <c:v>0.69000000000002104</c:v>
                </c:pt>
                <c:pt idx="263">
                  <c:v>0.68500000000002104</c:v>
                </c:pt>
                <c:pt idx="264">
                  <c:v>0.68000000000002103</c:v>
                </c:pt>
                <c:pt idx="265">
                  <c:v>0.67500000000002103</c:v>
                </c:pt>
                <c:pt idx="266">
                  <c:v>0.67000000000002102</c:v>
                </c:pt>
                <c:pt idx="267">
                  <c:v>0.66500000000002102</c:v>
                </c:pt>
                <c:pt idx="268">
                  <c:v>0.66000000000002101</c:v>
                </c:pt>
                <c:pt idx="269">
                  <c:v>0.65500000000002101</c:v>
                </c:pt>
                <c:pt idx="270">
                  <c:v>0.65000000000002101</c:v>
                </c:pt>
                <c:pt idx="271">
                  <c:v>0.645000000000021</c:v>
                </c:pt>
                <c:pt idx="272">
                  <c:v>0.640000000000021</c:v>
                </c:pt>
                <c:pt idx="273">
                  <c:v>0.63500000000002099</c:v>
                </c:pt>
                <c:pt idx="274">
                  <c:v>0.63000000000002099</c:v>
                </c:pt>
                <c:pt idx="275">
                  <c:v>0.62500000000002098</c:v>
                </c:pt>
                <c:pt idx="276">
                  <c:v>0.62000000000002098</c:v>
                </c:pt>
                <c:pt idx="277">
                  <c:v>0.61500000000002097</c:v>
                </c:pt>
                <c:pt idx="278">
                  <c:v>0.61000000000002097</c:v>
                </c:pt>
                <c:pt idx="279">
                  <c:v>0.60500000000002097</c:v>
                </c:pt>
                <c:pt idx="280">
                  <c:v>0.60000000000002096</c:v>
                </c:pt>
                <c:pt idx="281">
                  <c:v>0.59500000000002096</c:v>
                </c:pt>
                <c:pt idx="282">
                  <c:v>0.59000000000002095</c:v>
                </c:pt>
                <c:pt idx="283">
                  <c:v>0.58500000000002095</c:v>
                </c:pt>
                <c:pt idx="284">
                  <c:v>0.58000000000002094</c:v>
                </c:pt>
                <c:pt idx="285">
                  <c:v>0.57500000000002094</c:v>
                </c:pt>
                <c:pt idx="286">
                  <c:v>0.57000000000002093</c:v>
                </c:pt>
                <c:pt idx="287">
                  <c:v>0.56500000000002093</c:v>
                </c:pt>
                <c:pt idx="288">
                  <c:v>0.56000000000002093</c:v>
                </c:pt>
                <c:pt idx="289">
                  <c:v>0.55500000000002092</c:v>
                </c:pt>
                <c:pt idx="290">
                  <c:v>0.55000000000002092</c:v>
                </c:pt>
                <c:pt idx="291">
                  <c:v>0.54500000000002091</c:v>
                </c:pt>
                <c:pt idx="292">
                  <c:v>0.54000000000002091</c:v>
                </c:pt>
                <c:pt idx="293">
                  <c:v>0.5350000000000209</c:v>
                </c:pt>
                <c:pt idx="294">
                  <c:v>0.5300000000000209</c:v>
                </c:pt>
                <c:pt idx="295">
                  <c:v>0.52500000000002089</c:v>
                </c:pt>
                <c:pt idx="296">
                  <c:v>0.52000000000002089</c:v>
                </c:pt>
                <c:pt idx="297">
                  <c:v>0.51500000000002089</c:v>
                </c:pt>
                <c:pt idx="298">
                  <c:v>0.51000000000002088</c:v>
                </c:pt>
                <c:pt idx="299">
                  <c:v>0.50500000000002088</c:v>
                </c:pt>
                <c:pt idx="300">
                  <c:v>0.50000000000002087</c:v>
                </c:pt>
                <c:pt idx="301">
                  <c:v>0.49500000000002087</c:v>
                </c:pt>
                <c:pt idx="302">
                  <c:v>0.49000000000002086</c:v>
                </c:pt>
                <c:pt idx="303">
                  <c:v>0.48500000000002086</c:v>
                </c:pt>
                <c:pt idx="304">
                  <c:v>0.48000000000002085</c:v>
                </c:pt>
                <c:pt idx="305">
                  <c:v>0.47500000000002085</c:v>
                </c:pt>
                <c:pt idx="306">
                  <c:v>0.47000000000002085</c:v>
                </c:pt>
                <c:pt idx="307">
                  <c:v>0.46500000000002084</c:v>
                </c:pt>
                <c:pt idx="308">
                  <c:v>0.46000000000002084</c:v>
                </c:pt>
                <c:pt idx="309">
                  <c:v>0.45500000000002083</c:v>
                </c:pt>
                <c:pt idx="310">
                  <c:v>0.45000000000002083</c:v>
                </c:pt>
                <c:pt idx="311">
                  <c:v>0.44500000000002082</c:v>
                </c:pt>
                <c:pt idx="312">
                  <c:v>0.44000000000002082</c:v>
                </c:pt>
                <c:pt idx="313">
                  <c:v>0.43500000000002081</c:v>
                </c:pt>
                <c:pt idx="314">
                  <c:v>0.43000000000002081</c:v>
                </c:pt>
                <c:pt idx="315">
                  <c:v>0.42500000000002081</c:v>
                </c:pt>
                <c:pt idx="316">
                  <c:v>0.4200000000000208</c:v>
                </c:pt>
                <c:pt idx="317">
                  <c:v>0.4150000000000208</c:v>
                </c:pt>
                <c:pt idx="318">
                  <c:v>0.41000000000002079</c:v>
                </c:pt>
                <c:pt idx="319">
                  <c:v>0.40500000000002079</c:v>
                </c:pt>
                <c:pt idx="320">
                  <c:v>0.40000000000002078</c:v>
                </c:pt>
                <c:pt idx="321">
                  <c:v>0.39500000000002078</c:v>
                </c:pt>
                <c:pt idx="322">
                  <c:v>0.39000000000002077</c:v>
                </c:pt>
                <c:pt idx="323">
                  <c:v>0.38500000000002077</c:v>
                </c:pt>
                <c:pt idx="324">
                  <c:v>0.38000000000002077</c:v>
                </c:pt>
                <c:pt idx="325">
                  <c:v>0.37500000000002076</c:v>
                </c:pt>
                <c:pt idx="326">
                  <c:v>0.37000000000002076</c:v>
                </c:pt>
                <c:pt idx="327">
                  <c:v>0.36500000000002075</c:v>
                </c:pt>
                <c:pt idx="328">
                  <c:v>0.36000000000002075</c:v>
                </c:pt>
                <c:pt idx="329">
                  <c:v>0.35500000000002074</c:v>
                </c:pt>
                <c:pt idx="330">
                  <c:v>0.35000000000002074</c:v>
                </c:pt>
                <c:pt idx="331">
                  <c:v>0.34500000000002073</c:v>
                </c:pt>
                <c:pt idx="332">
                  <c:v>0.34000000000002073</c:v>
                </c:pt>
                <c:pt idx="333">
                  <c:v>0.33500000000002073</c:v>
                </c:pt>
                <c:pt idx="334">
                  <c:v>0.33000000000002072</c:v>
                </c:pt>
                <c:pt idx="335">
                  <c:v>0.32500000000002072</c:v>
                </c:pt>
                <c:pt idx="336">
                  <c:v>0.32000000000002071</c:v>
                </c:pt>
                <c:pt idx="337">
                  <c:v>0.31500000000002071</c:v>
                </c:pt>
                <c:pt idx="338">
                  <c:v>0.3100000000000207</c:v>
                </c:pt>
                <c:pt idx="339">
                  <c:v>0.3050000000000207</c:v>
                </c:pt>
                <c:pt idx="340">
                  <c:v>0.30000000000002069</c:v>
                </c:pt>
                <c:pt idx="341">
                  <c:v>0.29500000000002069</c:v>
                </c:pt>
                <c:pt idx="342">
                  <c:v>0.29000000000002069</c:v>
                </c:pt>
                <c:pt idx="343">
                  <c:v>0.28500000000002068</c:v>
                </c:pt>
                <c:pt idx="344">
                  <c:v>0.28000000000002068</c:v>
                </c:pt>
                <c:pt idx="345">
                  <c:v>0.27500000000002067</c:v>
                </c:pt>
                <c:pt idx="346">
                  <c:v>0.27000000000002067</c:v>
                </c:pt>
                <c:pt idx="347">
                  <c:v>0.26500000000002066</c:v>
                </c:pt>
                <c:pt idx="348">
                  <c:v>0.26000000000002066</c:v>
                </c:pt>
                <c:pt idx="349">
                  <c:v>0.25500000000002065</c:v>
                </c:pt>
                <c:pt idx="350">
                  <c:v>0.25000000000002065</c:v>
                </c:pt>
                <c:pt idx="351">
                  <c:v>0.24500000000002065</c:v>
                </c:pt>
                <c:pt idx="352">
                  <c:v>0.24000000000002064</c:v>
                </c:pt>
                <c:pt idx="353">
                  <c:v>0.23500000000002064</c:v>
                </c:pt>
                <c:pt idx="354">
                  <c:v>0.23000000000002063</c:v>
                </c:pt>
                <c:pt idx="355">
                  <c:v>0.22500000000002063</c:v>
                </c:pt>
                <c:pt idx="356">
                  <c:v>0.22000000000002062</c:v>
                </c:pt>
                <c:pt idx="357">
                  <c:v>0.21500000000002062</c:v>
                </c:pt>
                <c:pt idx="358">
                  <c:v>0.21000000000002061</c:v>
                </c:pt>
                <c:pt idx="359">
                  <c:v>0.20500000000002061</c:v>
                </c:pt>
                <c:pt idx="360">
                  <c:v>0.20000000000002061</c:v>
                </c:pt>
                <c:pt idx="361">
                  <c:v>0.1950000000000206</c:v>
                </c:pt>
                <c:pt idx="362">
                  <c:v>0.1900000000000206</c:v>
                </c:pt>
                <c:pt idx="363">
                  <c:v>0.18500000000002059</c:v>
                </c:pt>
                <c:pt idx="364">
                  <c:v>0.18000000000002059</c:v>
                </c:pt>
                <c:pt idx="365">
                  <c:v>0.17500000000002058</c:v>
                </c:pt>
                <c:pt idx="366">
                  <c:v>0.17000000000002058</c:v>
                </c:pt>
                <c:pt idx="367">
                  <c:v>0.16500000000002057</c:v>
                </c:pt>
                <c:pt idx="368">
                  <c:v>0.16000000000002057</c:v>
                </c:pt>
                <c:pt idx="369">
                  <c:v>0.15500000000002057</c:v>
                </c:pt>
                <c:pt idx="370">
                  <c:v>0.15000000000002056</c:v>
                </c:pt>
                <c:pt idx="371">
                  <c:v>0.14500000000002056</c:v>
                </c:pt>
                <c:pt idx="372">
                  <c:v>0.14000000000002055</c:v>
                </c:pt>
                <c:pt idx="373">
                  <c:v>0.13500000000002055</c:v>
                </c:pt>
                <c:pt idx="374">
                  <c:v>0.13000000000002054</c:v>
                </c:pt>
                <c:pt idx="375">
                  <c:v>0.12500000000002054</c:v>
                </c:pt>
                <c:pt idx="376">
                  <c:v>0.12000000000002053</c:v>
                </c:pt>
                <c:pt idx="377">
                  <c:v>0.11500000000002053</c:v>
                </c:pt>
                <c:pt idx="378">
                  <c:v>0.11000000000002053</c:v>
                </c:pt>
                <c:pt idx="379">
                  <c:v>0.10500000000002052</c:v>
                </c:pt>
                <c:pt idx="380">
                  <c:v>0.10000000000002052</c:v>
                </c:pt>
                <c:pt idx="381">
                  <c:v>9.5000000000020512E-2</c:v>
                </c:pt>
                <c:pt idx="382">
                  <c:v>9.0000000000020508E-2</c:v>
                </c:pt>
                <c:pt idx="383">
                  <c:v>8.5000000000020504E-2</c:v>
                </c:pt>
                <c:pt idx="384">
                  <c:v>8.0000000000020499E-2</c:v>
                </c:pt>
                <c:pt idx="385">
                  <c:v>7.5000000000020495E-2</c:v>
                </c:pt>
                <c:pt idx="386">
                  <c:v>7.000000000002049E-2</c:v>
                </c:pt>
                <c:pt idx="387">
                  <c:v>6.5000000000020486E-2</c:v>
                </c:pt>
                <c:pt idx="388">
                  <c:v>6.0000000000020488E-2</c:v>
                </c:pt>
                <c:pt idx="389">
                  <c:v>5.5000000000020491E-2</c:v>
                </c:pt>
                <c:pt idx="390">
                  <c:v>5.0000000000020493E-2</c:v>
                </c:pt>
                <c:pt idx="391">
                  <c:v>4.5000000000020496E-2</c:v>
                </c:pt>
                <c:pt idx="392">
                  <c:v>4.0000000000020498E-2</c:v>
                </c:pt>
                <c:pt idx="393">
                  <c:v>3.5000000000020501E-2</c:v>
                </c:pt>
                <c:pt idx="394">
                  <c:v>3.00000000000205E-2</c:v>
                </c:pt>
                <c:pt idx="395">
                  <c:v>2.5000000000020499E-2</c:v>
                </c:pt>
                <c:pt idx="396">
                  <c:v>2.0000000000020498E-2</c:v>
                </c:pt>
                <c:pt idx="397">
                  <c:v>1.5000000000020497E-2</c:v>
                </c:pt>
                <c:pt idx="398">
                  <c:v>1.0000000000020496E-2</c:v>
                </c:pt>
                <c:pt idx="399">
                  <c:v>5.0000000000204959E-3</c:v>
                </c:pt>
                <c:pt idx="400">
                  <c:v>2.0495757868665976E-14</c:v>
                </c:pt>
              </c:numCache>
            </c:numRef>
          </c:xVal>
          <c:yVal>
            <c:numRef>
              <c:f>Taller!$K$9:$K$409</c:f>
              <c:numCache>
                <c:formatCode>General</c:formatCode>
                <c:ptCount val="401"/>
                <c:pt idx="0">
                  <c:v>-1</c:v>
                </c:pt>
                <c:pt idx="1">
                  <c:v>-1.0065283437170773</c:v>
                </c:pt>
                <c:pt idx="2">
                  <c:v>-1.0130590168105824</c:v>
                </c:pt>
                <c:pt idx="3">
                  <c:v>-1.0195919408608873</c:v>
                </c:pt>
                <c:pt idx="4">
                  <c:v>-1.0261270355393388</c:v>
                </c:pt>
                <c:pt idx="5">
                  <c:v>-1.032664218602696</c:v>
                </c:pt>
                <c:pt idx="6">
                  <c:v>-1.03920340588823</c:v>
                </c:pt>
                <c:pt idx="7">
                  <c:v>-1.0457445113095076</c:v>
                </c:pt>
                <c:pt idx="8">
                  <c:v>-1.0522874468528762</c:v>
                </c:pt>
                <c:pt idx="9">
                  <c:v>-1.0588321225746713</c:v>
                </c:pt>
                <c:pt idx="10">
                  <c:v>-1.0653784465991654</c:v>
                </c:pt>
                <c:pt idx="11">
                  <c:v>-1.0719263251172773</c:v>
                </c:pt>
                <c:pt idx="12">
                  <c:v>-1.0784756623860623</c:v>
                </c:pt>
                <c:pt idx="13">
                  <c:v>-1.0850263607289987</c:v>
                </c:pt>
                <c:pt idx="14">
                  <c:v>-1.0915783205370937</c:v>
                </c:pt>
                <c:pt idx="15">
                  <c:v>-1.0981314402708222</c:v>
                </c:pt>
                <c:pt idx="16">
                  <c:v>-1.1046856164629202</c:v>
                </c:pt>
                <c:pt idx="17">
                  <c:v>-1.111240743722048</c:v>
                </c:pt>
                <c:pt idx="18">
                  <c:v>-1.1177967147373404</c:v>
                </c:pt>
                <c:pt idx="19">
                  <c:v>-1.1243534202838616</c:v>
                </c:pt>
                <c:pt idx="20">
                  <c:v>-1.1309107492289792</c:v>
                </c:pt>
                <c:pt idx="21">
                  <c:v>-1.1374685885396743</c:v>
                </c:pt>
                <c:pt idx="22">
                  <c:v>-1.144026823290802</c:v>
                </c:pt>
                <c:pt idx="23">
                  <c:v>-1.150585336674316</c:v>
                </c:pt>
                <c:pt idx="24">
                  <c:v>-1.1571440100094721</c:v>
                </c:pt>
                <c:pt idx="25">
                  <c:v>-1.1637027227540238</c:v>
                </c:pt>
                <c:pt idx="26">
                  <c:v>-1.1702613525164196</c:v>
                </c:pt>
                <c:pt idx="27">
                  <c:v>-1.1768197750690177</c:v>
                </c:pt>
                <c:pt idx="28">
                  <c:v>-1.1833778643623252</c:v>
                </c:pt>
                <c:pt idx="29">
                  <c:v>-1.1899354925402734</c:v>
                </c:pt>
                <c:pt idx="30">
                  <c:v>-1.1964925299565388</c:v>
                </c:pt>
                <c:pt idx="31">
                  <c:v>-1.203048845191915</c:v>
                </c:pt>
                <c:pt idx="32">
                  <c:v>-1.209604305072747</c:v>
                </c:pt>
                <c:pt idx="33">
                  <c:v>-1.2161587746904301</c:v>
                </c:pt>
                <c:pt idx="34">
                  <c:v>-1.2227121174219813</c:v>
                </c:pt>
                <c:pt idx="35">
                  <c:v>-1.2292641949516852</c:v>
                </c:pt>
                <c:pt idx="36">
                  <c:v>-1.2358148672938194</c:v>
                </c:pt>
                <c:pt idx="37">
                  <c:v>-1.2423639928164603</c:v>
                </c:pt>
                <c:pt idx="38">
                  <c:v>-1.2489114282663702</c:v>
                </c:pt>
                <c:pt idx="39">
                  <c:v>-1.2554570287949656</c:v>
                </c:pt>
                <c:pt idx="40">
                  <c:v>-1.2620006479853645</c:v>
                </c:pt>
                <c:pt idx="41">
                  <c:v>-1.2685421378805117</c:v>
                </c:pt>
                <c:pt idx="42">
                  <c:v>-1.2750813490123754</c:v>
                </c:pt>
                <c:pt idx="43">
                  <c:v>-1.2816181304322127</c:v>
                </c:pt>
                <c:pt idx="44">
                  <c:v>-1.2881523297418955</c:v>
                </c:pt>
                <c:pt idx="45">
                  <c:v>-1.29468379312629</c:v>
                </c:pt>
                <c:pt idx="46">
                  <c:v>-1.3012123653866796</c:v>
                </c:pt>
                <c:pt idx="47">
                  <c:v>-1.307737889975223</c:v>
                </c:pt>
                <c:pt idx="48">
                  <c:v>-1.3142602090304329</c:v>
                </c:pt>
                <c:pt idx="49">
                  <c:v>-1.3207791634136639</c:v>
                </c:pt>
                <c:pt idx="50">
                  <c:v>-1.3272945927465953</c:v>
                </c:pt>
                <c:pt idx="51">
                  <c:v>-1.3338063354496921</c:v>
                </c:pt>
                <c:pt idx="52">
                  <c:v>-1.3403142287816272</c:v>
                </c:pt>
                <c:pt idx="53">
                  <c:v>-1.3468181088796474</c:v>
                </c:pt>
                <c:pt idx="54">
                  <c:v>-1.3533178108008614</c:v>
                </c:pt>
                <c:pt idx="55">
                  <c:v>-1.359813168564431</c:v>
                </c:pt>
                <c:pt idx="56">
                  <c:v>-1.3663040151946404</c:v>
                </c:pt>
                <c:pt idx="57">
                  <c:v>-1.3727901827648223</c:v>
                </c:pt>
                <c:pt idx="58">
                  <c:v>-1.3792715024421138</c:v>
                </c:pt>
                <c:pt idx="59">
                  <c:v>-1.3857478045330165</c:v>
                </c:pt>
                <c:pt idx="60">
                  <c:v>-1.3922189185297338</c:v>
                </c:pt>
                <c:pt idx="61">
                  <c:v>-1.3986846731572549</c:v>
                </c:pt>
                <c:pt idx="62">
                  <c:v>-1.4051448964211568</c:v>
                </c:pt>
                <c:pt idx="63">
                  <c:v>-1.4115994156560929</c:v>
                </c:pt>
                <c:pt idx="64">
                  <c:v>-1.4180480575749355</c:v>
                </c:pt>
                <c:pt idx="65">
                  <c:v>-1.4244906483185382</c:v>
                </c:pt>
                <c:pt idx="66">
                  <c:v>-1.430927013506085</c:v>
                </c:pt>
                <c:pt idx="67">
                  <c:v>-1.4373569782859892</c:v>
                </c:pt>
                <c:pt idx="68">
                  <c:v>-1.4437803673873071</c:v>
                </c:pt>
                <c:pt idx="69">
                  <c:v>-1.4501970051716273</c:v>
                </c:pt>
                <c:pt idx="70">
                  <c:v>-1.4566067156853979</c:v>
                </c:pt>
                <c:pt idx="71">
                  <c:v>-1.4630093227126539</c:v>
                </c:pt>
                <c:pt idx="72">
                  <c:v>-1.4694046498281019</c:v>
                </c:pt>
                <c:pt idx="73">
                  <c:v>-1.4757925204505244</c:v>
                </c:pt>
                <c:pt idx="74">
                  <c:v>-1.4821727578964607</c:v>
                </c:pt>
                <c:pt idx="75">
                  <c:v>-1.4885451854341227</c:v>
                </c:pt>
                <c:pt idx="76">
                  <c:v>-1.4949096263375035</c:v>
                </c:pt>
                <c:pt idx="77">
                  <c:v>-1.5012659039406353</c:v>
                </c:pt>
                <c:pt idx="78">
                  <c:v>-1.5076138416919544</c:v>
                </c:pt>
                <c:pt idx="79">
                  <c:v>-1.5139532632087285</c:v>
                </c:pt>
                <c:pt idx="80">
                  <c:v>-1.5202839923315021</c:v>
                </c:pt>
                <c:pt idx="81">
                  <c:v>-1.5266058531785169</c:v>
                </c:pt>
                <c:pt idx="82">
                  <c:v>-1.532918670200063</c:v>
                </c:pt>
                <c:pt idx="83">
                  <c:v>-1.5392222682327144</c:v>
                </c:pt>
                <c:pt idx="84">
                  <c:v>-1.545516472553407</c:v>
                </c:pt>
                <c:pt idx="85">
                  <c:v>-1.5518011089333135</c:v>
                </c:pt>
                <c:pt idx="86">
                  <c:v>-1.5580760036914707</c:v>
                </c:pt>
                <c:pt idx="87">
                  <c:v>-1.5643409837481164</c:v>
                </c:pt>
                <c:pt idx="88">
                  <c:v>-1.5705958766776906</c:v>
                </c:pt>
                <c:pt idx="89">
                  <c:v>-1.5768405107614596</c:v>
                </c:pt>
                <c:pt idx="90">
                  <c:v>-1.5830747150397175</c:v>
                </c:pt>
                <c:pt idx="91">
                  <c:v>-1.5892983193635257</c:v>
                </c:pt>
                <c:pt idx="92">
                  <c:v>-1.5955111544459462</c:v>
                </c:pt>
                <c:pt idx="93">
                  <c:v>-1.6017130519127278</c:v>
                </c:pt>
                <c:pt idx="94">
                  <c:v>-1.6079038443524059</c:v>
                </c:pt>
                <c:pt idx="95">
                  <c:v>-1.6140833653657736</c:v>
                </c:pt>
                <c:pt idx="96">
                  <c:v>-1.620251449614688</c:v>
                </c:pt>
                <c:pt idx="97">
                  <c:v>-1.6264079328701717</c:v>
                </c:pt>
                <c:pt idx="98">
                  <c:v>-1.6325526520597713</c:v>
                </c:pt>
                <c:pt idx="99">
                  <c:v>-1.6386854453141393</c:v>
                </c:pt>
                <c:pt idx="100">
                  <c:v>-1.6448061520128019</c:v>
                </c:pt>
                <c:pt idx="101">
                  <c:v>-1.6509146128290799</c:v>
                </c:pt>
                <c:pt idx="102">
                  <c:v>-1.6570106697741283</c:v>
                </c:pt>
                <c:pt idx="103">
                  <c:v>-1.6630941662400631</c:v>
                </c:pt>
                <c:pt idx="104">
                  <c:v>-1.6691649470421466</c:v>
                </c:pt>
                <c:pt idx="105">
                  <c:v>-1.675222858459998</c:v>
                </c:pt>
                <c:pt idx="106">
                  <c:v>-1.6812677482778047</c:v>
                </c:pt>
                <c:pt idx="107">
                  <c:v>-1.6872994658235059</c:v>
                </c:pt>
                <c:pt idx="108">
                  <c:v>-1.6933178620069222</c:v>
                </c:pt>
                <c:pt idx="109">
                  <c:v>-1.6993227893568095</c:v>
                </c:pt>
                <c:pt idx="110">
                  <c:v>-1.7053141020568121</c:v>
                </c:pt>
                <c:pt idx="111">
                  <c:v>-1.7112916559802958</c:v>
                </c:pt>
                <c:pt idx="112">
                  <c:v>-1.7172553087240392</c:v>
                </c:pt>
                <c:pt idx="113">
                  <c:v>-1.7232049196407673</c:v>
                </c:pt>
                <c:pt idx="114">
                  <c:v>-1.7291403498705074</c:v>
                </c:pt>
                <c:pt idx="115">
                  <c:v>-1.7350614623707556</c:v>
                </c:pt>
                <c:pt idx="116">
                  <c:v>-1.7409681219454378</c:v>
                </c:pt>
                <c:pt idx="117">
                  <c:v>-1.7468601952726523</c:v>
                </c:pt>
                <c:pt idx="118">
                  <c:v>-1.7527375509311849</c:v>
                </c:pt>
                <c:pt idx="119">
                  <c:v>-1.7586000594257862</c:v>
                </c:pt>
                <c:pt idx="120">
                  <c:v>-1.7644475932112038</c:v>
                </c:pt>
                <c:pt idx="121">
                  <c:v>-1.7702800267149617</c:v>
                </c:pt>
                <c:pt idx="122">
                  <c:v>-1.7760972363588832</c:v>
                </c:pt>
                <c:pt idx="123">
                  <c:v>-1.7818991005793534</c:v>
                </c:pt>
                <c:pt idx="124">
                  <c:v>-1.7876854998463196</c:v>
                </c:pt>
                <c:pt idx="125">
                  <c:v>-1.7934563166810278</c:v>
                </c:pt>
                <c:pt idx="126">
                  <c:v>-1.7992114356724975</c:v>
                </c:pt>
                <c:pt idx="127">
                  <c:v>-1.8049507434927368</c:v>
                </c:pt>
                <c:pt idx="128">
                  <c:v>-1.8106741289106987</c:v>
                </c:pt>
                <c:pt idx="129">
                  <c:v>-1.8163814828049882</c:v>
                </c:pt>
                <c:pt idx="130">
                  <c:v>-1.8220726981753215</c:v>
                </c:pt>
                <c:pt idx="131">
                  <c:v>-1.8277476701527469</c:v>
                </c:pt>
                <c:pt idx="132">
                  <c:v>-1.8334062960086364</c:v>
                </c:pt>
                <c:pt idx="133">
                  <c:v>-1.8390484751624563</c:v>
                </c:pt>
                <c:pt idx="134">
                  <c:v>-1.8446741091883285</c:v>
                </c:pt>
                <c:pt idx="135">
                  <c:v>-1.8502831018203938</c:v>
                </c:pt>
                <c:pt idx="136">
                  <c:v>-1.855875358956991</c:v>
                </c:pt>
                <c:pt idx="137">
                  <c:v>-1.8614507886636658</c:v>
                </c:pt>
                <c:pt idx="138">
                  <c:v>-1.8670093011750235</c:v>
                </c:pt>
                <c:pt idx="139">
                  <c:v>-1.8725508088954426</c:v>
                </c:pt>
                <c:pt idx="140">
                  <c:v>-1.8780752263986651</c:v>
                </c:pt>
                <c:pt idx="141">
                  <c:v>-1.8835824704262829</c:v>
                </c:pt>
                <c:pt idx="142">
                  <c:v>-1.8890724598851361</c:v>
                </c:pt>
                <c:pt idx="143">
                  <c:v>-1.8945451158436457</c:v>
                </c:pt>
                <c:pt idx="144">
                  <c:v>-1.9000003615270977</c:v>
                </c:pt>
                <c:pt idx="145">
                  <c:v>-1.905438122311901</c:v>
                </c:pt>
                <c:pt idx="146">
                  <c:v>-1.9108583257188401</c:v>
                </c:pt>
                <c:pt idx="147">
                  <c:v>-1.9162609014053438</c:v>
                </c:pt>
                <c:pt idx="148">
                  <c:v>-1.9216457811567933</c:v>
                </c:pt>
                <c:pt idx="149">
                  <c:v>-1.9270128988768911</c:v>
                </c:pt>
                <c:pt idx="150">
                  <c:v>-1.9323621905771151</c:v>
                </c:pt>
                <c:pt idx="151">
                  <c:v>-1.9376935943652824</c:v>
                </c:pt>
                <c:pt idx="152">
                  <c:v>-1.9430070504332437</c:v>
                </c:pt>
                <c:pt idx="153">
                  <c:v>-1.9483025010437365</c:v>
                </c:pt>
                <c:pt idx="154">
                  <c:v>-1.9535798905164188</c:v>
                </c:pt>
                <c:pt idx="155">
                  <c:v>-1.9588391652131103</c:v>
                </c:pt>
                <c:pt idx="156">
                  <c:v>-1.9640802735222633</c:v>
                </c:pt>
                <c:pt idx="157">
                  <c:v>-1.9693031658426925</c:v>
                </c:pt>
                <c:pt idx="158">
                  <c:v>-1.974507794566585</c:v>
                </c:pt>
                <c:pt idx="159">
                  <c:v>-1.9796941140618178</c:v>
                </c:pt>
                <c:pt idx="160">
                  <c:v>-1.984862080653609</c:v>
                </c:pt>
                <c:pt idx="161">
                  <c:v>-1.9900116526055256</c:v>
                </c:pt>
                <c:pt idx="162">
                  <c:v>-1.9951427900998751</c:v>
                </c:pt>
                <c:pt idx="163">
                  <c:v>-2.0002554552175065</c:v>
                </c:pt>
                <c:pt idx="164">
                  <c:v>-2.0053496119170431</c:v>
                </c:pt>
                <c:pt idx="165">
                  <c:v>-2.0104252260135764</c:v>
                </c:pt>
                <c:pt idx="166">
                  <c:v>-2.0154822651568414</c:v>
                </c:pt>
                <c:pt idx="167">
                  <c:v>-2.0205206988089017</c:v>
                </c:pt>
                <c:pt idx="168">
                  <c:v>-2.0255404982213658</c:v>
                </c:pt>
                <c:pt idx="169">
                  <c:v>-2.030541636412162</c:v>
                </c:pt>
                <c:pt idx="170">
                  <c:v>-2.0355240881418921</c:v>
                </c:pt>
                <c:pt idx="171">
                  <c:v>-2.0404878298897913</c:v>
                </c:pt>
                <c:pt idx="172">
                  <c:v>-2.045432839829314</c:v>
                </c:pt>
                <c:pt idx="173">
                  <c:v>-2.050359097803371</c:v>
                </c:pt>
                <c:pt idx="174">
                  <c:v>-2.0552665852992411</c:v>
                </c:pt>
                <c:pt idx="175">
                  <c:v>-2.0601552854231762</c:v>
                </c:pt>
                <c:pt idx="176">
                  <c:v>-2.0650251828747237</c:v>
                </c:pt>
                <c:pt idx="177">
                  <c:v>-2.0698762639207904</c:v>
                </c:pt>
                <c:pt idx="178">
                  <c:v>-2.0747085163694621</c:v>
                </c:pt>
                <c:pt idx="179">
                  <c:v>-2.0795219295436067</c:v>
                </c:pt>
                <c:pt idx="180">
                  <c:v>-2.0843164942542765</c:v>
                </c:pt>
                <c:pt idx="181">
                  <c:v>-2.0890922027739292</c:v>
                </c:pt>
                <c:pt idx="182">
                  <c:v>-2.0938490488094912</c:v>
                </c:pt>
                <c:pt idx="183">
                  <c:v>-2.0985870274752769</c:v>
                </c:pt>
                <c:pt idx="184">
                  <c:v>-2.1033061352657838</c:v>
                </c:pt>
                <c:pt idx="185">
                  <c:v>-2.1080063700283831</c:v>
                </c:pt>
                <c:pt idx="186">
                  <c:v>-2.1126877309359204</c:v>
                </c:pt>
                <c:pt idx="187">
                  <c:v>-2.1173502184592454</c:v>
                </c:pt>
                <c:pt idx="188">
                  <c:v>-2.1219938343396838</c:v>
                </c:pt>
                <c:pt idx="189">
                  <c:v>-2.126618581561472</c:v>
                </c:pt>
                <c:pt idx="190">
                  <c:v>-2.1312244643241649</c:v>
                </c:pt>
                <c:pt idx="191">
                  <c:v>-2.1358114880150332</c:v>
                </c:pt>
                <c:pt idx="192">
                  <c:v>-2.1403796591814674</c:v>
                </c:pt>
                <c:pt idx="193">
                  <c:v>-2.1449289855033968</c:v>
                </c:pt>
                <c:pt idx="194">
                  <c:v>-2.1494594757657404</c:v>
                </c:pt>
                <c:pt idx="195">
                  <c:v>-2.1539711398309014</c:v>
                </c:pt>
                <c:pt idx="196">
                  <c:v>-2.1584639886113179</c:v>
                </c:pt>
                <c:pt idx="197">
                  <c:v>-2.1629380340420807</c:v>
                </c:pt>
                <c:pt idx="198">
                  <c:v>-2.1673932890536283</c:v>
                </c:pt>
                <c:pt idx="199">
                  <c:v>-2.1718297675445339</c:v>
                </c:pt>
                <c:pt idx="200">
                  <c:v>-2.1762474843543891</c:v>
                </c:pt>
                <c:pt idx="201">
                  <c:v>-2.180646455236797</c:v>
                </c:pt>
                <c:pt idx="202">
                  <c:v>-2.1850266968324861</c:v>
                </c:pt>
                <c:pt idx="203">
                  <c:v>-2.1893882266425471</c:v>
                </c:pt>
                <c:pt idx="204">
                  <c:v>-2.1937310630018074</c:v>
                </c:pt>
                <c:pt idx="205">
                  <c:v>-2.1980552250523493</c:v>
                </c:pt>
                <c:pt idx="206">
                  <c:v>-2.2023607327171746</c:v>
                </c:pt>
                <c:pt idx="207">
                  <c:v>-2.2066476066740304</c:v>
                </c:pt>
                <c:pt idx="208">
                  <c:v>-2.2109158683293968</c:v>
                </c:pt>
                <c:pt idx="209">
                  <c:v>-2.2151655397926433</c:v>
                </c:pt>
                <c:pt idx="210">
                  <c:v>-2.2193966438503607</c:v>
                </c:pt>
                <c:pt idx="211">
                  <c:v>-2.2236092039408746</c:v>
                </c:pt>
                <c:pt idx="212">
                  <c:v>-2.2278032441289408</c:v>
                </c:pt>
                <c:pt idx="213">
                  <c:v>-2.2319787890806331</c:v>
                </c:pt>
                <c:pt idx="214">
                  <c:v>-2.2361358640384217</c:v>
                </c:pt>
                <c:pt idx="215">
                  <c:v>-2.2402744947964495</c:v>
                </c:pt>
                <c:pt idx="216">
                  <c:v>-2.2443947076760078</c:v>
                </c:pt>
                <c:pt idx="217">
                  <c:v>-2.2484965295012138</c:v>
                </c:pt>
                <c:pt idx="218">
                  <c:v>-2.2525799875748946</c:v>
                </c:pt>
                <c:pt idx="219">
                  <c:v>-2.2566451096546754</c:v>
                </c:pt>
                <c:pt idx="220">
                  <c:v>-2.2606919239292798</c:v>
                </c:pt>
                <c:pt idx="221">
                  <c:v>-2.2647204589950363</c:v>
                </c:pt>
                <c:pt idx="222">
                  <c:v>-2.2687307438325988</c:v>
                </c:pt>
                <c:pt idx="223">
                  <c:v>-2.2727228077838775</c:v>
                </c:pt>
                <c:pt idx="224">
                  <c:v>-2.2766966805291804</c:v>
                </c:pt>
                <c:pt idx="225">
                  <c:v>-2.2806523920645692</c:v>
                </c:pt>
                <c:pt idx="226">
                  <c:v>-2.284589972679425</c:v>
                </c:pt>
                <c:pt idx="227">
                  <c:v>-2.2885094529342265</c:v>
                </c:pt>
                <c:pt idx="228">
                  <c:v>-2.2924108636385383</c:v>
                </c:pt>
                <c:pt idx="229">
                  <c:v>-2.2962942358292064</c:v>
                </c:pt>
                <c:pt idx="230">
                  <c:v>-2.3001596007487652</c:v>
                </c:pt>
                <c:pt idx="231">
                  <c:v>-2.3040069898240474</c:v>
                </c:pt>
                <c:pt idx="232">
                  <c:v>-2.3078364346449991</c:v>
                </c:pt>
                <c:pt idx="233">
                  <c:v>-2.3116479669436973</c:v>
                </c:pt>
                <c:pt idx="234">
                  <c:v>-2.315441618573566</c:v>
                </c:pt>
                <c:pt idx="235">
                  <c:v>-2.3192174214887902</c:v>
                </c:pt>
                <c:pt idx="236">
                  <c:v>-2.3229754077239226</c:v>
                </c:pt>
                <c:pt idx="237">
                  <c:v>-2.3267156093736823</c:v>
                </c:pt>
                <c:pt idx="238">
                  <c:v>-2.3304380585729381</c:v>
                </c:pt>
                <c:pt idx="239">
                  <c:v>-2.3341427874768792</c:v>
                </c:pt>
                <c:pt idx="240">
                  <c:v>-2.3378298282413628</c:v>
                </c:pt>
                <c:pt idx="241">
                  <c:v>-2.3414992130034369</c:v>
                </c:pt>
                <c:pt idx="242">
                  <c:v>-2.3451509738620371</c:v>
                </c:pt>
                <c:pt idx="243">
                  <c:v>-2.3487851428588478</c:v>
                </c:pt>
                <c:pt idx="244">
                  <c:v>-2.3524017519593268</c:v>
                </c:pt>
                <c:pt idx="245">
                  <c:v>-2.3560008330338866</c:v>
                </c:pt>
                <c:pt idx="246">
                  <c:v>-2.3595824178392264</c:v>
                </c:pt>
                <c:pt idx="247">
                  <c:v>-2.3631465379998122</c:v>
                </c:pt>
                <c:pt idx="248">
                  <c:v>-2.3666932249894983</c:v>
                </c:pt>
                <c:pt idx="249">
                  <c:v>-2.3702225101132823</c:v>
                </c:pt>
                <c:pt idx="250">
                  <c:v>-2.3737344244891911</c:v>
                </c:pt>
                <c:pt idx="251">
                  <c:v>-2.3772289990302879</c:v>
                </c:pt>
                <c:pt idx="252">
                  <c:v>-2.3807062644267982</c:v>
                </c:pt>
                <c:pt idx="253">
                  <c:v>-2.3841662511283443</c:v>
                </c:pt>
                <c:pt idx="254">
                  <c:v>-2.3876089893262851</c:v>
                </c:pt>
                <c:pt idx="255">
                  <c:v>-2.3910345089361487</c:v>
                </c:pt>
                <c:pt idx="256">
                  <c:v>-2.3944428395801585</c:v>
                </c:pt>
                <c:pt idx="257">
                  <c:v>-2.397834010569837</c:v>
                </c:pt>
                <c:pt idx="258">
                  <c:v>-2.4012080508886875</c:v>
                </c:pt>
                <c:pt idx="259">
                  <c:v>-2.4045649891749385</c:v>
                </c:pt>
                <c:pt idx="260">
                  <c:v>-2.4079048537043493</c:v>
                </c:pt>
                <c:pt idx="261">
                  <c:v>-2.4112276723730619</c:v>
                </c:pt>
                <c:pt idx="262">
                  <c:v>-2.4145334726804988</c:v>
                </c:pt>
                <c:pt idx="263">
                  <c:v>-2.4178222817122896</c:v>
                </c:pt>
                <c:pt idx="264">
                  <c:v>-2.4210941261232226</c:v>
                </c:pt>
                <c:pt idx="265">
                  <c:v>-2.4243490321202104</c:v>
                </c:pt>
                <c:pt idx="266">
                  <c:v>-2.4275870254452601</c:v>
                </c:pt>
                <c:pt idx="267">
                  <c:v>-2.4308081313584391</c:v>
                </c:pt>
                <c:pt idx="268">
                  <c:v>-2.4340123746208242</c:v>
                </c:pt>
                <c:pt idx="269">
                  <c:v>-2.4371997794774267</c:v>
                </c:pt>
                <c:pt idx="270">
                  <c:v>-2.44037036964008</c:v>
                </c:pt>
                <c:pt idx="271">
                  <c:v>-2.4435241682702804</c:v>
                </c:pt>
                <c:pt idx="272">
                  <c:v>-2.4466611979619688</c:v>
                </c:pt>
                <c:pt idx="273">
                  <c:v>-2.4497814807242424</c:v>
                </c:pt>
                <c:pt idx="274">
                  <c:v>-2.4528850379639846</c:v>
                </c:pt>
                <c:pt idx="275">
                  <c:v>-2.455971890468398</c:v>
                </c:pt>
                <c:pt idx="276">
                  <c:v>-2.4590420583874324</c:v>
                </c:pt>
                <c:pt idx="277">
                  <c:v>-2.4620955612160893</c:v>
                </c:pt>
                <c:pt idx="278">
                  <c:v>-2.4651324177765948</c:v>
                </c:pt>
                <c:pt idx="279">
                  <c:v>-2.4681526462004197</c:v>
                </c:pt>
                <c:pt idx="280">
                  <c:v>-2.471156263910141</c:v>
                </c:pt>
                <c:pt idx="281">
                  <c:v>-2.4741432876011213</c:v>
                </c:pt>
                <c:pt idx="282">
                  <c:v>-2.4771137332229962</c:v>
                </c:pt>
                <c:pt idx="283">
                  <c:v>-2.4800676159609503</c:v>
                </c:pt>
                <c:pt idx="284">
                  <c:v>-2.4830049502167664</c:v>
                </c:pt>
                <c:pt idx="285">
                  <c:v>-2.4859257495896312</c:v>
                </c:pt>
                <c:pt idx="286">
                  <c:v>-2.488830026856677</c:v>
                </c:pt>
                <c:pt idx="287">
                  <c:v>-2.4917177939532431</c:v>
                </c:pt>
                <c:pt idx="288">
                  <c:v>-2.4945890619528357</c:v>
                </c:pt>
                <c:pt idx="289">
                  <c:v>-2.4974438410467665</c:v>
                </c:pt>
                <c:pt idx="290">
                  <c:v>-2.500282140523451</c:v>
                </c:pt>
                <c:pt idx="291">
                  <c:v>-2.5031039687473386</c:v>
                </c:pt>
                <c:pt idx="292">
                  <c:v>-2.5059093331374598</c:v>
                </c:pt>
                <c:pt idx="293">
                  <c:v>-2.5086982401455598</c:v>
                </c:pt>
                <c:pt idx="294">
                  <c:v>-2.511470695233796</c:v>
                </c:pt>
                <c:pt idx="295">
                  <c:v>-2.5142267028519751</c:v>
                </c:pt>
                <c:pt idx="296">
                  <c:v>-2.5169662664142987</c:v>
                </c:pt>
                <c:pt idx="297">
                  <c:v>-2.5196893882755926</c:v>
                </c:pt>
                <c:pt idx="298">
                  <c:v>-2.5223960697069883</c:v>
                </c:pt>
                <c:pt idx="299">
                  <c:v>-2.5250863108710235</c:v>
                </c:pt>
                <c:pt idx="300">
                  <c:v>-2.5277601107961343</c:v>
                </c:pt>
                <c:pt idx="301">
                  <c:v>-2.5304174673504982</c:v>
                </c:pt>
                <c:pt idx="302">
                  <c:v>-2.5330583772151973</c:v>
                </c:pt>
                <c:pt idx="303">
                  <c:v>-2.535682835856659</c:v>
                </c:pt>
                <c:pt idx="304">
                  <c:v>-2.5382908374983395</c:v>
                </c:pt>
                <c:pt idx="305">
                  <c:v>-2.540882375091603</c:v>
                </c:pt>
                <c:pt idx="306">
                  <c:v>-2.5434574402857564</c:v>
                </c:pt>
                <c:pt idx="307">
                  <c:v>-2.5460160233971894</c:v>
                </c:pt>
                <c:pt idx="308">
                  <c:v>-2.5485581133775752</c:v>
                </c:pt>
                <c:pt idx="309">
                  <c:v>-2.5510836977810762</c:v>
                </c:pt>
                <c:pt idx="310">
                  <c:v>-2.5535927627305002</c:v>
                </c:pt>
                <c:pt idx="311">
                  <c:v>-2.5560852928823521</c:v>
                </c:pt>
                <c:pt idx="312">
                  <c:v>-2.5585612713907171</c:v>
                </c:pt>
                <c:pt idx="313">
                  <c:v>-2.5610206798699098</c:v>
                </c:pt>
                <c:pt idx="314">
                  <c:v>-2.5634634983558247</c:v>
                </c:pt>
                <c:pt idx="315">
                  <c:v>-2.5658897052659091</c:v>
                </c:pt>
                <c:pt idx="316">
                  <c:v>-2.5682992773576863</c:v>
                </c:pt>
                <c:pt idx="317">
                  <c:v>-2.5706921896857438</c:v>
                </c:pt>
                <c:pt idx="318">
                  <c:v>-2.5730684155570978</c:v>
                </c:pt>
                <c:pt idx="319">
                  <c:v>-2.5754279264848461</c:v>
                </c:pt>
                <c:pt idx="320">
                  <c:v>-2.5777706921400028</c:v>
                </c:pt>
                <c:pt idx="321">
                  <c:v>-2.5800966803014149</c:v>
                </c:pt>
                <c:pt idx="322">
                  <c:v>-2.5824058568036454</c:v>
                </c:pt>
                <c:pt idx="323">
                  <c:v>-2.5846981854827003</c:v>
                </c:pt>
                <c:pt idx="324">
                  <c:v>-2.5869736281194755</c:v>
                </c:pt>
                <c:pt idx="325">
                  <c:v>-2.5892321443807806</c:v>
                </c:pt>
                <c:pt idx="326">
                  <c:v>-2.5914736917577921</c:v>
                </c:pt>
                <c:pt idx="327">
                  <c:v>-2.593698225501782</c:v>
                </c:pt>
                <c:pt idx="328">
                  <c:v>-2.5959056985569444</c:v>
                </c:pt>
                <c:pt idx="329">
                  <c:v>-2.598096061490144</c:v>
                </c:pt>
                <c:pt idx="330">
                  <c:v>-2.6002692624173842</c:v>
                </c:pt>
                <c:pt idx="331">
                  <c:v>-2.6024252469267855</c:v>
                </c:pt>
                <c:pt idx="332">
                  <c:v>-2.6045639579978452</c:v>
                </c:pt>
                <c:pt idx="333">
                  <c:v>-2.6066853359167337</c:v>
                </c:pt>
                <c:pt idx="334">
                  <c:v>-2.6087893181873558</c:v>
                </c:pt>
                <c:pt idx="335">
                  <c:v>-2.6108758394378953</c:v>
                </c:pt>
                <c:pt idx="336">
                  <c:v>-2.6129448313225256</c:v>
                </c:pt>
                <c:pt idx="337">
                  <c:v>-2.6149962224179522</c:v>
                </c:pt>
                <c:pt idx="338">
                  <c:v>-2.617029938114416</c:v>
                </c:pt>
                <c:pt idx="339">
                  <c:v>-2.6190459005007614</c:v>
                </c:pt>
                <c:pt idx="340">
                  <c:v>-2.6210440282431313</c:v>
                </c:pt>
                <c:pt idx="341">
                  <c:v>-2.6230242364568204</c:v>
                </c:pt>
                <c:pt idx="342">
                  <c:v>-2.6249864365707611</c:v>
                </c:pt>
                <c:pt idx="343">
                  <c:v>-2.6269305361840871</c:v>
                </c:pt>
                <c:pt idx="344">
                  <c:v>-2.6288564389141471</c:v>
                </c:pt>
                <c:pt idx="345">
                  <c:v>-2.6307640442352955</c:v>
                </c:pt>
                <c:pt idx="346">
                  <c:v>-2.632653247307712</c:v>
                </c:pt>
                <c:pt idx="347">
                  <c:v>-2.6345239387954291</c:v>
                </c:pt>
                <c:pt idx="348">
                  <c:v>-2.6363760046726701</c:v>
                </c:pt>
                <c:pt idx="349">
                  <c:v>-2.6382093260174901</c:v>
                </c:pt>
                <c:pt idx="350">
                  <c:v>-2.6400237787916274</c:v>
                </c:pt>
                <c:pt idx="351">
                  <c:v>-2.6418192336053337</c:v>
                </c:pt>
                <c:pt idx="352">
                  <c:v>-2.6435955554658319</c:v>
                </c:pt>
                <c:pt idx="353">
                  <c:v>-2.6453526035078889</c:v>
                </c:pt>
                <c:pt idx="354">
                  <c:v>-2.6470902307048192</c:v>
                </c:pt>
                <c:pt idx="355">
                  <c:v>-2.6488082835580395</c:v>
                </c:pt>
                <c:pt idx="356">
                  <c:v>-2.6505066017630639</c:v>
                </c:pt>
                <c:pt idx="357">
                  <c:v>-2.6521850178495772</c:v>
                </c:pt>
                <c:pt idx="358">
                  <c:v>-2.6538433567929216</c:v>
                </c:pt>
                <c:pt idx="359">
                  <c:v>-2.6554814355939915</c:v>
                </c:pt>
                <c:pt idx="360">
                  <c:v>-2.6570990628241349</c:v>
                </c:pt>
                <c:pt idx="361">
                  <c:v>-2.6586960381312026</c:v>
                </c:pt>
                <c:pt idx="362">
                  <c:v>-2.6602721517023555</c:v>
                </c:pt>
                <c:pt idx="363">
                  <c:v>-2.6618271836786072</c:v>
                </c:pt>
                <c:pt idx="364">
                  <c:v>-2.6633609035153625</c:v>
                </c:pt>
                <c:pt idx="365">
                  <c:v>-2.6648730692823412</c:v>
                </c:pt>
                <c:pt idx="366">
                  <c:v>-2.666363426895269</c:v>
                </c:pt>
                <c:pt idx="367">
                  <c:v>-2.6678317092705033</c:v>
                </c:pt>
                <c:pt idx="368">
                  <c:v>-2.6692776353923344</c:v>
                </c:pt>
                <c:pt idx="369">
                  <c:v>-2.6707009092809657</c:v>
                </c:pt>
                <c:pt idx="370">
                  <c:v>-2.6721012188471107</c:v>
                </c:pt>
                <c:pt idx="371">
                  <c:v>-2.6734782346166215</c:v>
                </c:pt>
                <c:pt idx="372">
                  <c:v>-2.6748316083055008</c:v>
                </c:pt>
                <c:pt idx="373">
                  <c:v>-2.676160971221889</c:v>
                </c:pt>
                <c:pt idx="374">
                  <c:v>-2.6774659324669732</c:v>
                </c:pt>
                <c:pt idx="375">
                  <c:v>-2.6787460769009992</c:v>
                </c:pt>
                <c:pt idx="376">
                  <c:v>-2.6800009628333372</c:v>
                </c:pt>
                <c:pt idx="377">
                  <c:v>-2.6812301193864245</c:v>
                </c:pt>
                <c:pt idx="378">
                  <c:v>-2.6824330434717738</c:v>
                </c:pt>
                <c:pt idx="379">
                  <c:v>-2.6836091963012842</c:v>
                </c:pt>
                <c:pt idx="380">
                  <c:v>-2.6847579993376556</c:v>
                </c:pt>
                <c:pt idx="381">
                  <c:v>-2.6858788295621698</c:v>
                </c:pt>
                <c:pt idx="382">
                  <c:v>-2.6869710139041576</c:v>
                </c:pt>
                <c:pt idx="383">
                  <c:v>-2.6880338226307137</c:v>
                </c:pt>
                <c:pt idx="384">
                  <c:v>-2.6890664614326902</c:v>
                </c:pt>
                <c:pt idx="385">
                  <c:v>-2.690068061856119</c:v>
                </c:pt>
                <c:pt idx="386">
                  <c:v>-2.6910376696053744</c:v>
                </c:pt>
                <c:pt idx="387">
                  <c:v>-2.6919742300672351</c:v>
                </c:pt>
                <c:pt idx="388">
                  <c:v>-2.6928765701437536</c:v>
                </c:pt>
                <c:pt idx="389">
                  <c:v>-2.6937433750868163</c:v>
                </c:pt>
                <c:pt idx="390">
                  <c:v>-2.6945731584125308</c:v>
                </c:pt>
                <c:pt idx="391">
                  <c:v>-2.6953642219847742</c:v>
                </c:pt>
                <c:pt idx="392">
                  <c:v>-2.6961146017042337</c:v>
                </c:pt>
                <c:pt idx="393">
                  <c:v>-2.6968219913469533</c:v>
                </c:pt>
                <c:pt idx="394">
                  <c:v>-2.6974836317503788</c:v>
                </c:pt>
                <c:pt idx="395">
                  <c:v>-2.698096141975034</c:v>
                </c:pt>
                <c:pt idx="396">
                  <c:v>-2.6986552463180877</c:v>
                </c:pt>
                <c:pt idx="397">
                  <c:v>-2.6991552963189207</c:v>
                </c:pt>
                <c:pt idx="398">
                  <c:v>-2.699588333378006</c:v>
                </c:pt>
                <c:pt idx="399">
                  <c:v>-2.6999418956074712</c:v>
                </c:pt>
                <c:pt idx="400">
                  <c:v>-2.7001918971699732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31-47F7-BEC7-BE272C447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04128"/>
        <c:axId val="394003800"/>
      </c:scatterChart>
      <c:valAx>
        <c:axId val="3940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4003800"/>
        <c:crosses val="autoZero"/>
        <c:crossBetween val="midCat"/>
      </c:valAx>
      <c:valAx>
        <c:axId val="3940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400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61912</xdr:rowOff>
    </xdr:from>
    <xdr:ext cx="707630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8575" y="61912"/>
              <a:ext cx="707630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8575" y="61912"/>
              <a:ext cx="707630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𝑑𝑦/𝑑𝑥=𝑥+𝑦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314325</xdr:colOff>
      <xdr:row>1</xdr:row>
      <xdr:rowOff>9525</xdr:rowOff>
    </xdr:from>
    <xdr:ext cx="1719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314325" y="409575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314325" y="409575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𝑦_0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523875</xdr:colOff>
      <xdr:row>1</xdr:row>
      <xdr:rowOff>19050</xdr:rowOff>
    </xdr:from>
    <xdr:ext cx="171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23875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23875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𝑥_0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61912</xdr:rowOff>
    </xdr:from>
    <xdr:ext cx="528991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8575" y="61912"/>
              <a:ext cx="528991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8575" y="61912"/>
              <a:ext cx="528991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𝑑𝑦/𝑑𝑥=𝑒^𝑥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276225</xdr:colOff>
      <xdr:row>1</xdr:row>
      <xdr:rowOff>4762</xdr:rowOff>
    </xdr:from>
    <xdr:ext cx="1719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276225" y="404812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276225" y="404812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𝑦_0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514350</xdr:colOff>
      <xdr:row>1</xdr:row>
      <xdr:rowOff>19050</xdr:rowOff>
    </xdr:from>
    <xdr:ext cx="171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514350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14350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𝑥_0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61912</xdr:rowOff>
    </xdr:from>
    <xdr:ext cx="125688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8575" y="61912"/>
              <a:ext cx="125688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𝐶𝑜𝑠</m:t>
                                </m:r>
                              </m:e>
                              <m:sup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8575" y="61912"/>
              <a:ext cx="125688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𝑑𝑦/𝑑𝑥= √(𝑥/(〖𝐶𝑜𝑠〗^2 (𝑥)+1))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857250</xdr:colOff>
      <xdr:row>1</xdr:row>
      <xdr:rowOff>0</xdr:rowOff>
    </xdr:from>
    <xdr:ext cx="1719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857250" y="590550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857250" y="590550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𝑦_0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1095375</xdr:colOff>
      <xdr:row>1</xdr:row>
      <xdr:rowOff>9525</xdr:rowOff>
    </xdr:from>
    <xdr:ext cx="171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095375" y="600075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095375" y="600075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𝑥_0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13</xdr:col>
      <xdr:colOff>219074</xdr:colOff>
      <xdr:row>6</xdr:row>
      <xdr:rowOff>38099</xdr:rowOff>
    </xdr:from>
    <xdr:to>
      <xdr:col>21</xdr:col>
      <xdr:colOff>361949</xdr:colOff>
      <xdr:row>22</xdr:row>
      <xdr:rowOff>66674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3E3EE54-6358-421E-9C94-6139EA815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activeCell="K7" sqref="K7"/>
    </sheetView>
  </sheetViews>
  <sheetFormatPr baseColWidth="10" defaultRowHeight="15" x14ac:dyDescent="0.25"/>
  <cols>
    <col min="2" max="2" width="2.140625" customWidth="1"/>
    <col min="3" max="3" width="2.28515625" customWidth="1"/>
    <col min="4" max="4" width="1.85546875" customWidth="1"/>
  </cols>
  <sheetData>
    <row r="1" spans="1:13" ht="31.5" customHeight="1" x14ac:dyDescent="0.25">
      <c r="B1" s="1"/>
    </row>
    <row r="2" spans="1:13" x14ac:dyDescent="0.25">
      <c r="A2" s="2" t="s">
        <v>10</v>
      </c>
      <c r="B2" s="3">
        <v>1</v>
      </c>
      <c r="C2" t="s">
        <v>4</v>
      </c>
      <c r="D2">
        <v>0</v>
      </c>
    </row>
    <row r="3" spans="1:13" x14ac:dyDescent="0.25">
      <c r="A3" s="2" t="s">
        <v>5</v>
      </c>
      <c r="B3">
        <v>0</v>
      </c>
      <c r="C3" t="s">
        <v>7</v>
      </c>
      <c r="D3">
        <v>3</v>
      </c>
    </row>
    <row r="4" spans="1:13" x14ac:dyDescent="0.25">
      <c r="A4" s="2" t="s">
        <v>6</v>
      </c>
      <c r="B4">
        <v>1</v>
      </c>
    </row>
    <row r="5" spans="1:13" x14ac:dyDescent="0.25">
      <c r="E5" s="6" t="s">
        <v>8</v>
      </c>
      <c r="F5" s="6"/>
      <c r="G5" s="6"/>
      <c r="H5" s="6"/>
      <c r="J5" s="6" t="s">
        <v>9</v>
      </c>
      <c r="K5" s="6"/>
      <c r="L5" s="6"/>
      <c r="M5" s="6"/>
    </row>
    <row r="6" spans="1:13" x14ac:dyDescent="0.25">
      <c r="E6" s="4" t="s">
        <v>0</v>
      </c>
      <c r="F6" s="4" t="s">
        <v>1</v>
      </c>
      <c r="G6" s="4" t="s">
        <v>2</v>
      </c>
      <c r="H6" s="4" t="s">
        <v>3</v>
      </c>
      <c r="J6" s="4" t="s">
        <v>0</v>
      </c>
      <c r="K6" s="4" t="s">
        <v>1</v>
      </c>
      <c r="L6" s="4" t="s">
        <v>2</v>
      </c>
      <c r="M6" s="4" t="s">
        <v>3</v>
      </c>
    </row>
    <row r="7" spans="1:13" x14ac:dyDescent="0.25">
      <c r="E7" s="5">
        <f>B2</f>
        <v>1</v>
      </c>
      <c r="F7" s="5">
        <f>D2</f>
        <v>0</v>
      </c>
      <c r="G7" s="5">
        <f>E7+F7</f>
        <v>1</v>
      </c>
      <c r="H7" s="5">
        <f>F7+($B$4*G7)</f>
        <v>1</v>
      </c>
      <c r="J7" s="5">
        <f>J8-B4</f>
        <v>0</v>
      </c>
      <c r="K7" s="5">
        <f>K8-($B$4*L8)</f>
        <v>-1</v>
      </c>
      <c r="L7" s="5"/>
      <c r="M7" s="5"/>
    </row>
    <row r="8" spans="1:13" x14ac:dyDescent="0.25">
      <c r="E8" s="5">
        <f>E7+$B$4</f>
        <v>2</v>
      </c>
      <c r="F8" s="5">
        <f>H7</f>
        <v>1</v>
      </c>
      <c r="G8" s="5">
        <f>E8+F8</f>
        <v>3</v>
      </c>
      <c r="H8" s="5">
        <f>F8+($B$4*G8)</f>
        <v>4</v>
      </c>
      <c r="J8" s="5">
        <v>1</v>
      </c>
      <c r="K8" s="5">
        <f>D2</f>
        <v>0</v>
      </c>
      <c r="L8" s="5">
        <f>J8+K8</f>
        <v>1</v>
      </c>
      <c r="M8" s="5"/>
    </row>
    <row r="9" spans="1:13" x14ac:dyDescent="0.25">
      <c r="E9" s="5">
        <f>E8+$B$4</f>
        <v>3</v>
      </c>
      <c r="F9" s="5">
        <f>H8</f>
        <v>4</v>
      </c>
      <c r="G9" s="5">
        <f>E9+F9</f>
        <v>7</v>
      </c>
      <c r="H9" s="5">
        <f>F9+($B$4*G9)</f>
        <v>11</v>
      </c>
    </row>
  </sheetData>
  <mergeCells count="2">
    <mergeCell ref="E5:H5"/>
    <mergeCell ref="J5:M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workbookViewId="0">
      <selection activeCell="F20" sqref="F20"/>
    </sheetView>
  </sheetViews>
  <sheetFormatPr baseColWidth="10" defaultRowHeight="15" x14ac:dyDescent="0.25"/>
  <cols>
    <col min="2" max="2" width="2.140625" customWidth="1"/>
    <col min="3" max="3" width="2.28515625" customWidth="1"/>
    <col min="4" max="4" width="1.85546875" customWidth="1"/>
  </cols>
  <sheetData>
    <row r="1" spans="1:8" ht="31.5" customHeight="1" x14ac:dyDescent="0.25">
      <c r="B1" s="1"/>
    </row>
    <row r="2" spans="1:8" x14ac:dyDescent="0.25">
      <c r="A2" s="2" t="s">
        <v>10</v>
      </c>
      <c r="B2" s="3">
        <v>0</v>
      </c>
      <c r="C2" t="s">
        <v>4</v>
      </c>
      <c r="D2">
        <v>1</v>
      </c>
    </row>
    <row r="3" spans="1:8" x14ac:dyDescent="0.25">
      <c r="A3" s="2" t="s">
        <v>5</v>
      </c>
      <c r="B3">
        <v>0</v>
      </c>
      <c r="C3" t="s">
        <v>7</v>
      </c>
      <c r="D3">
        <v>3</v>
      </c>
    </row>
    <row r="4" spans="1:8" x14ac:dyDescent="0.25">
      <c r="A4" s="2" t="s">
        <v>6</v>
      </c>
      <c r="B4">
        <v>1</v>
      </c>
    </row>
    <row r="5" spans="1:8" x14ac:dyDescent="0.25">
      <c r="E5" s="6" t="s">
        <v>8</v>
      </c>
      <c r="F5" s="6"/>
      <c r="G5" s="6"/>
      <c r="H5" s="6"/>
    </row>
    <row r="6" spans="1:8" x14ac:dyDescent="0.25">
      <c r="E6" s="4" t="s">
        <v>0</v>
      </c>
      <c r="F6" s="4" t="s">
        <v>1</v>
      </c>
      <c r="G6" s="4" t="s">
        <v>2</v>
      </c>
      <c r="H6" s="4" t="s">
        <v>3</v>
      </c>
    </row>
    <row r="7" spans="1:8" x14ac:dyDescent="0.25">
      <c r="E7" s="5">
        <f>B2</f>
        <v>0</v>
      </c>
      <c r="F7" s="5">
        <f>D2</f>
        <v>1</v>
      </c>
      <c r="G7" s="5">
        <f>EXP(E7)</f>
        <v>1</v>
      </c>
      <c r="H7" s="5">
        <f>F7+($B$4*G7)</f>
        <v>2</v>
      </c>
    </row>
    <row r="8" spans="1:8" x14ac:dyDescent="0.25">
      <c r="E8" s="5">
        <f>E7+$B$4</f>
        <v>1</v>
      </c>
      <c r="F8" s="5">
        <f>H7</f>
        <v>2</v>
      </c>
      <c r="G8" s="5">
        <f t="shared" ref="G8:G9" si="0">EXP(E8)</f>
        <v>2.7182818284590451</v>
      </c>
      <c r="H8" s="5">
        <f>F8+($B$4*G8)</f>
        <v>4.7182818284590446</v>
      </c>
    </row>
    <row r="9" spans="1:8" x14ac:dyDescent="0.25">
      <c r="E9" s="5">
        <f>E8+$B$4</f>
        <v>2</v>
      </c>
      <c r="F9" s="5">
        <f>H8</f>
        <v>4.7182818284590446</v>
      </c>
      <c r="G9" s="5">
        <f t="shared" si="0"/>
        <v>7.3890560989306504</v>
      </c>
      <c r="H9" s="5">
        <f>F9+($B$4*G9)</f>
        <v>12.107337927389695</v>
      </c>
    </row>
    <row r="10" spans="1:8" x14ac:dyDescent="0.25">
      <c r="E10" s="5">
        <f>E9+$B$4</f>
        <v>3</v>
      </c>
      <c r="F10" s="5">
        <f>H9</f>
        <v>12.107337927389695</v>
      </c>
      <c r="G10" s="5">
        <f t="shared" ref="G10" si="1">EXP(E10)</f>
        <v>20.085536923187668</v>
      </c>
      <c r="H10" s="5">
        <f>F10+($B$4*G10)</f>
        <v>32.192874850577361</v>
      </c>
    </row>
  </sheetData>
  <mergeCells count="1">
    <mergeCell ref="E5:H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7"/>
  <sheetViews>
    <sheetView tabSelected="1" topLeftCell="K6" workbookViewId="0">
      <selection activeCell="U4" sqref="U4"/>
    </sheetView>
  </sheetViews>
  <sheetFormatPr baseColWidth="10" defaultRowHeight="15" x14ac:dyDescent="0.25"/>
  <cols>
    <col min="1" max="1" width="20.28515625" style="7" customWidth="1"/>
    <col min="2" max="2" width="5.7109375" style="7" customWidth="1"/>
    <col min="3" max="3" width="2.28515625" style="7" customWidth="1"/>
    <col min="4" max="4" width="3.28515625" style="7" customWidth="1"/>
    <col min="5" max="5" width="11.42578125" style="7" customWidth="1"/>
    <col min="6" max="8" width="11.42578125" style="7"/>
    <col min="9" max="9" width="11.85546875" style="7" bestFit="1" customWidth="1"/>
    <col min="10" max="16384" width="11.42578125" style="7"/>
  </cols>
  <sheetData>
    <row r="1" spans="1:13" ht="46.5" customHeight="1" x14ac:dyDescent="0.25">
      <c r="B1" s="8"/>
    </row>
    <row r="2" spans="1:13" x14ac:dyDescent="0.25">
      <c r="A2" s="9" t="s">
        <v>10</v>
      </c>
      <c r="B2" s="10">
        <v>2</v>
      </c>
      <c r="C2" s="7" t="s">
        <v>4</v>
      </c>
      <c r="D2" s="7">
        <v>-1</v>
      </c>
    </row>
    <row r="3" spans="1:13" x14ac:dyDescent="0.25">
      <c r="A3" s="9" t="s">
        <v>5</v>
      </c>
      <c r="B3" s="7">
        <v>0</v>
      </c>
      <c r="C3" s="7" t="s">
        <v>7</v>
      </c>
      <c r="D3" s="7">
        <v>5</v>
      </c>
    </row>
    <row r="4" spans="1:13" x14ac:dyDescent="0.25">
      <c r="A4" s="9" t="s">
        <v>11</v>
      </c>
      <c r="B4" s="7">
        <v>1000</v>
      </c>
    </row>
    <row r="5" spans="1:13" x14ac:dyDescent="0.25">
      <c r="A5" s="9" t="s">
        <v>6</v>
      </c>
      <c r="B5" s="7">
        <f>(D3-B3)/B4</f>
        <v>5.0000000000000001E-3</v>
      </c>
    </row>
    <row r="7" spans="1:13" x14ac:dyDescent="0.25">
      <c r="E7" s="11" t="s">
        <v>8</v>
      </c>
      <c r="F7" s="11"/>
      <c r="G7" s="11"/>
      <c r="H7" s="11"/>
      <c r="J7" s="11" t="s">
        <v>9</v>
      </c>
      <c r="K7" s="11"/>
      <c r="L7" s="11"/>
      <c r="M7" s="11"/>
    </row>
    <row r="8" spans="1:13" x14ac:dyDescent="0.25">
      <c r="E8" s="12" t="s">
        <v>0</v>
      </c>
      <c r="F8" s="12" t="s">
        <v>1</v>
      </c>
      <c r="G8" s="12" t="s">
        <v>2</v>
      </c>
      <c r="H8" s="12" t="s">
        <v>3</v>
      </c>
      <c r="J8" s="12" t="s">
        <v>0</v>
      </c>
      <c r="K8" s="12" t="s">
        <v>1</v>
      </c>
      <c r="L8" s="12" t="s">
        <v>2</v>
      </c>
      <c r="M8" s="12" t="s">
        <v>3</v>
      </c>
    </row>
    <row r="9" spans="1:13" x14ac:dyDescent="0.25">
      <c r="E9" s="13">
        <f>B2</f>
        <v>2</v>
      </c>
      <c r="F9" s="13">
        <f>D2</f>
        <v>-1</v>
      </c>
      <c r="G9" s="13">
        <f>SQRT((E9)/((COS(E9)^2)+1))</f>
        <v>1.3056687434154874</v>
      </c>
      <c r="H9" s="13">
        <f>F9+($B$5*G9)</f>
        <v>-0.99347165628292256</v>
      </c>
      <c r="J9" s="13">
        <f>B2</f>
        <v>2</v>
      </c>
      <c r="K9" s="13">
        <f>D2</f>
        <v>-1</v>
      </c>
      <c r="L9" s="13">
        <f>SQRT((J9)/((COS(J9)^2)+1))</f>
        <v>1.3056687434154874</v>
      </c>
      <c r="M9" s="13">
        <f>K9-($B$5*L9)</f>
        <v>-1.0065283437170773</v>
      </c>
    </row>
    <row r="10" spans="1:13" x14ac:dyDescent="0.25">
      <c r="E10" s="13">
        <f>E9+$B$5</f>
        <v>2.0049999999999999</v>
      </c>
      <c r="F10" s="13">
        <f>H9</f>
        <v>-0.99347165628292256</v>
      </c>
      <c r="G10" s="13">
        <f>SQRT((E10)/((COS(E10)^2)+1))</f>
        <v>1.3051875647682751</v>
      </c>
      <c r="H10" s="13">
        <f>F10+($B$5*G10)</f>
        <v>-0.98694571845908119</v>
      </c>
      <c r="J10" s="13">
        <f>J9-$B$5</f>
        <v>1.9950000000000001</v>
      </c>
      <c r="K10" s="13">
        <f>M9</f>
        <v>-1.0065283437170773</v>
      </c>
      <c r="L10" s="13">
        <f>SQRT((J10)/((COS(J10)^2)+1))</f>
        <v>1.3061346187010203</v>
      </c>
      <c r="M10" s="13">
        <f>K10-($B$5*L10)</f>
        <v>-1.0130590168105824</v>
      </c>
    </row>
    <row r="11" spans="1:13" x14ac:dyDescent="0.25">
      <c r="E11" s="13">
        <f>E10+$B$5</f>
        <v>2.0099999999999998</v>
      </c>
      <c r="F11" s="13">
        <f>H10</f>
        <v>-0.98694571845908119</v>
      </c>
      <c r="G11" s="13">
        <f>SQRT((E11)/((COS(E11)^2)+1))</f>
        <v>1.3046914619575094</v>
      </c>
      <c r="H11" s="13">
        <f>F11+($B$5*G11)</f>
        <v>-0.98042226114929365</v>
      </c>
      <c r="J11" s="13">
        <f>J10-$B$5</f>
        <v>1.9900000000000002</v>
      </c>
      <c r="K11" s="13">
        <f>M10</f>
        <v>-1.0130590168105824</v>
      </c>
      <c r="L11" s="13">
        <f>SQRT((J11)/((COS(J11)^2)+1))</f>
        <v>1.3065848100609749</v>
      </c>
      <c r="M11" s="13">
        <f>K11-($B$5*L11)</f>
        <v>-1.0195919408608873</v>
      </c>
    </row>
    <row r="12" spans="1:13" x14ac:dyDescent="0.25">
      <c r="E12" s="13">
        <f t="shared" ref="E12:E75" si="0">E11+$B$5</f>
        <v>2.0149999999999997</v>
      </c>
      <c r="F12" s="13">
        <f t="shared" ref="F12:F75" si="1">H11</f>
        <v>-0.98042226114929365</v>
      </c>
      <c r="G12" s="13">
        <f t="shared" ref="G12:G75" si="2">SQRT((E12)/((COS(E12)^2)+1))</f>
        <v>1.3041808126948995</v>
      </c>
      <c r="H12" s="13">
        <f t="shared" ref="H12:H75" si="3">F12+($B$5*G12)</f>
        <v>-0.97390135708581915</v>
      </c>
      <c r="J12" s="13">
        <f t="shared" ref="J12:J21" si="4">J11-$B$5</f>
        <v>1.9850000000000003</v>
      </c>
      <c r="K12" s="13">
        <f t="shared" ref="K12:K21" si="5">M11</f>
        <v>-1.0195919408608873</v>
      </c>
      <c r="L12" s="13">
        <f t="shared" ref="L12:L21" si="6">SQRT((J12)/((COS(J12)^2)+1))</f>
        <v>1.3070189356903061</v>
      </c>
      <c r="M12" s="13">
        <f t="shared" ref="M12:M21" si="7">K12-($B$5*L12)</f>
        <v>-1.0261270355393388</v>
      </c>
    </row>
    <row r="13" spans="1:13" x14ac:dyDescent="0.25">
      <c r="E13" s="13">
        <f t="shared" si="0"/>
        <v>2.0199999999999996</v>
      </c>
      <c r="F13" s="13">
        <f t="shared" si="1"/>
        <v>-0.97390135708581915</v>
      </c>
      <c r="G13" s="13">
        <f t="shared" si="2"/>
        <v>1.3036559930890801</v>
      </c>
      <c r="H13" s="13">
        <f t="shared" si="3"/>
        <v>-0.96738307712037375</v>
      </c>
      <c r="J13" s="13">
        <f t="shared" si="4"/>
        <v>1.9800000000000004</v>
      </c>
      <c r="K13" s="13">
        <f t="shared" si="5"/>
        <v>-1.0261270355393388</v>
      </c>
      <c r="L13" s="13">
        <f t="shared" si="6"/>
        <v>1.3074366126714332</v>
      </c>
      <c r="M13" s="13">
        <f t="shared" si="7"/>
        <v>-1.032664218602696</v>
      </c>
    </row>
    <row r="14" spans="1:13" x14ac:dyDescent="0.25">
      <c r="E14" s="13">
        <f t="shared" si="0"/>
        <v>2.0249999999999995</v>
      </c>
      <c r="F14" s="13">
        <f t="shared" si="1"/>
        <v>-0.96738307712037375</v>
      </c>
      <c r="G14" s="13">
        <f t="shared" si="2"/>
        <v>1.3031173775329283</v>
      </c>
      <c r="H14" s="13">
        <f t="shared" si="3"/>
        <v>-0.96086749023270912</v>
      </c>
      <c r="J14" s="13">
        <f t="shared" si="4"/>
        <v>1.9750000000000005</v>
      </c>
      <c r="K14" s="13">
        <f t="shared" si="5"/>
        <v>-1.032664218602696</v>
      </c>
      <c r="L14" s="13">
        <f t="shared" si="6"/>
        <v>1.3078374571068232</v>
      </c>
      <c r="M14" s="13">
        <f t="shared" si="7"/>
        <v>-1.03920340588823</v>
      </c>
    </row>
    <row r="15" spans="1:13" x14ac:dyDescent="0.25">
      <c r="E15" s="13">
        <f t="shared" si="0"/>
        <v>2.0299999999999994</v>
      </c>
      <c r="F15" s="13">
        <f t="shared" si="1"/>
        <v>-0.96086749023270912</v>
      </c>
      <c r="G15" s="13">
        <f t="shared" si="2"/>
        <v>1.3025653385948437</v>
      </c>
      <c r="H15" s="13">
        <f t="shared" si="3"/>
        <v>-0.95435466353973486</v>
      </c>
      <c r="J15" s="13">
        <f t="shared" si="4"/>
        <v>1.9700000000000006</v>
      </c>
      <c r="K15" s="13">
        <f t="shared" si="5"/>
        <v>-1.03920340588823</v>
      </c>
      <c r="L15" s="13">
        <f t="shared" si="6"/>
        <v>1.3082210842555386</v>
      </c>
      <c r="M15" s="13">
        <f t="shared" si="7"/>
        <v>-1.0457445113095076</v>
      </c>
    </row>
    <row r="16" spans="1:13" x14ac:dyDescent="0.25">
      <c r="E16" s="13">
        <f t="shared" si="0"/>
        <v>2.0349999999999993</v>
      </c>
      <c r="F16" s="13">
        <f t="shared" si="1"/>
        <v>-0.95435466353973486</v>
      </c>
      <c r="G16" s="13">
        <f t="shared" si="2"/>
        <v>1.3020002469139758</v>
      </c>
      <c r="H16" s="13">
        <f t="shared" si="3"/>
        <v>-0.94784466230516495</v>
      </c>
      <c r="J16" s="13">
        <f t="shared" si="4"/>
        <v>1.9650000000000007</v>
      </c>
      <c r="K16" s="13">
        <f t="shared" si="5"/>
        <v>-1.0457445113095076</v>
      </c>
      <c r="L16" s="13">
        <f t="shared" si="6"/>
        <v>1.3085871086737231</v>
      </c>
      <c r="M16" s="13">
        <f t="shared" si="7"/>
        <v>-1.0522874468528762</v>
      </c>
    </row>
    <row r="17" spans="5:13" x14ac:dyDescent="0.25">
      <c r="E17" s="13">
        <f t="shared" si="0"/>
        <v>2.0399999999999991</v>
      </c>
      <c r="F17" s="13">
        <f t="shared" si="1"/>
        <v>-0.94784466230516495</v>
      </c>
      <c r="G17" s="13">
        <f t="shared" si="2"/>
        <v>1.3014224710993798</v>
      </c>
      <c r="H17" s="13">
        <f t="shared" si="3"/>
        <v>-0.94133754994966801</v>
      </c>
      <c r="J17" s="13">
        <f t="shared" si="4"/>
        <v>1.9600000000000009</v>
      </c>
      <c r="K17" s="13">
        <f t="shared" si="5"/>
        <v>-1.0522874468528762</v>
      </c>
      <c r="L17" s="13">
        <f t="shared" si="6"/>
        <v>1.3089351443590058</v>
      </c>
      <c r="M17" s="13">
        <f t="shared" si="7"/>
        <v>-1.0588321225746713</v>
      </c>
    </row>
    <row r="18" spans="5:13" x14ac:dyDescent="0.25">
      <c r="E18" s="13">
        <f t="shared" si="0"/>
        <v>2.044999999999999</v>
      </c>
      <c r="F18" s="13">
        <f t="shared" si="1"/>
        <v>-0.94133754994966801</v>
      </c>
      <c r="G18" s="13">
        <f t="shared" si="2"/>
        <v>1.3008323776330732</v>
      </c>
      <c r="H18" s="13">
        <f t="shared" si="3"/>
        <v>-0.93483338806150262</v>
      </c>
      <c r="J18" s="13">
        <f t="shared" si="4"/>
        <v>1.955000000000001</v>
      </c>
      <c r="K18" s="13">
        <f t="shared" si="5"/>
        <v>-1.0588321225746713</v>
      </c>
      <c r="L18" s="13">
        <f t="shared" si="6"/>
        <v>1.3092648048987914</v>
      </c>
      <c r="M18" s="13">
        <f t="shared" si="7"/>
        <v>-1.0653784465991654</v>
      </c>
    </row>
    <row r="19" spans="5:13" x14ac:dyDescent="0.25">
      <c r="E19" s="13">
        <f t="shared" si="0"/>
        <v>2.0499999999999989</v>
      </c>
      <c r="F19" s="13">
        <f t="shared" si="1"/>
        <v>-0.93483338806150262</v>
      </c>
      <c r="G19" s="13">
        <f t="shared" si="2"/>
        <v>1.3002303307769636</v>
      </c>
      <c r="H19" s="13">
        <f t="shared" si="3"/>
        <v>-0.92833223640761786</v>
      </c>
      <c r="J19" s="13">
        <f t="shared" si="4"/>
        <v>1.9500000000000011</v>
      </c>
      <c r="K19" s="13">
        <f t="shared" si="5"/>
        <v>-1.0653784465991654</v>
      </c>
      <c r="L19" s="13">
        <f t="shared" si="6"/>
        <v>1.3095757036223967</v>
      </c>
      <c r="M19" s="13">
        <f t="shared" si="7"/>
        <v>-1.0719263251172773</v>
      </c>
    </row>
    <row r="20" spans="5:13" x14ac:dyDescent="0.25">
      <c r="E20" s="13">
        <f t="shared" si="0"/>
        <v>2.0549999999999988</v>
      </c>
      <c r="F20" s="13">
        <f t="shared" si="1"/>
        <v>-0.92833223640761786</v>
      </c>
      <c r="G20" s="13">
        <f t="shared" si="2"/>
        <v>1.299616692483619</v>
      </c>
      <c r="H20" s="13">
        <f t="shared" si="3"/>
        <v>-0.92183415294519977</v>
      </c>
      <c r="J20" s="13">
        <f t="shared" si="4"/>
        <v>1.9450000000000012</v>
      </c>
      <c r="K20" s="13">
        <f t="shared" si="5"/>
        <v>-1.0719263251172773</v>
      </c>
      <c r="L20" s="13">
        <f t="shared" si="6"/>
        <v>1.3098674537569928</v>
      </c>
      <c r="M20" s="13">
        <f t="shared" si="7"/>
        <v>-1.0784756623860623</v>
      </c>
    </row>
    <row r="21" spans="5:13" x14ac:dyDescent="0.25">
      <c r="E21" s="13">
        <f t="shared" si="0"/>
        <v>2.0599999999999987</v>
      </c>
      <c r="F21" s="13">
        <f t="shared" si="1"/>
        <v>-0.92183415294519977</v>
      </c>
      <c r="G21" s="13">
        <f t="shared" si="2"/>
        <v>1.2989918223108425</v>
      </c>
      <c r="H21" s="13">
        <f t="shared" si="3"/>
        <v>-0.91533919383364559</v>
      </c>
      <c r="J21" s="13">
        <f t="shared" si="4"/>
        <v>1.9400000000000013</v>
      </c>
      <c r="K21" s="13">
        <f t="shared" si="5"/>
        <v>-1.0784756623860623</v>
      </c>
      <c r="L21" s="13">
        <f t="shared" si="6"/>
        <v>1.3101396685873015</v>
      </c>
      <c r="M21" s="13">
        <f t="shared" si="7"/>
        <v>-1.0850263607289987</v>
      </c>
    </row>
    <row r="22" spans="5:13" x14ac:dyDescent="0.25">
      <c r="E22" s="13">
        <f t="shared" si="0"/>
        <v>2.0649999999999986</v>
      </c>
      <c r="F22" s="13">
        <f t="shared" si="1"/>
        <v>-0.91533919383364559</v>
      </c>
      <c r="G22" s="13">
        <f t="shared" si="2"/>
        <v>1.2983560773400098</v>
      </c>
      <c r="H22" s="13">
        <f t="shared" si="3"/>
        <v>-0.90884741344694553</v>
      </c>
      <c r="J22" s="13">
        <f t="shared" ref="J22:J46" si="8">J21-$B$5</f>
        <v>1.9350000000000014</v>
      </c>
      <c r="K22" s="13">
        <f t="shared" ref="K22:K46" si="9">M21</f>
        <v>-1.0850263607289987</v>
      </c>
      <c r="L22" s="13">
        <f t="shared" ref="L22:L46" si="10">SQRT((J22)/((COS(J22)^2)+1))</f>
        <v>1.3103919616189879</v>
      </c>
      <c r="M22" s="13">
        <f t="shared" ref="M22:M46" si="11">K22-($B$5*L22)</f>
        <v>-1.0915783205370937</v>
      </c>
    </row>
    <row r="23" spans="5:13" x14ac:dyDescent="0.25">
      <c r="E23" s="13">
        <f t="shared" si="0"/>
        <v>2.0699999999999985</v>
      </c>
      <c r="F23" s="13">
        <f t="shared" si="1"/>
        <v>-0.90884741344694553</v>
      </c>
      <c r="G23" s="13">
        <f t="shared" si="2"/>
        <v>1.2977098120981312</v>
      </c>
      <c r="H23" s="13">
        <f t="shared" si="3"/>
        <v>-0.90235886438645485</v>
      </c>
      <c r="J23" s="13">
        <f t="shared" si="8"/>
        <v>1.9300000000000015</v>
      </c>
      <c r="K23" s="13">
        <f t="shared" si="9"/>
        <v>-1.0915783205370937</v>
      </c>
      <c r="L23" s="13">
        <f t="shared" si="10"/>
        <v>1.3106239467456875</v>
      </c>
      <c r="M23" s="13">
        <f t="shared" si="11"/>
        <v>-1.0981314402708222</v>
      </c>
    </row>
    <row r="24" spans="5:13" x14ac:dyDescent="0.25">
      <c r="E24" s="13">
        <f t="shared" si="0"/>
        <v>2.0749999999999984</v>
      </c>
      <c r="F24" s="13">
        <f t="shared" si="1"/>
        <v>-0.90235886438645485</v>
      </c>
      <c r="G24" s="13">
        <f t="shared" si="2"/>
        <v>1.2970533784835891</v>
      </c>
      <c r="H24" s="13">
        <f t="shared" si="3"/>
        <v>-0.89587359749403694</v>
      </c>
      <c r="J24" s="13">
        <f t="shared" si="8"/>
        <v>1.9250000000000016</v>
      </c>
      <c r="K24" s="13">
        <f t="shared" si="9"/>
        <v>-1.0981314402708222</v>
      </c>
      <c r="L24" s="13">
        <f t="shared" si="10"/>
        <v>1.3108352384195969</v>
      </c>
      <c r="M24" s="13">
        <f t="shared" si="11"/>
        <v>-1.1046856164629202</v>
      </c>
    </row>
    <row r="25" spans="5:13" x14ac:dyDescent="0.25">
      <c r="E25" s="13">
        <f t="shared" si="0"/>
        <v>2.0799999999999983</v>
      </c>
      <c r="F25" s="13">
        <f t="shared" si="1"/>
        <v>-0.89587359749403694</v>
      </c>
      <c r="G25" s="13">
        <f t="shared" si="2"/>
        <v>1.2963871256955051</v>
      </c>
      <c r="H25" s="13">
        <f t="shared" si="3"/>
        <v>-0.8893916618655594</v>
      </c>
      <c r="J25" s="13">
        <f t="shared" si="8"/>
        <v>1.9200000000000017</v>
      </c>
      <c r="K25" s="13">
        <f t="shared" si="9"/>
        <v>-1.1046856164629202</v>
      </c>
      <c r="L25" s="13">
        <f t="shared" si="10"/>
        <v>1.3110254518255471</v>
      </c>
      <c r="M25" s="13">
        <f t="shared" si="11"/>
        <v>-1.111240743722048</v>
      </c>
    </row>
    <row r="26" spans="5:13" x14ac:dyDescent="0.25">
      <c r="E26" s="13">
        <f t="shared" si="0"/>
        <v>2.0849999999999982</v>
      </c>
      <c r="F26" s="13">
        <f t="shared" si="1"/>
        <v>-0.8893916618655594</v>
      </c>
      <c r="G26" s="13">
        <f t="shared" si="2"/>
        <v>1.295711400166685</v>
      </c>
      <c r="H26" s="13">
        <f t="shared" si="3"/>
        <v>-0.88291310486472596</v>
      </c>
      <c r="J26" s="13">
        <f t="shared" si="8"/>
        <v>1.9150000000000018</v>
      </c>
      <c r="K26" s="13">
        <f t="shared" si="9"/>
        <v>-1.111240743722048</v>
      </c>
      <c r="L26" s="13">
        <f t="shared" si="10"/>
        <v>1.3111942030584784</v>
      </c>
      <c r="M26" s="13">
        <f t="shared" si="11"/>
        <v>-1.1177967147373404</v>
      </c>
    </row>
    <row r="27" spans="5:13" x14ac:dyDescent="0.25">
      <c r="E27" s="13">
        <f t="shared" si="0"/>
        <v>2.0899999999999981</v>
      </c>
      <c r="F27" s="13">
        <f t="shared" si="1"/>
        <v>-0.88291310486472596</v>
      </c>
      <c r="G27" s="13">
        <f t="shared" si="2"/>
        <v>1.2950265455000869</v>
      </c>
      <c r="H27" s="13">
        <f t="shared" si="3"/>
        <v>-0.87643797213722552</v>
      </c>
      <c r="J27" s="13">
        <f t="shared" si="8"/>
        <v>1.9100000000000019</v>
      </c>
      <c r="K27" s="13">
        <f t="shared" si="9"/>
        <v>-1.1177967147373404</v>
      </c>
      <c r="L27" s="13">
        <f t="shared" si="10"/>
        <v>1.3113411093042255</v>
      </c>
      <c r="M27" s="13">
        <f t="shared" si="11"/>
        <v>-1.1243534202838616</v>
      </c>
    </row>
    <row r="28" spans="5:13" x14ac:dyDescent="0.25">
      <c r="E28" s="13">
        <f t="shared" si="0"/>
        <v>2.094999999999998</v>
      </c>
      <c r="F28" s="13">
        <f t="shared" si="1"/>
        <v>-0.87643797213722552</v>
      </c>
      <c r="G28" s="13">
        <f t="shared" si="2"/>
        <v>1.2943329024087606</v>
      </c>
      <c r="H28" s="13">
        <f t="shared" si="3"/>
        <v>-0.86996630762518168</v>
      </c>
      <c r="J28" s="13">
        <f t="shared" si="8"/>
        <v>1.905000000000002</v>
      </c>
      <c r="K28" s="13">
        <f t="shared" si="9"/>
        <v>-1.1243534202838616</v>
      </c>
      <c r="L28" s="13">
        <f t="shared" si="10"/>
        <v>1.3114657890235077</v>
      </c>
      <c r="M28" s="13">
        <f t="shared" si="11"/>
        <v>-1.1309107492289792</v>
      </c>
    </row>
    <row r="29" spans="5:13" x14ac:dyDescent="0.25">
      <c r="E29" s="13">
        <f t="shared" si="0"/>
        <v>2.0999999999999979</v>
      </c>
      <c r="F29" s="13">
        <f t="shared" si="1"/>
        <v>-0.86996630762518168</v>
      </c>
      <c r="G29" s="13">
        <f t="shared" si="2"/>
        <v>1.2936308086591988</v>
      </c>
      <c r="H29" s="13">
        <f t="shared" si="3"/>
        <v>-0.86349815358188564</v>
      </c>
      <c r="J29" s="13">
        <f t="shared" si="8"/>
        <v>1.9000000000000021</v>
      </c>
      <c r="K29" s="13">
        <f t="shared" si="9"/>
        <v>-1.1309107492289792</v>
      </c>
      <c r="L29" s="13">
        <f t="shared" si="10"/>
        <v>1.3115678621390225</v>
      </c>
      <c r="M29" s="13">
        <f t="shared" si="11"/>
        <v>-1.1374685885396743</v>
      </c>
    </row>
    <row r="30" spans="5:13" x14ac:dyDescent="0.25">
      <c r="E30" s="13">
        <f t="shared" si="0"/>
        <v>2.1049999999999978</v>
      </c>
      <c r="F30" s="13">
        <f t="shared" si="1"/>
        <v>-0.86349815358188564</v>
      </c>
      <c r="G30" s="13">
        <f t="shared" si="2"/>
        <v>1.2929205990180395</v>
      </c>
      <c r="H30" s="13">
        <f t="shared" si="3"/>
        <v>-0.85703355058679542</v>
      </c>
      <c r="J30" s="13">
        <f t="shared" si="8"/>
        <v>1.8950000000000022</v>
      </c>
      <c r="K30" s="13">
        <f t="shared" si="9"/>
        <v>-1.1374685885396743</v>
      </c>
      <c r="L30" s="13">
        <f t="shared" si="10"/>
        <v>1.3116469502255272</v>
      </c>
      <c r="M30" s="13">
        <f t="shared" si="11"/>
        <v>-1.144026823290802</v>
      </c>
    </row>
    <row r="31" spans="5:13" x14ac:dyDescent="0.25">
      <c r="E31" s="13">
        <f t="shared" si="0"/>
        <v>2.1099999999999977</v>
      </c>
      <c r="F31" s="13">
        <f t="shared" si="1"/>
        <v>-0.85703355058679542</v>
      </c>
      <c r="G31" s="13">
        <f t="shared" si="2"/>
        <v>1.2922026052020612</v>
      </c>
      <c r="H31" s="13">
        <f t="shared" si="3"/>
        <v>-0.8505725375607851</v>
      </c>
      <c r="J31" s="13">
        <f t="shared" si="8"/>
        <v>1.8900000000000023</v>
      </c>
      <c r="K31" s="13">
        <f t="shared" si="9"/>
        <v>-1.144026823290802</v>
      </c>
      <c r="L31" s="13">
        <f t="shared" si="10"/>
        <v>1.3117026767027844</v>
      </c>
      <c r="M31" s="13">
        <f t="shared" si="11"/>
        <v>-1.150585336674316</v>
      </c>
    </row>
    <row r="32" spans="5:13" x14ac:dyDescent="0.25">
      <c r="E32" s="13">
        <f t="shared" si="0"/>
        <v>2.1149999999999975</v>
      </c>
      <c r="F32" s="13">
        <f t="shared" si="1"/>
        <v>-0.8505725375607851</v>
      </c>
      <c r="G32" s="13">
        <f t="shared" si="2"/>
        <v>1.2914771558314071</v>
      </c>
      <c r="H32" s="13">
        <f t="shared" si="3"/>
        <v>-0.8441151517816281</v>
      </c>
      <c r="J32" s="13">
        <f t="shared" si="8"/>
        <v>1.8850000000000025</v>
      </c>
      <c r="K32" s="13">
        <f t="shared" si="9"/>
        <v>-1.150585336674316</v>
      </c>
      <c r="L32" s="13">
        <f t="shared" si="10"/>
        <v>1.3117346670312451</v>
      </c>
      <c r="M32" s="13">
        <f t="shared" si="11"/>
        <v>-1.1571440100094721</v>
      </c>
    </row>
    <row r="33" spans="5:13" x14ac:dyDescent="0.25">
      <c r="E33" s="13">
        <f t="shared" si="0"/>
        <v>2.1199999999999974</v>
      </c>
      <c r="F33" s="13">
        <f t="shared" si="1"/>
        <v>-0.8441151517816281</v>
      </c>
      <c r="G33" s="13">
        <f t="shared" si="2"/>
        <v>1.2907445763859746</v>
      </c>
      <c r="H33" s="13">
        <f t="shared" si="3"/>
        <v>-0.83766142889969819</v>
      </c>
      <c r="J33" s="13">
        <f t="shared" si="8"/>
        <v>1.8800000000000026</v>
      </c>
      <c r="K33" s="13">
        <f t="shared" si="9"/>
        <v>-1.1571440100094721</v>
      </c>
      <c r="L33" s="13">
        <f t="shared" si="10"/>
        <v>1.3117425489103298</v>
      </c>
      <c r="M33" s="13">
        <f t="shared" si="11"/>
        <v>-1.1637027227540238</v>
      </c>
    </row>
    <row r="34" spans="5:13" x14ac:dyDescent="0.25">
      <c r="E34" s="13">
        <f t="shared" si="0"/>
        <v>2.1249999999999973</v>
      </c>
      <c r="F34" s="13">
        <f t="shared" si="1"/>
        <v>-0.83766142889969819</v>
      </c>
      <c r="G34" s="13">
        <f t="shared" si="2"/>
        <v>1.2900051891649054</v>
      </c>
      <c r="H34" s="13">
        <f t="shared" si="3"/>
        <v>-0.83121140295387363</v>
      </c>
      <c r="J34" s="13">
        <f t="shared" si="8"/>
        <v>1.8750000000000027</v>
      </c>
      <c r="K34" s="13">
        <f t="shared" si="9"/>
        <v>-1.1637027227540238</v>
      </c>
      <c r="L34" s="13">
        <f t="shared" si="10"/>
        <v>1.311725952479164</v>
      </c>
      <c r="M34" s="13">
        <f t="shared" si="11"/>
        <v>-1.1702613525164196</v>
      </c>
    </row>
    <row r="35" spans="5:13" x14ac:dyDescent="0.25">
      <c r="E35" s="13">
        <f t="shared" si="0"/>
        <v>2.1299999999999972</v>
      </c>
      <c r="F35" s="13">
        <f t="shared" si="1"/>
        <v>-0.83121140295387363</v>
      </c>
      <c r="G35" s="13">
        <f t="shared" si="2"/>
        <v>1.2892593132491079</v>
      </c>
      <c r="H35" s="13">
        <f t="shared" si="3"/>
        <v>-0.82476510638762812</v>
      </c>
      <c r="J35" s="13">
        <f t="shared" si="8"/>
        <v>1.8700000000000028</v>
      </c>
      <c r="K35" s="13">
        <f t="shared" si="9"/>
        <v>-1.1702613525164196</v>
      </c>
      <c r="L35" s="13">
        <f t="shared" si="10"/>
        <v>1.3116845105196184</v>
      </c>
      <c r="M35" s="13">
        <f t="shared" si="11"/>
        <v>-1.1768197750690177</v>
      </c>
    </row>
    <row r="36" spans="5:13" x14ac:dyDescent="0.25">
      <c r="E36" s="13">
        <f t="shared" si="0"/>
        <v>2.1349999999999971</v>
      </c>
      <c r="F36" s="13">
        <f t="shared" si="1"/>
        <v>-0.82476510638762812</v>
      </c>
      <c r="G36" s="13">
        <f t="shared" si="2"/>
        <v>1.2885072644667499</v>
      </c>
      <c r="H36" s="13">
        <f t="shared" si="3"/>
        <v>-0.81832257006529441</v>
      </c>
      <c r="J36" s="13">
        <f t="shared" si="8"/>
        <v>1.8650000000000029</v>
      </c>
      <c r="K36" s="13">
        <f t="shared" si="9"/>
        <v>-1.1768197750690177</v>
      </c>
      <c r="L36" s="13">
        <f t="shared" si="10"/>
        <v>1.3116178586614895</v>
      </c>
      <c r="M36" s="13">
        <f t="shared" si="11"/>
        <v>-1.1833778643623252</v>
      </c>
    </row>
    <row r="37" spans="5:13" x14ac:dyDescent="0.25">
      <c r="E37" s="13">
        <f t="shared" si="0"/>
        <v>2.139999999999997</v>
      </c>
      <c r="F37" s="13">
        <f t="shared" si="1"/>
        <v>-0.81832257006529441</v>
      </c>
      <c r="G37" s="13">
        <f t="shared" si="2"/>
        <v>1.2877493553616459</v>
      </c>
      <c r="H37" s="13">
        <f t="shared" si="3"/>
        <v>-0.81188382328848618</v>
      </c>
      <c r="J37" s="13">
        <f t="shared" si="8"/>
        <v>1.860000000000003</v>
      </c>
      <c r="K37" s="13">
        <f t="shared" si="9"/>
        <v>-1.1833778643623252</v>
      </c>
      <c r="L37" s="13">
        <f t="shared" si="10"/>
        <v>1.3115256355896596</v>
      </c>
      <c r="M37" s="13">
        <f t="shared" si="11"/>
        <v>-1.1899354925402734</v>
      </c>
    </row>
    <row r="38" spans="5:13" x14ac:dyDescent="0.25">
      <c r="E38" s="13">
        <f t="shared" si="0"/>
        <v>2.1449999999999969</v>
      </c>
      <c r="F38" s="13">
        <f t="shared" si="1"/>
        <v>-0.81188382328848618</v>
      </c>
      <c r="G38" s="13">
        <f t="shared" si="2"/>
        <v>1.2869858951644793</v>
      </c>
      <c r="H38" s="13">
        <f t="shared" si="3"/>
        <v>-0.80544889381266382</v>
      </c>
      <c r="J38" s="13">
        <f t="shared" si="8"/>
        <v>1.8550000000000031</v>
      </c>
      <c r="K38" s="13">
        <f t="shared" si="9"/>
        <v>-1.1899354925402734</v>
      </c>
      <c r="L38" s="13">
        <f t="shared" si="10"/>
        <v>1.3114074832530571</v>
      </c>
      <c r="M38" s="13">
        <f t="shared" si="11"/>
        <v>-1.1964925299565388</v>
      </c>
    </row>
    <row r="39" spans="5:13" x14ac:dyDescent="0.25">
      <c r="E39" s="13">
        <f t="shared" si="0"/>
        <v>2.1499999999999968</v>
      </c>
      <c r="F39" s="13">
        <f t="shared" si="1"/>
        <v>-0.80544889381266382</v>
      </c>
      <c r="G39" s="13">
        <f t="shared" si="2"/>
        <v>1.2862171897667825</v>
      </c>
      <c r="H39" s="13">
        <f t="shared" si="3"/>
        <v>-0.79901780786382992</v>
      </c>
      <c r="J39" s="13">
        <f t="shared" si="8"/>
        <v>1.8500000000000032</v>
      </c>
      <c r="K39" s="13">
        <f t="shared" si="9"/>
        <v>-1.1964925299565388</v>
      </c>
      <c r="L39" s="13">
        <f t="shared" si="10"/>
        <v>1.3112630470752378</v>
      </c>
      <c r="M39" s="13">
        <f t="shared" si="11"/>
        <v>-1.203048845191915</v>
      </c>
    </row>
    <row r="40" spans="5:13" x14ac:dyDescent="0.25">
      <c r="E40" s="13">
        <f t="shared" si="0"/>
        <v>2.1549999999999967</v>
      </c>
      <c r="F40" s="13">
        <f t="shared" si="1"/>
        <v>-0.79901780786382992</v>
      </c>
      <c r="G40" s="13">
        <f t="shared" si="2"/>
        <v>1.2854435416976102</v>
      </c>
      <c r="H40" s="13">
        <f t="shared" si="3"/>
        <v>-0.79259059015534183</v>
      </c>
      <c r="J40" s="13">
        <f t="shared" si="8"/>
        <v>1.8450000000000033</v>
      </c>
      <c r="K40" s="13">
        <f t="shared" si="9"/>
        <v>-1.203048845191915</v>
      </c>
      <c r="L40" s="13">
        <f t="shared" si="10"/>
        <v>1.3110919761664013</v>
      </c>
      <c r="M40" s="13">
        <f t="shared" si="11"/>
        <v>-1.209604305072747</v>
      </c>
    </row>
    <row r="41" spans="5:13" x14ac:dyDescent="0.25">
      <c r="E41" s="13">
        <f t="shared" si="0"/>
        <v>2.1599999999999966</v>
      </c>
      <c r="F41" s="13">
        <f t="shared" si="1"/>
        <v>-0.79259059015534183</v>
      </c>
      <c r="G41" s="13">
        <f t="shared" si="2"/>
        <v>1.2846652501028355</v>
      </c>
      <c r="H41" s="13">
        <f t="shared" si="3"/>
        <v>-0.78616726390482761</v>
      </c>
      <c r="J41" s="13">
        <f t="shared" si="8"/>
        <v>1.8400000000000034</v>
      </c>
      <c r="K41" s="13">
        <f t="shared" si="9"/>
        <v>-1.209604305072747</v>
      </c>
      <c r="L41" s="13">
        <f t="shared" si="10"/>
        <v>1.3108939235366426</v>
      </c>
      <c r="M41" s="13">
        <f t="shared" si="11"/>
        <v>-1.2161587746904301</v>
      </c>
    </row>
    <row r="42" spans="5:13" x14ac:dyDescent="0.25">
      <c r="E42" s="13">
        <f t="shared" si="0"/>
        <v>2.1649999999999965</v>
      </c>
      <c r="F42" s="13">
        <f t="shared" si="1"/>
        <v>-0.78616726390482761</v>
      </c>
      <c r="G42" s="13">
        <f t="shared" si="2"/>
        <v>1.2838826107269958</v>
      </c>
      <c r="H42" s="13">
        <f t="shared" si="3"/>
        <v>-0.77974785085119258</v>
      </c>
      <c r="J42" s="13">
        <f t="shared" si="8"/>
        <v>1.8350000000000035</v>
      </c>
      <c r="K42" s="13">
        <f t="shared" si="9"/>
        <v>-1.2161587746904301</v>
      </c>
      <c r="L42" s="13">
        <f t="shared" si="10"/>
        <v>1.3106685463102399</v>
      </c>
      <c r="M42" s="13">
        <f t="shared" si="11"/>
        <v>-1.2227121174219813</v>
      </c>
    </row>
    <row r="43" spans="5:13" x14ac:dyDescent="0.25">
      <c r="E43" s="13">
        <f t="shared" si="0"/>
        <v>2.1699999999999964</v>
      </c>
      <c r="F43" s="13">
        <f t="shared" si="1"/>
        <v>-0.77974785085119258</v>
      </c>
      <c r="G43" s="13">
        <f t="shared" si="2"/>
        <v>1.2830959158976234</v>
      </c>
      <c r="H43" s="13">
        <f t="shared" si="3"/>
        <v>-0.77333237127170451</v>
      </c>
      <c r="J43" s="13">
        <f t="shared" si="8"/>
        <v>1.8300000000000036</v>
      </c>
      <c r="K43" s="13">
        <f t="shared" si="9"/>
        <v>-1.2227121174219813</v>
      </c>
      <c r="L43" s="13">
        <f t="shared" si="10"/>
        <v>1.3104155059407705</v>
      </c>
      <c r="M43" s="13">
        <f t="shared" si="11"/>
        <v>-1.2292641949516852</v>
      </c>
    </row>
    <row r="44" spans="5:13" x14ac:dyDescent="0.25">
      <c r="E44" s="13">
        <f t="shared" si="0"/>
        <v>2.1749999999999963</v>
      </c>
      <c r="F44" s="13">
        <f t="shared" si="1"/>
        <v>-0.77333237127170451</v>
      </c>
      <c r="G44" s="13">
        <f t="shared" si="2"/>
        <v>1.282305454511985</v>
      </c>
      <c r="H44" s="13">
        <f t="shared" si="3"/>
        <v>-0.76692084399914462</v>
      </c>
      <c r="J44" s="13">
        <f t="shared" si="8"/>
        <v>1.8250000000000037</v>
      </c>
      <c r="K44" s="13">
        <f t="shared" si="9"/>
        <v>-1.2292641949516852</v>
      </c>
      <c r="L44" s="13">
        <f t="shared" si="10"/>
        <v>1.3101344684268372</v>
      </c>
      <c r="M44" s="13">
        <f t="shared" si="11"/>
        <v>-1.2358148672938194</v>
      </c>
    </row>
    <row r="45" spans="5:13" x14ac:dyDescent="0.25">
      <c r="E45" s="13">
        <f t="shared" si="0"/>
        <v>2.1799999999999962</v>
      </c>
      <c r="F45" s="13">
        <f t="shared" si="1"/>
        <v>-0.76692084399914462</v>
      </c>
      <c r="G45" s="13">
        <f t="shared" si="2"/>
        <v>1.2815115120261651</v>
      </c>
      <c r="H45" s="13">
        <f t="shared" si="3"/>
        <v>-0.76051328643901384</v>
      </c>
      <c r="J45" s="13">
        <f t="shared" si="8"/>
        <v>1.8200000000000038</v>
      </c>
      <c r="K45" s="13">
        <f t="shared" si="9"/>
        <v>-1.2358148672938194</v>
      </c>
      <c r="L45" s="13">
        <f t="shared" si="10"/>
        <v>1.309825104528187</v>
      </c>
      <c r="M45" s="13">
        <f t="shared" si="11"/>
        <v>-1.2423639928164603</v>
      </c>
    </row>
    <row r="46" spans="5:13" x14ac:dyDescent="0.25">
      <c r="E46" s="13">
        <f t="shared" si="0"/>
        <v>2.1849999999999961</v>
      </c>
      <c r="F46" s="13">
        <f t="shared" si="1"/>
        <v>-0.76051328643901384</v>
      </c>
      <c r="G46" s="13">
        <f t="shared" si="2"/>
        <v>1.2807143704464214</v>
      </c>
      <c r="H46" s="13">
        <f t="shared" si="3"/>
        <v>-0.75410971458678178</v>
      </c>
      <c r="J46" s="13">
        <f t="shared" si="8"/>
        <v>1.8150000000000039</v>
      </c>
      <c r="K46" s="13">
        <f t="shared" si="9"/>
        <v>-1.2423639928164603</v>
      </c>
      <c r="L46" s="13">
        <f t="shared" si="10"/>
        <v>1.3094870899819939</v>
      </c>
      <c r="M46" s="13">
        <f t="shared" si="11"/>
        <v>-1.2489114282663702</v>
      </c>
    </row>
    <row r="47" spans="5:13" x14ac:dyDescent="0.25">
      <c r="E47" s="13">
        <f t="shared" si="0"/>
        <v>2.1899999999999959</v>
      </c>
      <c r="F47" s="13">
        <f t="shared" si="1"/>
        <v>-0.75410971458678178</v>
      </c>
      <c r="G47" s="13">
        <f t="shared" si="2"/>
        <v>1.2799143083227427</v>
      </c>
      <c r="H47" s="13">
        <f t="shared" si="3"/>
        <v>-0.74771014304516803</v>
      </c>
      <c r="J47" s="13">
        <f t="shared" ref="J47:J110" si="12">J46-$B$5</f>
        <v>1.8100000000000041</v>
      </c>
      <c r="K47" s="13">
        <f t="shared" ref="K47:K110" si="13">M46</f>
        <v>-1.2489114282663702</v>
      </c>
      <c r="L47" s="13">
        <f t="shared" ref="L47:L110" si="14">SQRT((J47)/((COS(J47)^2)+1))</f>
        <v>1.3091201057190736</v>
      </c>
      <c r="M47" s="13">
        <f t="shared" ref="M47:M110" si="15">K47-($B$5*L47)</f>
        <v>-1.2554570287949656</v>
      </c>
    </row>
    <row r="48" spans="5:13" x14ac:dyDescent="0.25">
      <c r="E48" s="13">
        <f t="shared" si="0"/>
        <v>2.1949999999999958</v>
      </c>
      <c r="F48" s="13">
        <f t="shared" si="1"/>
        <v>-0.74771014304516803</v>
      </c>
      <c r="G48" s="13">
        <f t="shared" si="2"/>
        <v>1.2791116007445389</v>
      </c>
      <c r="H48" s="13">
        <f t="shared" si="3"/>
        <v>-0.74131458504144532</v>
      </c>
      <c r="J48" s="13">
        <f t="shared" si="12"/>
        <v>1.8050000000000042</v>
      </c>
      <c r="K48" s="13">
        <f t="shared" si="13"/>
        <v>-1.2554570287949656</v>
      </c>
      <c r="L48" s="13">
        <f t="shared" si="14"/>
        <v>1.3087238380797921</v>
      </c>
      <c r="M48" s="13">
        <f t="shared" si="15"/>
        <v>-1.2620006479853645</v>
      </c>
    </row>
    <row r="49" spans="5:13" x14ac:dyDescent="0.25">
      <c r="E49" s="13">
        <f t="shared" si="0"/>
        <v>2.1999999999999957</v>
      </c>
      <c r="F49" s="13">
        <f t="shared" si="1"/>
        <v>-0.74131458504144532</v>
      </c>
      <c r="G49" s="13">
        <f t="shared" si="2"/>
        <v>1.2783065193384</v>
      </c>
      <c r="H49" s="13">
        <f t="shared" si="3"/>
        <v>-0.73492305244475331</v>
      </c>
      <c r="J49" s="13">
        <f t="shared" si="12"/>
        <v>1.8000000000000043</v>
      </c>
      <c r="K49" s="13">
        <f t="shared" si="13"/>
        <v>-1.2620006479853645</v>
      </c>
      <c r="L49" s="13">
        <f t="shared" si="14"/>
        <v>1.3082979790294273</v>
      </c>
      <c r="M49" s="13">
        <f t="shared" si="15"/>
        <v>-1.2685421378805117</v>
      </c>
    </row>
    <row r="50" spans="5:13" x14ac:dyDescent="0.25">
      <c r="E50" s="13">
        <f t="shared" si="0"/>
        <v>2.2049999999999956</v>
      </c>
      <c r="F50" s="13">
        <f t="shared" si="1"/>
        <v>-0.73492305244475331</v>
      </c>
      <c r="G50" s="13">
        <f t="shared" si="2"/>
        <v>1.2774993322678481</v>
      </c>
      <c r="H50" s="13">
        <f t="shared" si="3"/>
        <v>-0.72853555578341411</v>
      </c>
      <c r="J50" s="13">
        <f t="shared" si="12"/>
        <v>1.7950000000000044</v>
      </c>
      <c r="K50" s="13">
        <f t="shared" si="13"/>
        <v>-1.2685421378805117</v>
      </c>
      <c r="L50" s="13">
        <f t="shared" si="14"/>
        <v>1.3078422263727332</v>
      </c>
      <c r="M50" s="13">
        <f t="shared" si="15"/>
        <v>-1.2750813490123754</v>
      </c>
    </row>
    <row r="51" spans="5:13" x14ac:dyDescent="0.25">
      <c r="E51" s="13">
        <f t="shared" si="0"/>
        <v>2.2099999999999955</v>
      </c>
      <c r="F51" s="13">
        <f t="shared" si="1"/>
        <v>-0.72853555578341411</v>
      </c>
      <c r="G51" s="13">
        <f t="shared" si="2"/>
        <v>1.2766903042350219</v>
      </c>
      <c r="H51" s="13">
        <f t="shared" si="3"/>
        <v>-0.72215210426223897</v>
      </c>
      <c r="J51" s="13">
        <f t="shared" si="12"/>
        <v>1.7900000000000045</v>
      </c>
      <c r="K51" s="13">
        <f t="shared" si="13"/>
        <v>-1.2750813490123754</v>
      </c>
      <c r="L51" s="13">
        <f t="shared" si="14"/>
        <v>1.3073562839674591</v>
      </c>
      <c r="M51" s="13">
        <f t="shared" si="15"/>
        <v>-1.2816181304322127</v>
      </c>
    </row>
    <row r="52" spans="5:13" x14ac:dyDescent="0.25">
      <c r="E52" s="13">
        <f t="shared" si="0"/>
        <v>2.2149999999999954</v>
      </c>
      <c r="F52" s="13">
        <f t="shared" si="1"/>
        <v>-0.72215210426223897</v>
      </c>
      <c r="G52" s="13">
        <f t="shared" si="2"/>
        <v>1.2758796964842234</v>
      </c>
      <c r="H52" s="13">
        <f t="shared" si="3"/>
        <v>-0.71577270577981789</v>
      </c>
      <c r="J52" s="13">
        <f t="shared" si="12"/>
        <v>1.7850000000000046</v>
      </c>
      <c r="K52" s="13">
        <f t="shared" si="13"/>
        <v>-1.2816181304322127</v>
      </c>
      <c r="L52" s="13">
        <f t="shared" si="14"/>
        <v>1.3068398619365658</v>
      </c>
      <c r="M52" s="13">
        <f t="shared" si="15"/>
        <v>-1.2881523297418955</v>
      </c>
    </row>
    <row r="53" spans="5:13" x14ac:dyDescent="0.25">
      <c r="E53" s="13">
        <f t="shared" si="0"/>
        <v>2.2199999999999953</v>
      </c>
      <c r="F53" s="13">
        <f t="shared" si="1"/>
        <v>-0.71577270577981789</v>
      </c>
      <c r="G53" s="13">
        <f t="shared" si="2"/>
        <v>1.2750677668072594</v>
      </c>
      <c r="H53" s="13">
        <f t="shared" si="3"/>
        <v>-0.70939736694578159</v>
      </c>
      <c r="J53" s="13">
        <f t="shared" si="12"/>
        <v>1.7800000000000047</v>
      </c>
      <c r="K53" s="13">
        <f t="shared" si="13"/>
        <v>-1.2881523297418955</v>
      </c>
      <c r="L53" s="13">
        <f t="shared" si="14"/>
        <v>1.306292676878881</v>
      </c>
      <c r="M53" s="13">
        <f t="shared" si="15"/>
        <v>-1.29468379312629</v>
      </c>
    </row>
    <row r="54" spans="5:13" x14ac:dyDescent="0.25">
      <c r="E54" s="13">
        <f t="shared" si="0"/>
        <v>2.2249999999999952</v>
      </c>
      <c r="F54" s="13">
        <f t="shared" si="1"/>
        <v>-0.70939736694578159</v>
      </c>
      <c r="G54" s="13">
        <f t="shared" si="2"/>
        <v>1.2742547695505191</v>
      </c>
      <c r="H54" s="13">
        <f t="shared" si="3"/>
        <v>-0.70302609309802899</v>
      </c>
      <c r="J54" s="13">
        <f t="shared" si="12"/>
        <v>1.7750000000000048</v>
      </c>
      <c r="K54" s="13">
        <f t="shared" si="13"/>
        <v>-1.29468379312629</v>
      </c>
      <c r="L54" s="13">
        <f t="shared" si="14"/>
        <v>1.3057144520779322</v>
      </c>
      <c r="M54" s="13">
        <f t="shared" si="15"/>
        <v>-1.3012123653866796</v>
      </c>
    </row>
    <row r="55" spans="5:13" x14ac:dyDescent="0.25">
      <c r="E55" s="13">
        <f t="shared" si="0"/>
        <v>2.2299999999999951</v>
      </c>
      <c r="F55" s="13">
        <f t="shared" si="1"/>
        <v>-0.70302609309802899</v>
      </c>
      <c r="G55" s="13">
        <f t="shared" si="2"/>
        <v>1.2734409556237138</v>
      </c>
      <c r="H55" s="13">
        <f t="shared" si="3"/>
        <v>-0.69665888831991041</v>
      </c>
      <c r="J55" s="13">
        <f t="shared" si="12"/>
        <v>1.7700000000000049</v>
      </c>
      <c r="K55" s="13">
        <f t="shared" si="13"/>
        <v>-1.3012123653866796</v>
      </c>
      <c r="L55" s="13">
        <f t="shared" si="14"/>
        <v>1.3051049177086924</v>
      </c>
      <c r="M55" s="13">
        <f t="shared" si="15"/>
        <v>-1.307737889975223</v>
      </c>
    </row>
    <row r="56" spans="5:13" x14ac:dyDescent="0.25">
      <c r="E56" s="13">
        <f t="shared" si="0"/>
        <v>2.234999999999995</v>
      </c>
      <c r="F56" s="13">
        <f t="shared" si="1"/>
        <v>-0.69665888831991041</v>
      </c>
      <c r="G56" s="13">
        <f t="shared" si="2"/>
        <v>1.2726265725102248</v>
      </c>
      <c r="H56" s="13">
        <f t="shared" si="3"/>
        <v>-0.69029575545735933</v>
      </c>
      <c r="J56" s="13">
        <f t="shared" si="12"/>
        <v>1.765000000000005</v>
      </c>
      <c r="K56" s="13">
        <f t="shared" si="13"/>
        <v>-1.307737889975223</v>
      </c>
      <c r="L56" s="13">
        <f t="shared" si="14"/>
        <v>1.3044638110419737</v>
      </c>
      <c r="M56" s="13">
        <f t="shared" si="15"/>
        <v>-1.3142602090304329</v>
      </c>
    </row>
    <row r="57" spans="5:13" x14ac:dyDescent="0.25">
      <c r="E57" s="13">
        <f t="shared" si="0"/>
        <v>2.2399999999999949</v>
      </c>
      <c r="F57" s="13">
        <f t="shared" si="1"/>
        <v>-0.69029575545735933</v>
      </c>
      <c r="G57" s="13">
        <f t="shared" si="2"/>
        <v>1.2718118642789886</v>
      </c>
      <c r="H57" s="13">
        <f t="shared" si="3"/>
        <v>-0.68393669613596442</v>
      </c>
      <c r="J57" s="13">
        <f t="shared" si="12"/>
        <v>1.7600000000000051</v>
      </c>
      <c r="K57" s="13">
        <f t="shared" si="13"/>
        <v>-1.3142602090304329</v>
      </c>
      <c r="L57" s="13">
        <f t="shared" si="14"/>
        <v>1.3037908766461979</v>
      </c>
      <c r="M57" s="13">
        <f t="shared" si="15"/>
        <v>-1.3207791634136639</v>
      </c>
    </row>
    <row r="58" spans="5:13" x14ac:dyDescent="0.25">
      <c r="E58" s="13">
        <f t="shared" si="0"/>
        <v>2.2449999999999948</v>
      </c>
      <c r="F58" s="13">
        <f t="shared" si="1"/>
        <v>-0.68393669613596442</v>
      </c>
      <c r="G58" s="13">
        <f t="shared" si="2"/>
        <v>1.2709970715978633</v>
      </c>
      <c r="H58" s="13">
        <f t="shared" si="3"/>
        <v>-0.67758171077797513</v>
      </c>
      <c r="J58" s="13">
        <f t="shared" si="12"/>
        <v>1.7550000000000052</v>
      </c>
      <c r="K58" s="13">
        <f t="shared" si="13"/>
        <v>-1.3207791634136639</v>
      </c>
      <c r="L58" s="13">
        <f t="shared" si="14"/>
        <v>1.3030858665862788</v>
      </c>
      <c r="M58" s="13">
        <f t="shared" si="15"/>
        <v>-1.3272945927465953</v>
      </c>
    </row>
    <row r="59" spans="5:13" x14ac:dyDescent="0.25">
      <c r="E59" s="13">
        <f t="shared" si="0"/>
        <v>2.2499999999999947</v>
      </c>
      <c r="F59" s="13">
        <f t="shared" si="1"/>
        <v>-0.67758171077797513</v>
      </c>
      <c r="G59" s="13">
        <f t="shared" si="2"/>
        <v>1.2701824317484147</v>
      </c>
      <c r="H59" s="13">
        <f t="shared" si="3"/>
        <v>-0.67123079861923307</v>
      </c>
      <c r="J59" s="13">
        <f t="shared" si="12"/>
        <v>1.7500000000000053</v>
      </c>
      <c r="K59" s="13">
        <f t="shared" si="13"/>
        <v>-1.3272945927465953</v>
      </c>
      <c r="L59" s="13">
        <f t="shared" si="14"/>
        <v>1.3023485406193416</v>
      </c>
      <c r="M59" s="13">
        <f t="shared" si="15"/>
        <v>-1.3338063354496921</v>
      </c>
    </row>
    <row r="60" spans="5:13" x14ac:dyDescent="0.25">
      <c r="E60" s="13">
        <f t="shared" si="0"/>
        <v>2.2549999999999946</v>
      </c>
      <c r="F60" s="13">
        <f t="shared" si="1"/>
        <v>-0.67123079861923307</v>
      </c>
      <c r="G60" s="13">
        <f t="shared" si="2"/>
        <v>1.2693681786420596</v>
      </c>
      <c r="H60" s="13">
        <f t="shared" si="3"/>
        <v>-0.66488395772602282</v>
      </c>
      <c r="J60" s="13">
        <f t="shared" si="12"/>
        <v>1.7450000000000054</v>
      </c>
      <c r="K60" s="13">
        <f t="shared" si="13"/>
        <v>-1.3338063354496921</v>
      </c>
      <c r="L60" s="13">
        <f t="shared" si="14"/>
        <v>1.3015786663870159</v>
      </c>
      <c r="M60" s="13">
        <f t="shared" si="15"/>
        <v>-1.3403142287816272</v>
      </c>
    </row>
    <row r="61" spans="5:13" x14ac:dyDescent="0.25">
      <c r="E61" s="13">
        <f t="shared" si="0"/>
        <v>2.2599999999999945</v>
      </c>
      <c r="F61" s="13">
        <f t="shared" si="1"/>
        <v>-0.66488395772602282</v>
      </c>
      <c r="G61" s="13">
        <f t="shared" si="2"/>
        <v>1.2685545428375093</v>
      </c>
      <c r="H61" s="13">
        <f t="shared" si="3"/>
        <v>-0.65854118501183523</v>
      </c>
      <c r="J61" s="13">
        <f t="shared" si="12"/>
        <v>1.7400000000000055</v>
      </c>
      <c r="K61" s="13">
        <f t="shared" si="13"/>
        <v>-1.3403142287816272</v>
      </c>
      <c r="L61" s="13">
        <f t="shared" si="14"/>
        <v>1.3007760196040246</v>
      </c>
      <c r="M61" s="13">
        <f t="shared" si="15"/>
        <v>-1.3468181088796474</v>
      </c>
    </row>
    <row r="62" spans="5:13" x14ac:dyDescent="0.25">
      <c r="E62" s="13">
        <f t="shared" si="0"/>
        <v>2.2649999999999944</v>
      </c>
      <c r="F62" s="13">
        <f t="shared" si="1"/>
        <v>-0.65854118501183523</v>
      </c>
      <c r="G62" s="13">
        <f t="shared" si="2"/>
        <v>1.2677417515594596</v>
      </c>
      <c r="H62" s="13">
        <f t="shared" si="3"/>
        <v>-0.65220247625403793</v>
      </c>
      <c r="J62" s="13">
        <f t="shared" si="12"/>
        <v>1.7350000000000056</v>
      </c>
      <c r="K62" s="13">
        <f t="shared" si="13"/>
        <v>-1.3468181088796474</v>
      </c>
      <c r="L62" s="13">
        <f t="shared" si="14"/>
        <v>1.2999403842428088</v>
      </c>
      <c r="M62" s="13">
        <f t="shared" si="15"/>
        <v>-1.3533178108008614</v>
      </c>
    </row>
    <row r="63" spans="5:13" x14ac:dyDescent="0.25">
      <c r="E63" s="13">
        <f t="shared" si="0"/>
        <v>2.2699999999999942</v>
      </c>
      <c r="F63" s="13">
        <f t="shared" si="1"/>
        <v>-0.65220247625403793</v>
      </c>
      <c r="G63" s="13">
        <f t="shared" si="2"/>
        <v>1.2669300287184637</v>
      </c>
      <c r="H63" s="13">
        <f t="shared" si="3"/>
        <v>-0.64586782611044558</v>
      </c>
      <c r="J63" s="13">
        <f t="shared" si="12"/>
        <v>1.7300000000000058</v>
      </c>
      <c r="K63" s="13">
        <f t="shared" si="13"/>
        <v>-1.3533178108008614</v>
      </c>
      <c r="L63" s="13">
        <f t="shared" si="14"/>
        <v>1.2990715527139147</v>
      </c>
      <c r="M63" s="13">
        <f t="shared" si="15"/>
        <v>-1.359813168564431</v>
      </c>
    </row>
    <row r="64" spans="5:13" x14ac:dyDescent="0.25">
      <c r="E64" s="13">
        <f t="shared" si="0"/>
        <v>2.2749999999999941</v>
      </c>
      <c r="F64" s="13">
        <f t="shared" si="1"/>
        <v>-0.64586782611044558</v>
      </c>
      <c r="G64" s="13">
        <f t="shared" si="2"/>
        <v>1.2661195949319379</v>
      </c>
      <c r="H64" s="13">
        <f t="shared" si="3"/>
        <v>-0.63953722813578584</v>
      </c>
      <c r="J64" s="13">
        <f t="shared" si="12"/>
        <v>1.7250000000000059</v>
      </c>
      <c r="K64" s="13">
        <f t="shared" si="13"/>
        <v>-1.359813168564431</v>
      </c>
      <c r="L64" s="13">
        <f t="shared" si="14"/>
        <v>1.2981693260418841</v>
      </c>
      <c r="M64" s="13">
        <f t="shared" si="15"/>
        <v>-1.3663040151946404</v>
      </c>
    </row>
    <row r="65" spans="5:13" x14ac:dyDescent="0.25">
      <c r="E65" s="13">
        <f t="shared" si="0"/>
        <v>2.279999999999994</v>
      </c>
      <c r="F65" s="13">
        <f t="shared" si="1"/>
        <v>-0.63953722813578584</v>
      </c>
      <c r="G65" s="13">
        <f t="shared" si="2"/>
        <v>1.2653106675462469</v>
      </c>
      <c r="H65" s="13">
        <f t="shared" si="3"/>
        <v>-0.6332106747980546</v>
      </c>
      <c r="J65" s="13">
        <f t="shared" si="12"/>
        <v>1.720000000000006</v>
      </c>
      <c r="K65" s="13">
        <f t="shared" si="13"/>
        <v>-1.3663040151946404</v>
      </c>
      <c r="L65" s="13">
        <f t="shared" si="14"/>
        <v>1.2972335140363773</v>
      </c>
      <c r="M65" s="13">
        <f t="shared" si="15"/>
        <v>-1.3727901827648223</v>
      </c>
    </row>
    <row r="66" spans="5:13" x14ac:dyDescent="0.25">
      <c r="E66" s="13">
        <f t="shared" si="0"/>
        <v>2.2849999999999939</v>
      </c>
      <c r="F66" s="13">
        <f t="shared" si="1"/>
        <v>-0.6332106747980546</v>
      </c>
      <c r="G66" s="13">
        <f t="shared" si="2"/>
        <v>1.2645034606598093</v>
      </c>
      <c r="H66" s="13">
        <f t="shared" si="3"/>
        <v>-0.62688815749475557</v>
      </c>
      <c r="J66" s="13">
        <f t="shared" si="12"/>
        <v>1.7150000000000061</v>
      </c>
      <c r="K66" s="13">
        <f t="shared" si="13"/>
        <v>-1.3727901827648223</v>
      </c>
      <c r="L66" s="13">
        <f t="shared" si="14"/>
        <v>1.2962639354582819</v>
      </c>
      <c r="M66" s="13">
        <f t="shared" si="15"/>
        <v>-1.3792715024421138</v>
      </c>
    </row>
    <row r="67" spans="5:13" x14ac:dyDescent="0.25">
      <c r="E67" s="13">
        <f t="shared" si="0"/>
        <v>2.2899999999999938</v>
      </c>
      <c r="F67" s="13">
        <f t="shared" si="1"/>
        <v>-0.62688815749475557</v>
      </c>
      <c r="G67" s="13">
        <f t="shared" si="2"/>
        <v>1.2636981851471811</v>
      </c>
      <c r="H67" s="13">
        <f t="shared" si="3"/>
        <v>-0.62056966656901968</v>
      </c>
      <c r="J67" s="13">
        <f t="shared" si="12"/>
        <v>1.7100000000000062</v>
      </c>
      <c r="K67" s="13">
        <f t="shared" si="13"/>
        <v>-1.3792715024421138</v>
      </c>
      <c r="L67" s="13">
        <f t="shared" si="14"/>
        <v>1.2952604181805396</v>
      </c>
      <c r="M67" s="13">
        <f t="shared" si="15"/>
        <v>-1.3857478045330165</v>
      </c>
    </row>
    <row r="68" spans="5:13" x14ac:dyDescent="0.25">
      <c r="E68" s="13">
        <f t="shared" si="0"/>
        <v>2.2949999999999937</v>
      </c>
      <c r="F68" s="13">
        <f t="shared" si="1"/>
        <v>-0.62056966656901968</v>
      </c>
      <c r="G68" s="13">
        <f t="shared" si="2"/>
        <v>1.2628950486840576</v>
      </c>
      <c r="H68" s="13">
        <f t="shared" si="3"/>
        <v>-0.61425519132559936</v>
      </c>
      <c r="J68" s="13">
        <f t="shared" si="12"/>
        <v>1.7050000000000063</v>
      </c>
      <c r="K68" s="13">
        <f t="shared" si="13"/>
        <v>-1.3857478045330165</v>
      </c>
      <c r="L68" s="13">
        <f t="shared" si="14"/>
        <v>1.2942227993434496</v>
      </c>
      <c r="M68" s="13">
        <f t="shared" si="15"/>
        <v>-1.3922189185297338</v>
      </c>
    </row>
    <row r="69" spans="5:13" x14ac:dyDescent="0.25">
      <c r="E69" s="13">
        <f t="shared" si="0"/>
        <v>2.2999999999999936</v>
      </c>
      <c r="F69" s="13">
        <f t="shared" si="1"/>
        <v>-0.61425519132559936</v>
      </c>
      <c r="G69" s="13">
        <f t="shared" si="2"/>
        <v>1.2620942557731492</v>
      </c>
      <c r="H69" s="13">
        <f t="shared" si="3"/>
        <v>-0.60794472004673361</v>
      </c>
      <c r="J69" s="13">
        <f t="shared" si="12"/>
        <v>1.7000000000000064</v>
      </c>
      <c r="K69" s="13">
        <f t="shared" si="13"/>
        <v>-1.3922189185297338</v>
      </c>
      <c r="L69" s="13">
        <f t="shared" si="14"/>
        <v>1.2931509255041977</v>
      </c>
      <c r="M69" s="13">
        <f t="shared" si="15"/>
        <v>-1.3986846731572549</v>
      </c>
    </row>
    <row r="70" spans="5:13" x14ac:dyDescent="0.25">
      <c r="E70" s="13">
        <f t="shared" si="0"/>
        <v>2.3049999999999935</v>
      </c>
      <c r="F70" s="13">
        <f t="shared" si="1"/>
        <v>-0.60794472004673361</v>
      </c>
      <c r="G70" s="13">
        <f t="shared" si="2"/>
        <v>1.2612960077708837</v>
      </c>
      <c r="H70" s="13">
        <f t="shared" si="3"/>
        <v>-0.60163824000787924</v>
      </c>
      <c r="J70" s="13">
        <f t="shared" si="12"/>
        <v>1.6950000000000065</v>
      </c>
      <c r="K70" s="13">
        <f t="shared" si="13"/>
        <v>-1.3986846731572549</v>
      </c>
      <c r="L70" s="13">
        <f t="shared" si="14"/>
        <v>1.2920446527803737</v>
      </c>
      <c r="M70" s="13">
        <f t="shared" si="15"/>
        <v>-1.4051448964211568</v>
      </c>
    </row>
    <row r="71" spans="5:13" x14ac:dyDescent="0.25">
      <c r="E71" s="13">
        <f t="shared" si="0"/>
        <v>2.3099999999999934</v>
      </c>
      <c r="F71" s="13">
        <f t="shared" si="1"/>
        <v>-0.60163824000787924</v>
      </c>
      <c r="G71" s="13">
        <f t="shared" si="2"/>
        <v>1.2605005029148846</v>
      </c>
      <c r="H71" s="13">
        <f t="shared" si="3"/>
        <v>-0.59533573749330482</v>
      </c>
      <c r="J71" s="13">
        <f t="shared" si="12"/>
        <v>1.6900000000000066</v>
      </c>
      <c r="K71" s="13">
        <f t="shared" si="13"/>
        <v>-1.4051448964211568</v>
      </c>
      <c r="L71" s="13">
        <f t="shared" si="14"/>
        <v>1.2909038469872398</v>
      </c>
      <c r="M71" s="13">
        <f t="shared" si="15"/>
        <v>-1.4115994156560929</v>
      </c>
    </row>
    <row r="72" spans="5:13" x14ac:dyDescent="0.25">
      <c r="E72" s="13">
        <f t="shared" si="0"/>
        <v>2.3149999999999933</v>
      </c>
      <c r="F72" s="13">
        <f t="shared" si="1"/>
        <v>-0.59533573749330482</v>
      </c>
      <c r="G72" s="13">
        <f t="shared" si="2"/>
        <v>1.2597079363521828</v>
      </c>
      <c r="H72" s="13">
        <f t="shared" si="3"/>
        <v>-0.58903719781154396</v>
      </c>
      <c r="J72" s="13">
        <f t="shared" si="12"/>
        <v>1.6850000000000067</v>
      </c>
      <c r="K72" s="13">
        <f t="shared" si="13"/>
        <v>-1.4115994156560929</v>
      </c>
      <c r="L72" s="13">
        <f t="shared" si="14"/>
        <v>1.2897283837685287</v>
      </c>
      <c r="M72" s="13">
        <f t="shared" si="15"/>
        <v>-1.4180480575749355</v>
      </c>
    </row>
    <row r="73" spans="5:13" x14ac:dyDescent="0.25">
      <c r="E73" s="13">
        <f t="shared" si="0"/>
        <v>2.3199999999999932</v>
      </c>
      <c r="F73" s="13">
        <f t="shared" si="1"/>
        <v>-0.58903719781154396</v>
      </c>
      <c r="G73" s="13">
        <f t="shared" si="2"/>
        <v>1.2589185001681154</v>
      </c>
      <c r="H73" s="13">
        <f t="shared" si="3"/>
        <v>-0.58274260531070343</v>
      </c>
      <c r="J73" s="13">
        <f t="shared" si="12"/>
        <v>1.6800000000000068</v>
      </c>
      <c r="K73" s="13">
        <f t="shared" si="13"/>
        <v>-1.4180480575749355</v>
      </c>
      <c r="L73" s="13">
        <f t="shared" si="14"/>
        <v>1.2885181487205415</v>
      </c>
      <c r="M73" s="13">
        <f t="shared" si="15"/>
        <v>-1.4244906483185382</v>
      </c>
    </row>
    <row r="74" spans="5:13" x14ac:dyDescent="0.25">
      <c r="E74" s="13">
        <f t="shared" si="0"/>
        <v>2.3249999999999931</v>
      </c>
      <c r="F74" s="13">
        <f t="shared" si="1"/>
        <v>-0.58274260531070343</v>
      </c>
      <c r="G74" s="13">
        <f t="shared" si="2"/>
        <v>1.2581323834158686</v>
      </c>
      <c r="H74" s="13">
        <f t="shared" si="3"/>
        <v>-0.57645194339362404</v>
      </c>
      <c r="J74" s="13">
        <f t="shared" si="12"/>
        <v>1.6750000000000069</v>
      </c>
      <c r="K74" s="13">
        <f t="shared" si="13"/>
        <v>-1.4244906483185382</v>
      </c>
      <c r="L74" s="13">
        <f t="shared" si="14"/>
        <v>1.2872730375093442</v>
      </c>
      <c r="M74" s="13">
        <f t="shared" si="15"/>
        <v>-1.430927013506085</v>
      </c>
    </row>
    <row r="75" spans="5:13" x14ac:dyDescent="0.25">
      <c r="E75" s="13">
        <f t="shared" si="0"/>
        <v>2.329999999999993</v>
      </c>
      <c r="F75" s="13">
        <f t="shared" si="1"/>
        <v>-0.57645194339362404</v>
      </c>
      <c r="G75" s="13">
        <f t="shared" si="2"/>
        <v>1.257349772146624</v>
      </c>
      <c r="H75" s="13">
        <f t="shared" si="3"/>
        <v>-0.57016519453289094</v>
      </c>
      <c r="J75" s="13">
        <f t="shared" si="12"/>
        <v>1.670000000000007</v>
      </c>
      <c r="K75" s="13">
        <f t="shared" si="13"/>
        <v>-1.430927013506085</v>
      </c>
      <c r="L75" s="13">
        <f t="shared" si="14"/>
        <v>1.2859929559808501</v>
      </c>
      <c r="M75" s="13">
        <f t="shared" si="15"/>
        <v>-1.4373569782859892</v>
      </c>
    </row>
    <row r="76" spans="5:13" x14ac:dyDescent="0.25">
      <c r="E76" s="13">
        <f t="shared" ref="E76:E139" si="16">E75+$B$5</f>
        <v>2.3349999999999929</v>
      </c>
      <c r="F76" s="13">
        <f t="shared" ref="F76:F139" si="17">H75</f>
        <v>-0.57016519453289094</v>
      </c>
      <c r="G76" s="13">
        <f t="shared" ref="G76:G139" si="18">SQRT((E76)/((COS(E76)^2)+1))</f>
        <v>1.256570849440265</v>
      </c>
      <c r="H76" s="13">
        <f t="shared" ref="H76:H139" si="19">F76+($B$5*G76)</f>
        <v>-0.56388234028568962</v>
      </c>
      <c r="J76" s="13">
        <f t="shared" si="12"/>
        <v>1.6650000000000071</v>
      </c>
      <c r="K76" s="13">
        <f t="shared" si="13"/>
        <v>-1.4373569782859892</v>
      </c>
      <c r="L76" s="13">
        <f t="shared" si="14"/>
        <v>1.2846778202635976</v>
      </c>
      <c r="M76" s="13">
        <f t="shared" si="15"/>
        <v>-1.4437803673873071</v>
      </c>
    </row>
    <row r="77" spans="5:13" x14ac:dyDescent="0.25">
      <c r="E77" s="13">
        <f t="shared" si="16"/>
        <v>2.3399999999999928</v>
      </c>
      <c r="F77" s="13">
        <f t="shared" si="17"/>
        <v>-0.56388234028568962</v>
      </c>
      <c r="G77" s="13">
        <f t="shared" si="18"/>
        <v>1.2557957954366048</v>
      </c>
      <c r="H77" s="13">
        <f t="shared" si="19"/>
        <v>-0.55760336130850663</v>
      </c>
      <c r="J77" s="13">
        <f t="shared" si="12"/>
        <v>1.6600000000000072</v>
      </c>
      <c r="K77" s="13">
        <f t="shared" si="13"/>
        <v>-1.4437803673873071</v>
      </c>
      <c r="L77" s="13">
        <f t="shared" si="14"/>
        <v>1.2833275568640341</v>
      </c>
      <c r="M77" s="13">
        <f t="shared" si="15"/>
        <v>-1.4501970051716273</v>
      </c>
    </row>
    <row r="78" spans="5:13" x14ac:dyDescent="0.25">
      <c r="E78" s="13">
        <f t="shared" si="16"/>
        <v>2.3449999999999926</v>
      </c>
      <c r="F78" s="13">
        <f t="shared" si="17"/>
        <v>-0.55760336130850663</v>
      </c>
      <c r="G78" s="13">
        <f t="shared" si="18"/>
        <v>1.255024787367099</v>
      </c>
      <c r="H78" s="13">
        <f t="shared" si="19"/>
        <v>-0.55132823737167114</v>
      </c>
      <c r="J78" s="13">
        <f t="shared" si="12"/>
        <v>1.6550000000000074</v>
      </c>
      <c r="K78" s="13">
        <f t="shared" si="13"/>
        <v>-1.4501970051716273</v>
      </c>
      <c r="L78" s="13">
        <f t="shared" si="14"/>
        <v>1.2819421027541356</v>
      </c>
      <c r="M78" s="13">
        <f t="shared" si="15"/>
        <v>-1.4566067156853979</v>
      </c>
    </row>
    <row r="79" spans="5:13" x14ac:dyDescent="0.25">
      <c r="E79" s="13">
        <f t="shared" si="16"/>
        <v>2.3499999999999925</v>
      </c>
      <c r="F79" s="13">
        <f t="shared" si="17"/>
        <v>-0.55132823737167114</v>
      </c>
      <c r="G79" s="13">
        <f t="shared" si="18"/>
        <v>1.2542579995870013</v>
      </c>
      <c r="H79" s="13">
        <f t="shared" si="19"/>
        <v>-0.54505694737373611</v>
      </c>
      <c r="J79" s="13">
        <f t="shared" si="12"/>
        <v>1.6500000000000075</v>
      </c>
      <c r="K79" s="13">
        <f t="shared" si="13"/>
        <v>-1.4566067156853979</v>
      </c>
      <c r="L79" s="13">
        <f t="shared" si="14"/>
        <v>1.2805214054511891</v>
      </c>
      <c r="M79" s="13">
        <f t="shared" si="15"/>
        <v>-1.4630093227126539</v>
      </c>
    </row>
    <row r="80" spans="5:13" x14ac:dyDescent="0.25">
      <c r="E80" s="13">
        <f t="shared" si="16"/>
        <v>2.3549999999999924</v>
      </c>
      <c r="F80" s="13">
        <f t="shared" si="17"/>
        <v>-0.54505694737373611</v>
      </c>
      <c r="G80" s="13">
        <f t="shared" si="18"/>
        <v>1.2534956036079303</v>
      </c>
      <c r="H80" s="13">
        <f t="shared" si="19"/>
        <v>-0.53878946935569649</v>
      </c>
      <c r="J80" s="13">
        <f t="shared" si="12"/>
        <v>1.6450000000000076</v>
      </c>
      <c r="K80" s="13">
        <f t="shared" si="13"/>
        <v>-1.4630093227126539</v>
      </c>
      <c r="L80" s="13">
        <f t="shared" si="14"/>
        <v>1.2790654230895895</v>
      </c>
      <c r="M80" s="13">
        <f t="shared" si="15"/>
        <v>-1.4694046498281019</v>
      </c>
    </row>
    <row r="81" spans="5:13" x14ac:dyDescent="0.25">
      <c r="E81" s="13">
        <f t="shared" si="16"/>
        <v>2.3599999999999923</v>
      </c>
      <c r="F81" s="13">
        <f t="shared" si="17"/>
        <v>-0.53878946935569649</v>
      </c>
      <c r="G81" s="13">
        <f t="shared" si="18"/>
        <v>1.2527377681308094</v>
      </c>
      <c r="H81" s="13">
        <f t="shared" si="19"/>
        <v>-0.5325257805150424</v>
      </c>
      <c r="J81" s="13">
        <f t="shared" si="12"/>
        <v>1.6400000000000077</v>
      </c>
      <c r="K81" s="13">
        <f t="shared" si="13"/>
        <v>-1.4694046498281019</v>
      </c>
      <c r="L81" s="13">
        <f t="shared" si="14"/>
        <v>1.2775741244845025</v>
      </c>
      <c r="M81" s="13">
        <f t="shared" si="15"/>
        <v>-1.4757925204505244</v>
      </c>
    </row>
    <row r="82" spans="5:13" x14ac:dyDescent="0.25">
      <c r="E82" s="13">
        <f t="shared" si="16"/>
        <v>2.3649999999999922</v>
      </c>
      <c r="F82" s="13">
        <f t="shared" si="17"/>
        <v>-0.5325257805150424</v>
      </c>
      <c r="G82" s="13">
        <f t="shared" si="18"/>
        <v>1.2519846590791479</v>
      </c>
      <c r="H82" s="13">
        <f t="shared" si="19"/>
        <v>-0.52626585721964669</v>
      </c>
      <c r="J82" s="13">
        <f t="shared" si="12"/>
        <v>1.6350000000000078</v>
      </c>
      <c r="K82" s="13">
        <f t="shared" si="13"/>
        <v>-1.4757925204505244</v>
      </c>
      <c r="L82" s="13">
        <f t="shared" si="14"/>
        <v>1.2760474891872642</v>
      </c>
      <c r="M82" s="13">
        <f t="shared" si="15"/>
        <v>-1.4821727578964607</v>
      </c>
    </row>
    <row r="83" spans="5:13" x14ac:dyDescent="0.25">
      <c r="E83" s="13">
        <f t="shared" si="16"/>
        <v>2.3699999999999921</v>
      </c>
      <c r="F83" s="13">
        <f t="shared" si="17"/>
        <v>-0.52626585721964669</v>
      </c>
      <c r="G83" s="13">
        <f t="shared" si="18"/>
        <v>1.2512364396326285</v>
      </c>
      <c r="H83" s="13">
        <f t="shared" si="19"/>
        <v>-0.52000967502148354</v>
      </c>
      <c r="J83" s="13">
        <f t="shared" si="12"/>
        <v>1.6300000000000079</v>
      </c>
      <c r="K83" s="13">
        <f t="shared" si="13"/>
        <v>-1.4821727578964607</v>
      </c>
      <c r="L83" s="13">
        <f t="shared" si="14"/>
        <v>1.2744855075323973</v>
      </c>
      <c r="M83" s="13">
        <f t="shared" si="15"/>
        <v>-1.4885451854341227</v>
      </c>
    </row>
    <row r="84" spans="5:13" x14ac:dyDescent="0.25">
      <c r="E84" s="13">
        <f t="shared" si="16"/>
        <v>2.374999999999992</v>
      </c>
      <c r="F84" s="13">
        <f t="shared" si="17"/>
        <v>-0.52000967502148354</v>
      </c>
      <c r="G84" s="13">
        <f t="shared" si="18"/>
        <v>1.2504932702609715</v>
      </c>
      <c r="H84" s="13">
        <f t="shared" si="19"/>
        <v>-0.51375720867017871</v>
      </c>
      <c r="J84" s="13">
        <f t="shared" si="12"/>
        <v>1.625000000000008</v>
      </c>
      <c r="K84" s="13">
        <f t="shared" si="13"/>
        <v>-1.4885451854341227</v>
      </c>
      <c r="L84" s="13">
        <f t="shared" si="14"/>
        <v>1.2728881806761334</v>
      </c>
      <c r="M84" s="13">
        <f t="shared" si="15"/>
        <v>-1.4949096263375035</v>
      </c>
    </row>
    <row r="85" spans="5:13" x14ac:dyDescent="0.25">
      <c r="E85" s="13">
        <f t="shared" si="16"/>
        <v>2.3799999999999919</v>
      </c>
      <c r="F85" s="13">
        <f t="shared" si="17"/>
        <v>-0.51375720867017871</v>
      </c>
      <c r="G85" s="13">
        <f t="shared" si="18"/>
        <v>1.2497553087580409</v>
      </c>
      <c r="H85" s="13">
        <f t="shared" si="19"/>
        <v>-0.50750843212638852</v>
      </c>
      <c r="J85" s="13">
        <f t="shared" si="12"/>
        <v>1.6200000000000081</v>
      </c>
      <c r="K85" s="13">
        <f t="shared" si="13"/>
        <v>-1.4949096263375035</v>
      </c>
      <c r="L85" s="13">
        <f t="shared" si="14"/>
        <v>1.2712555206263496</v>
      </c>
      <c r="M85" s="13">
        <f t="shared" si="15"/>
        <v>-1.5012659039406353</v>
      </c>
    </row>
    <row r="86" spans="5:13" x14ac:dyDescent="0.25">
      <c r="E86" s="13">
        <f t="shared" si="16"/>
        <v>2.3849999999999918</v>
      </c>
      <c r="F86" s="13">
        <f t="shared" si="17"/>
        <v>-0.50750843212638852</v>
      </c>
      <c r="G86" s="13">
        <f t="shared" si="18"/>
        <v>1.2490227102761704</v>
      </c>
      <c r="H86" s="13">
        <f t="shared" si="19"/>
        <v>-0.50126331857500772</v>
      </c>
      <c r="J86" s="13">
        <f t="shared" si="12"/>
        <v>1.6150000000000082</v>
      </c>
      <c r="K86" s="13">
        <f t="shared" si="13"/>
        <v>-1.5012659039406353</v>
      </c>
      <c r="L86" s="13">
        <f t="shared" si="14"/>
        <v>1.2695875502638356</v>
      </c>
      <c r="M86" s="13">
        <f t="shared" si="15"/>
        <v>-1.5076138416919544</v>
      </c>
    </row>
    <row r="87" spans="5:13" x14ac:dyDescent="0.25">
      <c r="E87" s="13">
        <f t="shared" si="16"/>
        <v>2.3899999999999917</v>
      </c>
      <c r="F87" s="13">
        <f t="shared" si="17"/>
        <v>-0.50126331857500772</v>
      </c>
      <c r="G87" s="13">
        <f t="shared" si="18"/>
        <v>1.2482956273606707</v>
      </c>
      <c r="H87" s="13">
        <f t="shared" si="19"/>
        <v>-0.49502184043820435</v>
      </c>
      <c r="J87" s="13">
        <f t="shared" si="12"/>
        <v>1.6100000000000083</v>
      </c>
      <c r="K87" s="13">
        <f t="shared" si="13"/>
        <v>-1.5076138416919544</v>
      </c>
      <c r="L87" s="13">
        <f t="shared" si="14"/>
        <v>1.2678843033548213</v>
      </c>
      <c r="M87" s="13">
        <f t="shared" si="15"/>
        <v>-1.5139532632087285</v>
      </c>
    </row>
    <row r="88" spans="5:13" x14ac:dyDescent="0.25">
      <c r="E88" s="13">
        <f t="shared" si="16"/>
        <v>2.3949999999999916</v>
      </c>
      <c r="F88" s="13">
        <f t="shared" si="17"/>
        <v>-0.49502184043820435</v>
      </c>
      <c r="G88" s="13">
        <f t="shared" si="18"/>
        <v>1.2475742099845011</v>
      </c>
      <c r="H88" s="13">
        <f t="shared" si="19"/>
        <v>-0.48878396938828184</v>
      </c>
      <c r="J88" s="13">
        <f t="shared" si="12"/>
        <v>1.6050000000000084</v>
      </c>
      <c r="K88" s="13">
        <f t="shared" si="13"/>
        <v>-1.5139532632087285</v>
      </c>
      <c r="L88" s="13">
        <f t="shared" si="14"/>
        <v>1.266145824554711</v>
      </c>
      <c r="M88" s="13">
        <f t="shared" si="15"/>
        <v>-1.5202839923315021</v>
      </c>
    </row>
    <row r="89" spans="5:13" x14ac:dyDescent="0.25">
      <c r="E89" s="13">
        <f t="shared" si="16"/>
        <v>2.3999999999999915</v>
      </c>
      <c r="F89" s="13">
        <f t="shared" si="17"/>
        <v>-0.48878396938828184</v>
      </c>
      <c r="G89" s="13">
        <f t="shared" si="18"/>
        <v>1.2468586055830686</v>
      </c>
      <c r="H89" s="13">
        <f t="shared" si="19"/>
        <v>-0.4825496763603665</v>
      </c>
      <c r="J89" s="13">
        <f t="shared" si="12"/>
        <v>1.6000000000000085</v>
      </c>
      <c r="K89" s="13">
        <f t="shared" si="13"/>
        <v>-1.5202839923315021</v>
      </c>
      <c r="L89" s="13">
        <f t="shared" si="14"/>
        <v>1.2643721694029826</v>
      </c>
      <c r="M89" s="13">
        <f t="shared" si="15"/>
        <v>-1.5266058531785169</v>
      </c>
    </row>
    <row r="90" spans="5:13" x14ac:dyDescent="0.25">
      <c r="E90" s="13">
        <f t="shared" si="16"/>
        <v>2.4049999999999914</v>
      </c>
      <c r="F90" s="13">
        <f t="shared" si="17"/>
        <v>-0.4825496763603665</v>
      </c>
      <c r="G90" s="13">
        <f t="shared" si="18"/>
        <v>1.2461489590891381</v>
      </c>
      <c r="H90" s="13">
        <f t="shared" si="19"/>
        <v>-0.47631893156492083</v>
      </c>
      <c r="J90" s="13">
        <f t="shared" si="12"/>
        <v>1.5950000000000086</v>
      </c>
      <c r="K90" s="13">
        <f t="shared" si="13"/>
        <v>-1.5266058531785169</v>
      </c>
      <c r="L90" s="13">
        <f t="shared" si="14"/>
        <v>1.2625634043092204</v>
      </c>
      <c r="M90" s="13">
        <f t="shared" si="15"/>
        <v>-1.532918670200063</v>
      </c>
    </row>
    <row r="91" spans="5:13" x14ac:dyDescent="0.25">
      <c r="E91" s="13">
        <f t="shared" si="16"/>
        <v>2.4099999999999913</v>
      </c>
      <c r="F91" s="13">
        <f t="shared" si="17"/>
        <v>-0.47631893156492083</v>
      </c>
      <c r="G91" s="13">
        <f t="shared" si="18"/>
        <v>1.2454454129678214</v>
      </c>
      <c r="H91" s="13">
        <f t="shared" si="19"/>
        <v>-0.47009170450008175</v>
      </c>
      <c r="J91" s="13">
        <f t="shared" si="12"/>
        <v>1.5900000000000087</v>
      </c>
      <c r="K91" s="13">
        <f t="shared" si="13"/>
        <v>-1.532918670200063</v>
      </c>
      <c r="L91" s="13">
        <f t="shared" si="14"/>
        <v>1.2607196065302708</v>
      </c>
      <c r="M91" s="13">
        <f t="shared" si="15"/>
        <v>-1.5392222682327144</v>
      </c>
    </row>
    <row r="92" spans="5:13" x14ac:dyDescent="0.25">
      <c r="E92" s="13">
        <f t="shared" si="16"/>
        <v>2.4149999999999912</v>
      </c>
      <c r="F92" s="13">
        <f t="shared" si="17"/>
        <v>-0.47009170450008175</v>
      </c>
      <c r="G92" s="13">
        <f t="shared" si="18"/>
        <v>1.2447481072516287</v>
      </c>
      <c r="H92" s="13">
        <f t="shared" si="19"/>
        <v>-0.46386796396382363</v>
      </c>
      <c r="J92" s="13">
        <f t="shared" si="12"/>
        <v>1.5850000000000088</v>
      </c>
      <c r="K92" s="13">
        <f t="shared" si="13"/>
        <v>-1.5392222682327144</v>
      </c>
      <c r="L92" s="13">
        <f t="shared" si="14"/>
        <v>1.2588408641385178</v>
      </c>
      <c r="M92" s="13">
        <f t="shared" si="15"/>
        <v>-1.545516472553407</v>
      </c>
    </row>
    <row r="93" spans="5:13" x14ac:dyDescent="0.25">
      <c r="E93" s="13">
        <f t="shared" si="16"/>
        <v>2.419999999999991</v>
      </c>
      <c r="F93" s="13">
        <f t="shared" si="17"/>
        <v>-0.46386796396382363</v>
      </c>
      <c r="G93" s="13">
        <f t="shared" si="18"/>
        <v>1.244057179575552</v>
      </c>
      <c r="H93" s="13">
        <f t="shared" si="19"/>
        <v>-0.45764767806594586</v>
      </c>
      <c r="J93" s="13">
        <f t="shared" si="12"/>
        <v>1.580000000000009</v>
      </c>
      <c r="K93" s="13">
        <f t="shared" si="13"/>
        <v>-1.545516472553407</v>
      </c>
      <c r="L93" s="13">
        <f t="shared" si="14"/>
        <v>1.2569272759812946</v>
      </c>
      <c r="M93" s="13">
        <f t="shared" si="15"/>
        <v>-1.5518011089333135</v>
      </c>
    </row>
    <row r="94" spans="5:13" x14ac:dyDescent="0.25">
      <c r="E94" s="13">
        <f t="shared" si="16"/>
        <v>2.4249999999999909</v>
      </c>
      <c r="F94" s="13">
        <f t="shared" si="17"/>
        <v>-0.45764767806594586</v>
      </c>
      <c r="G94" s="13">
        <f t="shared" si="18"/>
        <v>1.2433727652121669</v>
      </c>
      <c r="H94" s="13">
        <f t="shared" si="19"/>
        <v>-0.45143081423988501</v>
      </c>
      <c r="J94" s="13">
        <f t="shared" si="12"/>
        <v>1.5750000000000091</v>
      </c>
      <c r="K94" s="13">
        <f t="shared" si="13"/>
        <v>-1.5518011089333135</v>
      </c>
      <c r="L94" s="13">
        <f t="shared" si="14"/>
        <v>1.2549789516314547</v>
      </c>
      <c r="M94" s="13">
        <f t="shared" si="15"/>
        <v>-1.5580760036914707</v>
      </c>
    </row>
    <row r="95" spans="5:13" x14ac:dyDescent="0.25">
      <c r="E95" s="13">
        <f t="shared" si="16"/>
        <v>2.4299999999999908</v>
      </c>
      <c r="F95" s="13">
        <f t="shared" si="17"/>
        <v>-0.45143081423988501</v>
      </c>
      <c r="G95" s="13">
        <f t="shared" si="18"/>
        <v>1.2426949971067245</v>
      </c>
      <c r="H95" s="13">
        <f t="shared" si="19"/>
        <v>-0.44521733925435142</v>
      </c>
      <c r="J95" s="13">
        <f t="shared" si="12"/>
        <v>1.5700000000000092</v>
      </c>
      <c r="K95" s="13">
        <f t="shared" si="13"/>
        <v>-1.5580760036914707</v>
      </c>
      <c r="L95" s="13">
        <f t="shared" si="14"/>
        <v>1.2529960113291498</v>
      </c>
      <c r="M95" s="13">
        <f t="shared" si="15"/>
        <v>-1.5643409837481164</v>
      </c>
    </row>
    <row r="96" spans="5:13" x14ac:dyDescent="0.25">
      <c r="E96" s="13">
        <f t="shared" si="16"/>
        <v>2.4349999999999907</v>
      </c>
      <c r="F96" s="13">
        <f t="shared" si="17"/>
        <v>-0.44521733925435142</v>
      </c>
      <c r="G96" s="13">
        <f t="shared" si="18"/>
        <v>1.2420240059122183</v>
      </c>
      <c r="H96" s="13">
        <f t="shared" si="19"/>
        <v>-0.4390072192247903</v>
      </c>
      <c r="J96" s="13">
        <f t="shared" si="12"/>
        <v>1.5650000000000093</v>
      </c>
      <c r="K96" s="13">
        <f t="shared" si="13"/>
        <v>-1.5643409837481164</v>
      </c>
      <c r="L96" s="13">
        <f t="shared" si="14"/>
        <v>1.2509785859148657</v>
      </c>
      <c r="M96" s="13">
        <f t="shared" si="15"/>
        <v>-1.5705958766776906</v>
      </c>
    </row>
    <row r="97" spans="5:13" x14ac:dyDescent="0.25">
      <c r="E97" s="13">
        <f t="shared" si="16"/>
        <v>2.4399999999999906</v>
      </c>
      <c r="F97" s="13">
        <f t="shared" si="17"/>
        <v>-0.4390072192247903</v>
      </c>
      <c r="G97" s="13">
        <f t="shared" si="18"/>
        <v>1.2413599200244052</v>
      </c>
      <c r="H97" s="13">
        <f t="shared" si="19"/>
        <v>-0.43280041962466825</v>
      </c>
      <c r="J97" s="13">
        <f t="shared" si="12"/>
        <v>1.5600000000000094</v>
      </c>
      <c r="K97" s="13">
        <f t="shared" si="13"/>
        <v>-1.5705958766776906</v>
      </c>
      <c r="L97" s="13">
        <f t="shared" si="14"/>
        <v>1.2489268167537864</v>
      </c>
      <c r="M97" s="13">
        <f t="shared" si="15"/>
        <v>-1.5768405107614596</v>
      </c>
    </row>
    <row r="98" spans="5:13" x14ac:dyDescent="0.25">
      <c r="E98" s="13">
        <f t="shared" si="16"/>
        <v>2.4449999999999905</v>
      </c>
      <c r="F98" s="13">
        <f t="shared" si="17"/>
        <v>-0.43280041962466825</v>
      </c>
      <c r="G98" s="13">
        <f t="shared" si="18"/>
        <v>1.2407028656167622</v>
      </c>
      <c r="H98" s="13">
        <f t="shared" si="19"/>
        <v>-0.42659690529658445</v>
      </c>
      <c r="J98" s="13">
        <f t="shared" si="12"/>
        <v>1.5550000000000095</v>
      </c>
      <c r="K98" s="13">
        <f t="shared" si="13"/>
        <v>-1.5768405107614596</v>
      </c>
      <c r="L98" s="13">
        <f t="shared" si="14"/>
        <v>1.2468408556515724</v>
      </c>
      <c r="M98" s="13">
        <f t="shared" si="15"/>
        <v>-1.5830747150397175</v>
      </c>
    </row>
    <row r="99" spans="5:13" x14ac:dyDescent="0.25">
      <c r="E99" s="13">
        <f t="shared" si="16"/>
        <v>2.4499999999999904</v>
      </c>
      <c r="F99" s="13">
        <f t="shared" si="17"/>
        <v>-0.42659690529658445</v>
      </c>
      <c r="G99" s="13">
        <f t="shared" si="18"/>
        <v>1.2400529666753621</v>
      </c>
      <c r="H99" s="13">
        <f t="shared" si="19"/>
        <v>-0.42039664046320763</v>
      </c>
      <c r="J99" s="13">
        <f t="shared" si="12"/>
        <v>1.5500000000000096</v>
      </c>
      <c r="K99" s="13">
        <f t="shared" si="13"/>
        <v>-1.5830747150397175</v>
      </c>
      <c r="L99" s="13">
        <f t="shared" si="14"/>
        <v>1.2447208647616461</v>
      </c>
      <c r="M99" s="13">
        <f t="shared" si="15"/>
        <v>-1.5892983193635257</v>
      </c>
    </row>
    <row r="100" spans="5:13" x14ac:dyDescent="0.25">
      <c r="E100" s="13">
        <f t="shared" si="16"/>
        <v>2.4549999999999903</v>
      </c>
      <c r="F100" s="13">
        <f t="shared" si="17"/>
        <v>-0.42039664046320763</v>
      </c>
      <c r="G100" s="13">
        <f t="shared" si="18"/>
        <v>1.2394103450336493</v>
      </c>
      <c r="H100" s="13">
        <f t="shared" si="19"/>
        <v>-0.41419958873803936</v>
      </c>
      <c r="J100" s="13">
        <f t="shared" si="12"/>
        <v>1.5450000000000097</v>
      </c>
      <c r="K100" s="13">
        <f t="shared" si="13"/>
        <v>-1.5892983193635257</v>
      </c>
      <c r="L100" s="13">
        <f t="shared" si="14"/>
        <v>1.2425670164840976</v>
      </c>
      <c r="M100" s="13">
        <f t="shared" si="15"/>
        <v>-1.5955111544459462</v>
      </c>
    </row>
    <row r="101" spans="5:13" x14ac:dyDescent="0.25">
      <c r="E101" s="13">
        <f t="shared" si="16"/>
        <v>2.4599999999999902</v>
      </c>
      <c r="F101" s="13">
        <f t="shared" si="17"/>
        <v>-0.41419958873803936</v>
      </c>
      <c r="G101" s="13">
        <f t="shared" si="18"/>
        <v>1.2387751204071038</v>
      </c>
      <c r="H101" s="13">
        <f t="shared" si="19"/>
        <v>-0.40800571313600387</v>
      </c>
      <c r="J101" s="13">
        <f t="shared" si="12"/>
        <v>1.5400000000000098</v>
      </c>
      <c r="K101" s="13">
        <f t="shared" si="13"/>
        <v>-1.5955111544459462</v>
      </c>
      <c r="L101" s="13">
        <f t="shared" si="14"/>
        <v>1.2403794933563317</v>
      </c>
      <c r="M101" s="13">
        <f t="shared" si="15"/>
        <v>-1.6017130519127278</v>
      </c>
    </row>
    <row r="102" spans="5:13" x14ac:dyDescent="0.25">
      <c r="E102" s="13">
        <f t="shared" si="16"/>
        <v>2.4649999999999901</v>
      </c>
      <c r="F102" s="13">
        <f t="shared" si="17"/>
        <v>-0.40800571313600387</v>
      </c>
      <c r="G102" s="13">
        <f t="shared" si="18"/>
        <v>1.2381474104277739</v>
      </c>
      <c r="H102" s="13">
        <f t="shared" si="19"/>
        <v>-0.40181497608386502</v>
      </c>
      <c r="J102" s="13">
        <f t="shared" si="12"/>
        <v>1.5350000000000099</v>
      </c>
      <c r="K102" s="13">
        <f t="shared" si="13"/>
        <v>-1.6017130519127278</v>
      </c>
      <c r="L102" s="13">
        <f t="shared" si="14"/>
        <v>1.2381584879355938</v>
      </c>
      <c r="M102" s="13">
        <f t="shared" si="15"/>
        <v>-1.6079038443524059</v>
      </c>
    </row>
    <row r="103" spans="5:13" x14ac:dyDescent="0.25">
      <c r="E103" s="13">
        <f t="shared" si="16"/>
        <v>2.46999999999999</v>
      </c>
      <c r="F103" s="13">
        <f t="shared" si="17"/>
        <v>-0.40181497608386502</v>
      </c>
      <c r="G103" s="13">
        <f t="shared" si="18"/>
        <v>1.2375273306786656</v>
      </c>
      <c r="H103" s="13">
        <f t="shared" si="19"/>
        <v>-0.39562733943047168</v>
      </c>
      <c r="J103" s="13">
        <f t="shared" si="12"/>
        <v>1.53000000000001</v>
      </c>
      <c r="K103" s="13">
        <f t="shared" si="13"/>
        <v>-1.6079038443524059</v>
      </c>
      <c r="L103" s="13">
        <f t="shared" si="14"/>
        <v>1.2359042026735239</v>
      </c>
      <c r="M103" s="13">
        <f t="shared" si="15"/>
        <v>-1.6140833653657736</v>
      </c>
    </row>
    <row r="104" spans="5:13" x14ac:dyDescent="0.25">
      <c r="E104" s="13">
        <f t="shared" si="16"/>
        <v>2.4749999999999899</v>
      </c>
      <c r="F104" s="13">
        <f t="shared" si="17"/>
        <v>-0.39562733943047168</v>
      </c>
      <c r="G104" s="13">
        <f t="shared" si="18"/>
        <v>1.2369149947279745</v>
      </c>
      <c r="H104" s="13">
        <f t="shared" si="19"/>
        <v>-0.38944276445683179</v>
      </c>
      <c r="J104" s="13">
        <f t="shared" si="12"/>
        <v>1.5250000000000101</v>
      </c>
      <c r="K104" s="13">
        <f t="shared" si="13"/>
        <v>-1.6140833653657736</v>
      </c>
      <c r="L104" s="13">
        <f t="shared" si="14"/>
        <v>1.2336168497828963</v>
      </c>
      <c r="M104" s="13">
        <f t="shared" si="15"/>
        <v>-1.620251449614688</v>
      </c>
    </row>
    <row r="105" spans="5:13" x14ac:dyDescent="0.25">
      <c r="E105" s="13">
        <f t="shared" si="16"/>
        <v>2.4799999999999898</v>
      </c>
      <c r="F105" s="13">
        <f t="shared" si="17"/>
        <v>-0.38944276445683179</v>
      </c>
      <c r="G105" s="13">
        <f t="shared" si="18"/>
        <v>1.2363105141631479</v>
      </c>
      <c r="H105" s="13">
        <f t="shared" si="19"/>
        <v>-0.38326121188601603</v>
      </c>
      <c r="J105" s="13">
        <f t="shared" si="12"/>
        <v>1.5200000000000102</v>
      </c>
      <c r="K105" s="13">
        <f t="shared" si="13"/>
        <v>-1.620251449614688</v>
      </c>
      <c r="L105" s="13">
        <f t="shared" si="14"/>
        <v>1.2312966510967227</v>
      </c>
      <c r="M105" s="13">
        <f t="shared" si="15"/>
        <v>-1.6264079328701717</v>
      </c>
    </row>
    <row r="106" spans="5:13" x14ac:dyDescent="0.25">
      <c r="E106" s="13">
        <f t="shared" si="16"/>
        <v>2.4849999999999897</v>
      </c>
      <c r="F106" s="13">
        <f t="shared" si="17"/>
        <v>-0.38326121188601603</v>
      </c>
      <c r="G106" s="13">
        <f t="shared" si="18"/>
        <v>1.2357139986247616</v>
      </c>
      <c r="H106" s="13">
        <f t="shared" si="19"/>
        <v>-0.3770826418928922</v>
      </c>
      <c r="J106" s="13">
        <f t="shared" si="12"/>
        <v>1.5150000000000103</v>
      </c>
      <c r="K106" s="13">
        <f t="shared" si="13"/>
        <v>-1.6264079328701717</v>
      </c>
      <c r="L106" s="13">
        <f t="shared" si="14"/>
        <v>1.2289438379198965</v>
      </c>
      <c r="M106" s="13">
        <f t="shared" si="15"/>
        <v>-1.6325526520597713</v>
      </c>
    </row>
    <row r="107" spans="5:13" x14ac:dyDescent="0.25">
      <c r="E107" s="13">
        <f t="shared" si="16"/>
        <v>2.4899999999999896</v>
      </c>
      <c r="F107" s="13">
        <f t="shared" si="17"/>
        <v>-0.3770826418928922</v>
      </c>
      <c r="G107" s="13">
        <f t="shared" si="18"/>
        <v>1.2351255558402048</v>
      </c>
      <c r="H107" s="13">
        <f t="shared" si="19"/>
        <v>-0.3709070141136912</v>
      </c>
      <c r="J107" s="13">
        <f t="shared" si="12"/>
        <v>1.5100000000000104</v>
      </c>
      <c r="K107" s="13">
        <f t="shared" si="13"/>
        <v>-1.6325526520597713</v>
      </c>
      <c r="L107" s="13">
        <f t="shared" si="14"/>
        <v>1.2265586508735804</v>
      </c>
      <c r="M107" s="13">
        <f t="shared" si="15"/>
        <v>-1.6386854453141393</v>
      </c>
    </row>
    <row r="108" spans="5:13" x14ac:dyDescent="0.25">
      <c r="E108" s="13">
        <f t="shared" si="16"/>
        <v>2.4949999999999894</v>
      </c>
      <c r="F108" s="13">
        <f t="shared" si="17"/>
        <v>-0.3709070141136912</v>
      </c>
      <c r="G108" s="13">
        <f t="shared" si="18"/>
        <v>1.234545291657156</v>
      </c>
      <c r="H108" s="13">
        <f t="shared" si="19"/>
        <v>-0.36473428765540544</v>
      </c>
      <c r="J108" s="13">
        <f t="shared" si="12"/>
        <v>1.5050000000000106</v>
      </c>
      <c r="K108" s="13">
        <f t="shared" si="13"/>
        <v>-1.6386854453141393</v>
      </c>
      <c r="L108" s="13">
        <f t="shared" si="14"/>
        <v>1.2241413397325378</v>
      </c>
      <c r="M108" s="13">
        <f t="shared" si="15"/>
        <v>-1.6448061520128019</v>
      </c>
    </row>
    <row r="109" spans="5:13" x14ac:dyDescent="0.25">
      <c r="E109" s="13">
        <f t="shared" si="16"/>
        <v>2.4999999999999893</v>
      </c>
      <c r="F109" s="13">
        <f t="shared" si="17"/>
        <v>-0.36473428765540544</v>
      </c>
      <c r="G109" s="13">
        <f t="shared" si="18"/>
        <v>1.2339733100768466</v>
      </c>
      <c r="H109" s="13">
        <f t="shared" si="19"/>
        <v>-0.35856442110502124</v>
      </c>
      <c r="J109" s="13">
        <f t="shared" si="12"/>
        <v>1.5000000000000107</v>
      </c>
      <c r="K109" s="13">
        <f t="shared" si="13"/>
        <v>-1.6448061520128019</v>
      </c>
      <c r="L109" s="13">
        <f t="shared" si="14"/>
        <v>1.221692163255625</v>
      </c>
      <c r="M109" s="13">
        <f t="shared" si="15"/>
        <v>-1.6509146128290799</v>
      </c>
    </row>
    <row r="110" spans="5:13" x14ac:dyDescent="0.25">
      <c r="E110" s="13">
        <f t="shared" si="16"/>
        <v>2.5049999999999892</v>
      </c>
      <c r="F110" s="13">
        <f t="shared" si="17"/>
        <v>-0.35856442110502124</v>
      </c>
      <c r="G110" s="13">
        <f t="shared" si="18"/>
        <v>1.233409713287094</v>
      </c>
      <c r="H110" s="13">
        <f t="shared" si="19"/>
        <v>-0.35239737253858577</v>
      </c>
      <c r="J110" s="13">
        <f t="shared" si="12"/>
        <v>1.4950000000000108</v>
      </c>
      <c r="K110" s="13">
        <f t="shared" si="13"/>
        <v>-1.6509146128290799</v>
      </c>
      <c r="L110" s="13">
        <f t="shared" si="14"/>
        <v>1.2192113890096719</v>
      </c>
      <c r="M110" s="13">
        <f t="shared" si="15"/>
        <v>-1.6570106697741283</v>
      </c>
    </row>
    <row r="111" spans="5:13" x14ac:dyDescent="0.25">
      <c r="E111" s="13">
        <f t="shared" si="16"/>
        <v>2.5099999999999891</v>
      </c>
      <c r="F111" s="13">
        <f t="shared" si="17"/>
        <v>-0.35239737253858577</v>
      </c>
      <c r="G111" s="13">
        <f t="shared" si="18"/>
        <v>1.2328546016951019</v>
      </c>
      <c r="H111" s="13">
        <f t="shared" si="19"/>
        <v>-0.34623309953011028</v>
      </c>
      <c r="J111" s="13">
        <f t="shared" ref="J111:J174" si="20">J110-$B$5</f>
        <v>1.4900000000000109</v>
      </c>
      <c r="K111" s="13">
        <f t="shared" ref="K111:K174" si="21">M110</f>
        <v>-1.6570106697741283</v>
      </c>
      <c r="L111" s="13">
        <f t="shared" ref="L111:L174" si="22">SQRT((J111)/((COS(J111)^2)+1))</f>
        <v>1.2166992931869816</v>
      </c>
      <c r="M111" s="13">
        <f t="shared" ref="M111:M174" si="23">K111-($B$5*L111)</f>
        <v>-1.6630941662400631</v>
      </c>
    </row>
    <row r="112" spans="5:13" x14ac:dyDescent="0.25">
      <c r="E112" s="13">
        <f t="shared" si="16"/>
        <v>2.514999999999989</v>
      </c>
      <c r="F112" s="13">
        <f t="shared" si="17"/>
        <v>-0.34623309953011028</v>
      </c>
      <c r="G112" s="13">
        <f t="shared" si="18"/>
        <v>1.2323080739600152</v>
      </c>
      <c r="H112" s="13">
        <f t="shared" si="19"/>
        <v>-0.34007155916031018</v>
      </c>
      <c r="J112" s="13">
        <f t="shared" si="20"/>
        <v>1.485000000000011</v>
      </c>
      <c r="K112" s="13">
        <f t="shared" si="21"/>
        <v>-1.6630941662400631</v>
      </c>
      <c r="L112" s="13">
        <f t="shared" si="22"/>
        <v>1.2141561604166966</v>
      </c>
      <c r="M112" s="13">
        <f t="shared" si="23"/>
        <v>-1.6691649470421466</v>
      </c>
    </row>
    <row r="113" spans="5:13" x14ac:dyDescent="0.25">
      <c r="E113" s="13">
        <f t="shared" si="16"/>
        <v>2.5199999999999889</v>
      </c>
      <c r="F113" s="13">
        <f t="shared" si="17"/>
        <v>-0.34007155916031018</v>
      </c>
      <c r="G113" s="13">
        <f t="shared" si="18"/>
        <v>1.2317702270252242</v>
      </c>
      <c r="H113" s="13">
        <f t="shared" si="19"/>
        <v>-0.33391270802518408</v>
      </c>
      <c r="J113" s="13">
        <f t="shared" si="20"/>
        <v>1.4800000000000111</v>
      </c>
      <c r="K113" s="13">
        <f t="shared" si="21"/>
        <v>-1.6691649470421466</v>
      </c>
      <c r="L113" s="13">
        <f t="shared" si="22"/>
        <v>1.2115822835702776</v>
      </c>
      <c r="M113" s="13">
        <f t="shared" si="23"/>
        <v>-1.675222858459998</v>
      </c>
    </row>
    <row r="114" spans="5:13" x14ac:dyDescent="0.25">
      <c r="E114" s="13">
        <f t="shared" si="16"/>
        <v>2.5249999999999888</v>
      </c>
      <c r="F114" s="13">
        <f t="shared" si="17"/>
        <v>-0.33391270802518408</v>
      </c>
      <c r="G114" s="13">
        <f t="shared" si="18"/>
        <v>1.2312411561504049</v>
      </c>
      <c r="H114" s="13">
        <f t="shared" si="19"/>
        <v>-0.32775650224443204</v>
      </c>
      <c r="J114" s="13">
        <f t="shared" si="20"/>
        <v>1.4750000000000112</v>
      </c>
      <c r="K114" s="13">
        <f t="shared" si="21"/>
        <v>-1.675222858459998</v>
      </c>
      <c r="L114" s="13">
        <f t="shared" si="22"/>
        <v>1.2089779635613567</v>
      </c>
      <c r="M114" s="13">
        <f t="shared" si="23"/>
        <v>-1.6812677482778047</v>
      </c>
    </row>
    <row r="115" spans="5:13" x14ac:dyDescent="0.25">
      <c r="E115" s="13">
        <f t="shared" si="16"/>
        <v>2.5299999999999887</v>
      </c>
      <c r="F115" s="13">
        <f t="shared" si="17"/>
        <v>-0.32775650224443204</v>
      </c>
      <c r="G115" s="13">
        <f t="shared" si="18"/>
        <v>1.2307209549432958</v>
      </c>
      <c r="H115" s="13">
        <f t="shared" si="19"/>
        <v>-0.32160289746971554</v>
      </c>
      <c r="J115" s="13">
        <f t="shared" si="20"/>
        <v>1.4700000000000113</v>
      </c>
      <c r="K115" s="13">
        <f t="shared" si="21"/>
        <v>-1.6812677482778047</v>
      </c>
      <c r="L115" s="13">
        <f t="shared" si="22"/>
        <v>1.2063435091402295</v>
      </c>
      <c r="M115" s="13">
        <f t="shared" si="23"/>
        <v>-1.6872994658235059</v>
      </c>
    </row>
    <row r="116" spans="5:13" x14ac:dyDescent="0.25">
      <c r="E116" s="13">
        <f t="shared" si="16"/>
        <v>2.5349999999999886</v>
      </c>
      <c r="F116" s="13">
        <f t="shared" si="17"/>
        <v>-0.32160289746971554</v>
      </c>
      <c r="G116" s="13">
        <f t="shared" si="18"/>
        <v>1.2302097153911991</v>
      </c>
      <c r="H116" s="13">
        <f t="shared" si="19"/>
        <v>-0.31545184889275957</v>
      </c>
      <c r="J116" s="13">
        <f t="shared" si="20"/>
        <v>1.4650000000000114</v>
      </c>
      <c r="K116" s="13">
        <f t="shared" si="21"/>
        <v>-1.6872994658235059</v>
      </c>
      <c r="L116" s="13">
        <f t="shared" si="22"/>
        <v>1.2036792366832563</v>
      </c>
      <c r="M116" s="13">
        <f t="shared" si="23"/>
        <v>-1.6933178620069222</v>
      </c>
    </row>
    <row r="117" spans="5:13" x14ac:dyDescent="0.25">
      <c r="E117" s="13">
        <f t="shared" si="16"/>
        <v>2.5399999999999885</v>
      </c>
      <c r="F117" s="13">
        <f t="shared" si="17"/>
        <v>-0.31545184889275957</v>
      </c>
      <c r="G117" s="13">
        <f t="shared" si="18"/>
        <v>1.2297075278922003</v>
      </c>
      <c r="H117" s="13">
        <f t="shared" si="19"/>
        <v>-0.30930331125329857</v>
      </c>
      <c r="J117" s="13">
        <f t="shared" si="20"/>
        <v>1.4600000000000115</v>
      </c>
      <c r="K117" s="13">
        <f t="shared" si="21"/>
        <v>-1.6933178620069222</v>
      </c>
      <c r="L117" s="13">
        <f t="shared" si="22"/>
        <v>1.2009854699774498</v>
      </c>
      <c r="M117" s="13">
        <f t="shared" si="23"/>
        <v>-1.6993227893568095</v>
      </c>
    </row>
    <row r="118" spans="5:13" x14ac:dyDescent="0.25">
      <c r="E118" s="13">
        <f t="shared" si="16"/>
        <v>2.5449999999999884</v>
      </c>
      <c r="F118" s="13">
        <f t="shared" si="17"/>
        <v>-0.30930331125329857</v>
      </c>
      <c r="G118" s="13">
        <f t="shared" si="18"/>
        <v>1.2292144812861037</v>
      </c>
      <c r="H118" s="13">
        <f t="shared" si="19"/>
        <v>-0.30315723884686807</v>
      </c>
      <c r="J118" s="13">
        <f t="shared" si="20"/>
        <v>1.4550000000000116</v>
      </c>
      <c r="K118" s="13">
        <f t="shared" si="21"/>
        <v>-1.6993227893568095</v>
      </c>
      <c r="L118" s="13">
        <f t="shared" si="22"/>
        <v>1.1982625400005313</v>
      </c>
      <c r="M118" s="13">
        <f t="shared" si="23"/>
        <v>-1.7053141020568121</v>
      </c>
    </row>
    <row r="119" spans="5:13" x14ac:dyDescent="0.25">
      <c r="E119" s="13">
        <f t="shared" si="16"/>
        <v>2.5499999999999883</v>
      </c>
      <c r="F119" s="13">
        <f t="shared" si="17"/>
        <v>-0.30315723884686807</v>
      </c>
      <c r="G119" s="13">
        <f t="shared" si="18"/>
        <v>1.2287306628850754</v>
      </c>
      <c r="H119" s="13">
        <f t="shared" si="19"/>
        <v>-0.29701358553244267</v>
      </c>
      <c r="J119" s="13">
        <f t="shared" si="20"/>
        <v>1.4500000000000117</v>
      </c>
      <c r="K119" s="13">
        <f t="shared" si="21"/>
        <v>-1.7053141020568121</v>
      </c>
      <c r="L119" s="13">
        <f t="shared" si="22"/>
        <v>1.1955107846967428</v>
      </c>
      <c r="M119" s="13">
        <f t="shared" si="23"/>
        <v>-1.7112916559802958</v>
      </c>
    </row>
    <row r="120" spans="5:13" x14ac:dyDescent="0.25">
      <c r="E120" s="13">
        <f t="shared" si="16"/>
        <v>2.5549999999999882</v>
      </c>
      <c r="F120" s="13">
        <f t="shared" si="17"/>
        <v>-0.29701358553244267</v>
      </c>
      <c r="G120" s="13">
        <f t="shared" si="18"/>
        <v>1.2282561585039904</v>
      </c>
      <c r="H120" s="13">
        <f t="shared" si="19"/>
        <v>-0.2908723047399227</v>
      </c>
      <c r="J120" s="13">
        <f t="shared" si="20"/>
        <v>1.4450000000000118</v>
      </c>
      <c r="K120" s="13">
        <f t="shared" si="21"/>
        <v>-1.7112916559802958</v>
      </c>
      <c r="L120" s="13">
        <f t="shared" si="22"/>
        <v>1.1927305487487012</v>
      </c>
      <c r="M120" s="13">
        <f t="shared" si="23"/>
        <v>-1.7172553087240392</v>
      </c>
    </row>
    <row r="121" spans="5:13" x14ac:dyDescent="0.25">
      <c r="E121" s="13">
        <f t="shared" si="16"/>
        <v>2.5599999999999881</v>
      </c>
      <c r="F121" s="13">
        <f t="shared" si="17"/>
        <v>-0.2908723047399227</v>
      </c>
      <c r="G121" s="13">
        <f t="shared" si="18"/>
        <v>1.2277910524904783</v>
      </c>
      <c r="H121" s="13">
        <f t="shared" si="19"/>
        <v>-0.28473334947747031</v>
      </c>
      <c r="J121" s="13">
        <f t="shared" si="20"/>
        <v>1.4400000000000119</v>
      </c>
      <c r="K121" s="13">
        <f t="shared" si="21"/>
        <v>-1.7172553087240392</v>
      </c>
      <c r="L121" s="13">
        <f t="shared" si="22"/>
        <v>1.1899221833455933</v>
      </c>
      <c r="M121" s="13">
        <f t="shared" si="23"/>
        <v>-1.7232049196407673</v>
      </c>
    </row>
    <row r="122" spans="5:13" x14ac:dyDescent="0.25">
      <c r="E122" s="13">
        <f t="shared" si="16"/>
        <v>2.564999999999988</v>
      </c>
      <c r="F122" s="13">
        <f t="shared" si="17"/>
        <v>-0.28473334947747031</v>
      </c>
      <c r="G122" s="13">
        <f t="shared" si="18"/>
        <v>1.2273354277546638</v>
      </c>
      <c r="H122" s="13">
        <f t="shared" si="19"/>
        <v>-0.278596672338697</v>
      </c>
      <c r="J122" s="13">
        <f t="shared" si="20"/>
        <v>1.435000000000012</v>
      </c>
      <c r="K122" s="13">
        <f t="shared" si="21"/>
        <v>-1.7232049196407673</v>
      </c>
      <c r="L122" s="13">
        <f t="shared" si="22"/>
        <v>1.1870860459480022</v>
      </c>
      <c r="M122" s="13">
        <f t="shared" si="23"/>
        <v>-1.7291403498705074</v>
      </c>
    </row>
    <row r="123" spans="5:13" x14ac:dyDescent="0.25">
      <c r="E123" s="13">
        <f t="shared" si="16"/>
        <v>2.5699999999999878</v>
      </c>
      <c r="F123" s="13">
        <f t="shared" si="17"/>
        <v>-0.278596672338697</v>
      </c>
      <c r="G123" s="13">
        <f t="shared" si="18"/>
        <v>1.2268893657985998</v>
      </c>
      <c r="H123" s="13">
        <f t="shared" si="19"/>
        <v>-0.272462225509704</v>
      </c>
      <c r="J123" s="13">
        <f t="shared" si="20"/>
        <v>1.4300000000000122</v>
      </c>
      <c r="K123" s="13">
        <f t="shared" si="21"/>
        <v>-1.7291403498705074</v>
      </c>
      <c r="L123" s="13">
        <f t="shared" si="22"/>
        <v>1.184222500049662</v>
      </c>
      <c r="M123" s="13">
        <f t="shared" si="23"/>
        <v>-1.7350614623707556</v>
      </c>
    </row>
    <row r="124" spans="5:13" x14ac:dyDescent="0.25">
      <c r="E124" s="13">
        <f t="shared" si="16"/>
        <v>2.5749999999999877</v>
      </c>
      <c r="F124" s="13">
        <f t="shared" si="17"/>
        <v>-0.272462225509704</v>
      </c>
      <c r="G124" s="13">
        <f t="shared" si="18"/>
        <v>1.2264529467453864</v>
      </c>
      <c r="H124" s="13">
        <f t="shared" si="19"/>
        <v>-0.26632996077597709</v>
      </c>
      <c r="J124" s="13">
        <f t="shared" si="20"/>
        <v>1.4250000000000123</v>
      </c>
      <c r="K124" s="13">
        <f t="shared" si="21"/>
        <v>-1.7350614623707556</v>
      </c>
      <c r="L124" s="13">
        <f t="shared" si="22"/>
        <v>1.1813319149364481</v>
      </c>
      <c r="M124" s="13">
        <f t="shared" si="23"/>
        <v>-1.7409681219454378</v>
      </c>
    </row>
    <row r="125" spans="5:13" x14ac:dyDescent="0.25">
      <c r="E125" s="13">
        <f t="shared" si="16"/>
        <v>2.5799999999999876</v>
      </c>
      <c r="F125" s="13">
        <f t="shared" si="17"/>
        <v>-0.26632996077597709</v>
      </c>
      <c r="G125" s="13">
        <f t="shared" si="18"/>
        <v>1.2260262493679759</v>
      </c>
      <c r="H125" s="13">
        <f t="shared" si="19"/>
        <v>-0.26019982952913723</v>
      </c>
      <c r="J125" s="13">
        <f t="shared" si="20"/>
        <v>1.4200000000000124</v>
      </c>
      <c r="K125" s="13">
        <f t="shared" si="21"/>
        <v>-1.7409681219454378</v>
      </c>
      <c r="L125" s="13">
        <f t="shared" si="22"/>
        <v>1.1784146654428871</v>
      </c>
      <c r="M125" s="13">
        <f t="shared" si="23"/>
        <v>-1.7468601952726523</v>
      </c>
    </row>
    <row r="126" spans="5:13" x14ac:dyDescent="0.25">
      <c r="E126" s="13">
        <f t="shared" si="16"/>
        <v>2.5849999999999875</v>
      </c>
      <c r="F126" s="13">
        <f t="shared" si="17"/>
        <v>-0.26019982952913723</v>
      </c>
      <c r="G126" s="13">
        <f t="shared" si="18"/>
        <v>1.2256093511176598</v>
      </c>
      <c r="H126" s="13">
        <f t="shared" si="19"/>
        <v>-0.25407178277354892</v>
      </c>
      <c r="J126" s="13">
        <f t="shared" si="20"/>
        <v>1.4150000000000125</v>
      </c>
      <c r="K126" s="13">
        <f t="shared" si="21"/>
        <v>-1.7468601952726523</v>
      </c>
      <c r="L126" s="13">
        <f t="shared" si="22"/>
        <v>1.175471131706501</v>
      </c>
      <c r="M126" s="13">
        <f t="shared" si="23"/>
        <v>-1.7527375509311849</v>
      </c>
    </row>
    <row r="127" spans="5:13" x14ac:dyDescent="0.25">
      <c r="E127" s="13">
        <f t="shared" si="16"/>
        <v>2.5899999999999874</v>
      </c>
      <c r="F127" s="13">
        <f t="shared" si="17"/>
        <v>-0.25407178277354892</v>
      </c>
      <c r="G127" s="13">
        <f t="shared" si="18"/>
        <v>1.2252023281522346</v>
      </c>
      <c r="H127" s="13">
        <f t="shared" si="19"/>
        <v>-0.24794577113278773</v>
      </c>
      <c r="J127" s="13">
        <f t="shared" si="20"/>
        <v>1.4100000000000126</v>
      </c>
      <c r="K127" s="13">
        <f t="shared" si="21"/>
        <v>-1.7527375509311849</v>
      </c>
      <c r="L127" s="13">
        <f t="shared" si="22"/>
        <v>1.1725016989202723</v>
      </c>
      <c r="M127" s="13">
        <f t="shared" si="23"/>
        <v>-1.7586000594257862</v>
      </c>
    </row>
    <row r="128" spans="5:13" x14ac:dyDescent="0.25">
      <c r="E128" s="13">
        <f t="shared" si="16"/>
        <v>2.5949999999999873</v>
      </c>
      <c r="F128" s="13">
        <f t="shared" si="17"/>
        <v>-0.24794577113278773</v>
      </c>
      <c r="G128" s="13">
        <f t="shared" si="18"/>
        <v>1.2248052553638467</v>
      </c>
      <c r="H128" s="13">
        <f t="shared" si="19"/>
        <v>-0.2418217448559685</v>
      </c>
      <c r="J128" s="13">
        <f t="shared" si="20"/>
        <v>1.4050000000000127</v>
      </c>
      <c r="K128" s="13">
        <f t="shared" si="21"/>
        <v>-1.7586000594257862</v>
      </c>
      <c r="L128" s="13">
        <f t="shared" si="22"/>
        <v>1.1695067570835362</v>
      </c>
      <c r="M128" s="13">
        <f t="shared" si="23"/>
        <v>-1.7644475932112038</v>
      </c>
    </row>
    <row r="129" spans="5:13" x14ac:dyDescent="0.25">
      <c r="E129" s="13">
        <f t="shared" si="16"/>
        <v>2.5999999999999872</v>
      </c>
      <c r="F129" s="13">
        <f t="shared" si="17"/>
        <v>-0.2418217448559685</v>
      </c>
      <c r="G129" s="13">
        <f t="shared" si="18"/>
        <v>1.2244182064065103</v>
      </c>
      <c r="H129" s="13">
        <f t="shared" si="19"/>
        <v>-0.23569965382393596</v>
      </c>
      <c r="J129" s="13">
        <f t="shared" si="20"/>
        <v>1.4000000000000128</v>
      </c>
      <c r="K129" s="13">
        <f t="shared" si="21"/>
        <v>-1.7644475932112038</v>
      </c>
      <c r="L129" s="13">
        <f t="shared" si="22"/>
        <v>1.1664867007515869</v>
      </c>
      <c r="M129" s="13">
        <f t="shared" si="23"/>
        <v>-1.7702800267149617</v>
      </c>
    </row>
    <row r="130" spans="5:13" x14ac:dyDescent="0.25">
      <c r="E130" s="13">
        <f t="shared" si="16"/>
        <v>2.6049999999999871</v>
      </c>
      <c r="F130" s="13">
        <f t="shared" si="17"/>
        <v>-0.23569965382393596</v>
      </c>
      <c r="G130" s="13">
        <f t="shared" si="18"/>
        <v>1.2240412537233039</v>
      </c>
      <c r="H130" s="13">
        <f t="shared" si="19"/>
        <v>-0.22957944755531945</v>
      </c>
      <c r="J130" s="13">
        <f t="shared" si="20"/>
        <v>1.3950000000000129</v>
      </c>
      <c r="K130" s="13">
        <f t="shared" si="21"/>
        <v>-1.7702800267149617</v>
      </c>
      <c r="L130" s="13">
        <f t="shared" si="22"/>
        <v>1.1634419287842992</v>
      </c>
      <c r="M130" s="13">
        <f t="shared" si="23"/>
        <v>-1.7760972363588832</v>
      </c>
    </row>
    <row r="131" spans="5:13" x14ac:dyDescent="0.25">
      <c r="E131" s="13">
        <f t="shared" si="16"/>
        <v>2.609999999999987</v>
      </c>
      <c r="F131" s="13">
        <f t="shared" si="17"/>
        <v>-0.22957944755531945</v>
      </c>
      <c r="G131" s="13">
        <f t="shared" si="18"/>
        <v>1.2236744685732341</v>
      </c>
      <c r="H131" s="13">
        <f t="shared" si="19"/>
        <v>-0.22346107521245329</v>
      </c>
      <c r="J131" s="13">
        <f t="shared" si="20"/>
        <v>1.390000000000013</v>
      </c>
      <c r="K131" s="13">
        <f t="shared" si="21"/>
        <v>-1.7760972363588832</v>
      </c>
      <c r="L131" s="13">
        <f t="shared" si="22"/>
        <v>1.1603728440940506</v>
      </c>
      <c r="M131" s="13">
        <f t="shared" si="23"/>
        <v>-1.7818991005793534</v>
      </c>
    </row>
    <row r="132" spans="5:13" x14ac:dyDescent="0.25">
      <c r="E132" s="13">
        <f t="shared" si="16"/>
        <v>2.6149999999999869</v>
      </c>
      <c r="F132" s="13">
        <f t="shared" si="17"/>
        <v>-0.22346107521245329</v>
      </c>
      <c r="G132" s="13">
        <f t="shared" si="18"/>
        <v>1.2233179210577774</v>
      </c>
      <c r="H132" s="13">
        <f t="shared" si="19"/>
        <v>-0.21734448560716441</v>
      </c>
      <c r="J132" s="13">
        <f t="shared" si="20"/>
        <v>1.3850000000000131</v>
      </c>
      <c r="K132" s="13">
        <f t="shared" si="21"/>
        <v>-1.7818991005793534</v>
      </c>
      <c r="L132" s="13">
        <f t="shared" si="22"/>
        <v>1.1572798533932316</v>
      </c>
      <c r="M132" s="13">
        <f t="shared" si="23"/>
        <v>-1.7876854998463196</v>
      </c>
    </row>
    <row r="133" spans="5:13" x14ac:dyDescent="0.25">
      <c r="E133" s="13">
        <f t="shared" si="16"/>
        <v>2.6199999999999868</v>
      </c>
      <c r="F133" s="13">
        <f t="shared" si="17"/>
        <v>-0.21734448560716441</v>
      </c>
      <c r="G133" s="13">
        <f t="shared" si="18"/>
        <v>1.222971680147088</v>
      </c>
      <c r="H133" s="13">
        <f t="shared" si="19"/>
        <v>-0.21122962720642896</v>
      </c>
      <c r="J133" s="13">
        <f t="shared" si="20"/>
        <v>1.3800000000000132</v>
      </c>
      <c r="K133" s="13">
        <f t="shared" si="21"/>
        <v>-1.7876854998463196</v>
      </c>
      <c r="L133" s="13">
        <f t="shared" si="22"/>
        <v>1.15416336694163</v>
      </c>
      <c r="M133" s="13">
        <f t="shared" si="23"/>
        <v>-1.7934563166810278</v>
      </c>
    </row>
    <row r="134" spans="5:13" x14ac:dyDescent="0.25">
      <c r="E134" s="13">
        <f t="shared" si="16"/>
        <v>2.6249999999999867</v>
      </c>
      <c r="F134" s="13">
        <f t="shared" si="17"/>
        <v>-0.21122962720642896</v>
      </c>
      <c r="G134" s="13">
        <f t="shared" si="18"/>
        <v>1.2226358137058797</v>
      </c>
      <c r="H134" s="13">
        <f t="shared" si="19"/>
        <v>-0.20511644813789956</v>
      </c>
      <c r="J134" s="13">
        <f t="shared" si="20"/>
        <v>1.3750000000000133</v>
      </c>
      <c r="K134" s="13">
        <f t="shared" si="21"/>
        <v>-1.7934563166810278</v>
      </c>
      <c r="L134" s="13">
        <f t="shared" si="22"/>
        <v>1.1510237982939626</v>
      </c>
      <c r="M134" s="13">
        <f t="shared" si="23"/>
        <v>-1.7992114356724975</v>
      </c>
    </row>
    <row r="135" spans="5:13" x14ac:dyDescent="0.25">
      <c r="E135" s="13">
        <f t="shared" si="16"/>
        <v>2.6299999999999866</v>
      </c>
      <c r="F135" s="13">
        <f t="shared" si="17"/>
        <v>-0.20511644813789956</v>
      </c>
      <c r="G135" s="13">
        <f t="shared" si="18"/>
        <v>1.2223103885189761</v>
      </c>
      <c r="H135" s="13">
        <f t="shared" si="19"/>
        <v>-0.19900489619530468</v>
      </c>
      <c r="J135" s="13">
        <f t="shared" si="20"/>
        <v>1.3700000000000134</v>
      </c>
      <c r="K135" s="13">
        <f t="shared" si="21"/>
        <v>-1.7992114356724975</v>
      </c>
      <c r="L135" s="13">
        <f t="shared" si="22"/>
        <v>1.1478615640478345</v>
      </c>
      <c r="M135" s="13">
        <f t="shared" si="23"/>
        <v>-1.8049507434927368</v>
      </c>
    </row>
    <row r="136" spans="5:13" x14ac:dyDescent="0.25">
      <c r="E136" s="13">
        <f t="shared" si="16"/>
        <v>2.6349999999999865</v>
      </c>
      <c r="F136" s="13">
        <f t="shared" si="17"/>
        <v>-0.19900489619530468</v>
      </c>
      <c r="G136" s="13">
        <f t="shared" si="18"/>
        <v>1.2219954703165337</v>
      </c>
      <c r="H136" s="13">
        <f t="shared" si="19"/>
        <v>-0.19289491884372201</v>
      </c>
      <c r="J136" s="13">
        <f t="shared" si="20"/>
        <v>1.3650000000000135</v>
      </c>
      <c r="K136" s="13">
        <f t="shared" si="21"/>
        <v>-1.8049507434927368</v>
      </c>
      <c r="L136" s="13">
        <f t="shared" si="22"/>
        <v>1.1446770835923878</v>
      </c>
      <c r="M136" s="13">
        <f t="shared" si="23"/>
        <v>-1.8106741289106987</v>
      </c>
    </row>
    <row r="137" spans="5:13" x14ac:dyDescent="0.25">
      <c r="E137" s="13">
        <f t="shared" si="16"/>
        <v>2.6399999999999864</v>
      </c>
      <c r="F137" s="13">
        <f t="shared" si="17"/>
        <v>-0.19289491884372201</v>
      </c>
      <c r="G137" s="13">
        <f t="shared" si="18"/>
        <v>1.2216911237989314</v>
      </c>
      <c r="H137" s="13">
        <f t="shared" si="19"/>
        <v>-0.18678646322472736</v>
      </c>
      <c r="J137" s="13">
        <f t="shared" si="20"/>
        <v>1.3600000000000136</v>
      </c>
      <c r="K137" s="13">
        <f t="shared" si="21"/>
        <v>-1.8106741289106987</v>
      </c>
      <c r="L137" s="13">
        <f t="shared" si="22"/>
        <v>1.1414707788579086</v>
      </c>
      <c r="M137" s="13">
        <f t="shared" si="23"/>
        <v>-1.8163814828049882</v>
      </c>
    </row>
    <row r="138" spans="5:13" x14ac:dyDescent="0.25">
      <c r="E138" s="13">
        <f t="shared" si="16"/>
        <v>2.6449999999999863</v>
      </c>
      <c r="F138" s="13">
        <f t="shared" si="17"/>
        <v>-0.18678646322472736</v>
      </c>
      <c r="G138" s="13">
        <f t="shared" si="18"/>
        <v>1.2213974126613349</v>
      </c>
      <c r="H138" s="13">
        <f t="shared" si="19"/>
        <v>-0.18067947616142069</v>
      </c>
      <c r="J138" s="13">
        <f t="shared" si="20"/>
        <v>1.3550000000000137</v>
      </c>
      <c r="K138" s="13">
        <f t="shared" si="21"/>
        <v>-1.8163814828049882</v>
      </c>
      <c r="L138" s="13">
        <f t="shared" si="22"/>
        <v>1.1382430740666416</v>
      </c>
      <c r="M138" s="13">
        <f t="shared" si="23"/>
        <v>-1.8220726981753215</v>
      </c>
    </row>
    <row r="139" spans="5:13" x14ac:dyDescent="0.25">
      <c r="E139" s="13">
        <f t="shared" si="16"/>
        <v>2.6499999999999861</v>
      </c>
      <c r="F139" s="13">
        <f t="shared" si="17"/>
        <v>-0.18067947616142069</v>
      </c>
      <c r="G139" s="13">
        <f t="shared" si="18"/>
        <v>1.2211143996179297</v>
      </c>
      <c r="H139" s="13">
        <f t="shared" si="19"/>
        <v>-0.17457390416333105</v>
      </c>
      <c r="J139" s="13">
        <f t="shared" si="20"/>
        <v>1.3500000000000139</v>
      </c>
      <c r="K139" s="13">
        <f t="shared" si="21"/>
        <v>-1.8220726981753215</v>
      </c>
      <c r="L139" s="13">
        <f t="shared" si="22"/>
        <v>1.134994395485071</v>
      </c>
      <c r="M139" s="13">
        <f t="shared" si="23"/>
        <v>-1.8277476701527469</v>
      </c>
    </row>
    <row r="140" spans="5:13" x14ac:dyDescent="0.25">
      <c r="E140" s="13">
        <f t="shared" ref="E140:E203" si="24">E139+$B$5</f>
        <v>2.654999999999986</v>
      </c>
      <c r="F140" s="13">
        <f t="shared" ref="F140:F203" si="25">H139</f>
        <v>-0.17457390416333105</v>
      </c>
      <c r="G140" s="13">
        <f t="shared" ref="G140:G203" si="26">SQRT((E140)/((COS(E140)^2)+1))</f>
        <v>1.2208421464258263</v>
      </c>
      <c r="H140" s="13">
        <f t="shared" ref="H140:H203" si="27">F140+($B$5*G140)</f>
        <v>-0.16846969343120191</v>
      </c>
      <c r="J140" s="13">
        <f t="shared" si="20"/>
        <v>1.345000000000014</v>
      </c>
      <c r="K140" s="13">
        <f t="shared" si="21"/>
        <v>-1.8277476701527469</v>
      </c>
      <c r="L140" s="13">
        <f t="shared" si="22"/>
        <v>1.1317251711779028</v>
      </c>
      <c r="M140" s="13">
        <f t="shared" si="23"/>
        <v>-1.8334062960086364</v>
      </c>
    </row>
    <row r="141" spans="5:13" x14ac:dyDescent="0.25">
      <c r="E141" s="13">
        <f t="shared" si="24"/>
        <v>2.6599999999999859</v>
      </c>
      <c r="F141" s="13">
        <f t="shared" si="25"/>
        <v>-0.16846969343120191</v>
      </c>
      <c r="G141" s="13">
        <f t="shared" si="26"/>
        <v>1.2205807139086398</v>
      </c>
      <c r="H141" s="13">
        <f t="shared" si="27"/>
        <v>-0.1623667898616587</v>
      </c>
      <c r="J141" s="13">
        <f t="shared" si="20"/>
        <v>1.3400000000000141</v>
      </c>
      <c r="K141" s="13">
        <f t="shared" si="21"/>
        <v>-1.8334062960086364</v>
      </c>
      <c r="L141" s="13">
        <f t="shared" si="22"/>
        <v>1.128435830763991</v>
      </c>
      <c r="M141" s="13">
        <f t="shared" si="23"/>
        <v>-1.8390484751624563</v>
      </c>
    </row>
    <row r="142" spans="5:13" x14ac:dyDescent="0.25">
      <c r="E142" s="13">
        <f t="shared" si="24"/>
        <v>2.6649999999999858</v>
      </c>
      <c r="F142" s="13">
        <f t="shared" si="25"/>
        <v>-0.1623667898616587</v>
      </c>
      <c r="G142" s="13">
        <f t="shared" si="26"/>
        <v>1.2203301619797393</v>
      </c>
      <c r="H142" s="13">
        <f t="shared" si="27"/>
        <v>-0.15626513905176001</v>
      </c>
      <c r="J142" s="13">
        <f t="shared" si="20"/>
        <v>1.3350000000000142</v>
      </c>
      <c r="K142" s="13">
        <f t="shared" si="21"/>
        <v>-1.8390484751624563</v>
      </c>
      <c r="L142" s="13">
        <f t="shared" si="22"/>
        <v>1.1251268051744281</v>
      </c>
      <c r="M142" s="13">
        <f t="shared" si="23"/>
        <v>-1.8446741091883285</v>
      </c>
    </row>
    <row r="143" spans="5:13" x14ac:dyDescent="0.25">
      <c r="E143" s="13">
        <f t="shared" si="24"/>
        <v>2.6699999999999857</v>
      </c>
      <c r="F143" s="13">
        <f t="shared" si="25"/>
        <v>-0.15626513905176001</v>
      </c>
      <c r="G143" s="13">
        <f t="shared" si="26"/>
        <v>1.2200905496651775</v>
      </c>
      <c r="H143" s="13">
        <f t="shared" si="27"/>
        <v>-0.15016468630343413</v>
      </c>
      <c r="J143" s="13">
        <f t="shared" si="20"/>
        <v>1.3300000000000143</v>
      </c>
      <c r="K143" s="13">
        <f t="shared" si="21"/>
        <v>-1.8446741091883285</v>
      </c>
      <c r="L143" s="13">
        <f t="shared" si="22"/>
        <v>1.1217985264130326</v>
      </c>
      <c r="M143" s="13">
        <f t="shared" si="23"/>
        <v>-1.8502831018203938</v>
      </c>
    </row>
    <row r="144" spans="5:13" x14ac:dyDescent="0.25">
      <c r="E144" s="13">
        <f t="shared" si="24"/>
        <v>2.6749999999999856</v>
      </c>
      <c r="F144" s="13">
        <f t="shared" si="25"/>
        <v>-0.15016468630343413</v>
      </c>
      <c r="G144" s="13">
        <f t="shared" si="26"/>
        <v>1.2198619351262912</v>
      </c>
      <c r="H144" s="13">
        <f t="shared" si="27"/>
        <v>-0.14406537662780267</v>
      </c>
      <c r="J144" s="13">
        <f t="shared" si="20"/>
        <v>1.3250000000000144</v>
      </c>
      <c r="K144" s="13">
        <f t="shared" si="21"/>
        <v>-1.8502831018203938</v>
      </c>
      <c r="L144" s="13">
        <f t="shared" si="22"/>
        <v>1.1184514273194324</v>
      </c>
      <c r="M144" s="13">
        <f t="shared" si="23"/>
        <v>-1.855875358956991</v>
      </c>
    </row>
    <row r="145" spans="5:13" x14ac:dyDescent="0.25">
      <c r="E145" s="13">
        <f t="shared" si="24"/>
        <v>2.6799999999999855</v>
      </c>
      <c r="F145" s="13">
        <f t="shared" si="25"/>
        <v>-0.14406537662780267</v>
      </c>
      <c r="G145" s="13">
        <f t="shared" si="26"/>
        <v>1.2196443756819821</v>
      </c>
      <c r="H145" s="13">
        <f t="shared" si="27"/>
        <v>-0.13796715474939275</v>
      </c>
      <c r="J145" s="13">
        <f t="shared" si="20"/>
        <v>1.3200000000000145</v>
      </c>
      <c r="K145" s="13">
        <f t="shared" si="21"/>
        <v>-1.855875358956991</v>
      </c>
      <c r="L145" s="13">
        <f t="shared" si="22"/>
        <v>1.1150859413349588</v>
      </c>
      <c r="M145" s="13">
        <f t="shared" si="23"/>
        <v>-1.8614507886636658</v>
      </c>
    </row>
    <row r="146" spans="5:13" x14ac:dyDescent="0.25">
      <c r="E146" s="13">
        <f t="shared" si="24"/>
        <v>2.6849999999999854</v>
      </c>
      <c r="F146" s="13">
        <f t="shared" si="25"/>
        <v>-0.13796715474939275</v>
      </c>
      <c r="G146" s="13">
        <f t="shared" si="26"/>
        <v>1.2194379278306759</v>
      </c>
      <c r="H146" s="13">
        <f t="shared" si="27"/>
        <v>-0.13186996511023938</v>
      </c>
      <c r="J146" s="13">
        <f t="shared" si="20"/>
        <v>1.3150000000000146</v>
      </c>
      <c r="K146" s="13">
        <f t="shared" si="21"/>
        <v>-1.8614507886636658</v>
      </c>
      <c r="L146" s="13">
        <f t="shared" si="22"/>
        <v>1.1117025022715441</v>
      </c>
      <c r="M146" s="13">
        <f t="shared" si="23"/>
        <v>-1.8670093011750235</v>
      </c>
    </row>
    <row r="147" spans="5:13" x14ac:dyDescent="0.25">
      <c r="E147" s="13">
        <f t="shared" si="24"/>
        <v>2.6899999999999853</v>
      </c>
      <c r="F147" s="13">
        <f t="shared" si="25"/>
        <v>-0.13186996511023938</v>
      </c>
      <c r="G147" s="13">
        <f t="shared" si="26"/>
        <v>1.2192426472719611</v>
      </c>
      <c r="H147" s="13">
        <f t="shared" si="27"/>
        <v>-0.12577375187387957</v>
      </c>
      <c r="J147" s="13">
        <f t="shared" si="20"/>
        <v>1.3100000000000147</v>
      </c>
      <c r="K147" s="13">
        <f t="shared" si="21"/>
        <v>-1.8670093011750235</v>
      </c>
      <c r="L147" s="13">
        <f t="shared" si="22"/>
        <v>1.1083015440838064</v>
      </c>
      <c r="M147" s="13">
        <f t="shared" si="23"/>
        <v>-1.8725508088954426</v>
      </c>
    </row>
    <row r="148" spans="5:13" x14ac:dyDescent="0.25">
      <c r="E148" s="13">
        <f t="shared" si="24"/>
        <v>2.6949999999999852</v>
      </c>
      <c r="F148" s="13">
        <f t="shared" si="25"/>
        <v>-0.12577375187387957</v>
      </c>
      <c r="G148" s="13">
        <f t="shared" si="26"/>
        <v>1.2190585889279117</v>
      </c>
      <c r="H148" s="13">
        <f t="shared" si="27"/>
        <v>-0.11967845892924001</v>
      </c>
      <c r="J148" s="13">
        <f t="shared" si="20"/>
        <v>1.3050000000000148</v>
      </c>
      <c r="K148" s="13">
        <f t="shared" si="21"/>
        <v>-1.8725508088954426</v>
      </c>
      <c r="L148" s="13">
        <f t="shared" si="22"/>
        <v>1.1048835006445075</v>
      </c>
      <c r="M148" s="13">
        <f t="shared" si="23"/>
        <v>-1.8780752263986651</v>
      </c>
    </row>
    <row r="149" spans="5:13" x14ac:dyDescent="0.25">
      <c r="E149" s="13">
        <f t="shared" si="24"/>
        <v>2.6999999999999851</v>
      </c>
      <c r="F149" s="13">
        <f t="shared" si="25"/>
        <v>-0.11967845892924001</v>
      </c>
      <c r="G149" s="13">
        <f t="shared" si="26"/>
        <v>1.2188858069640927</v>
      </c>
      <c r="H149" s="13">
        <f t="shared" si="27"/>
        <v>-0.11358402989441954</v>
      </c>
      <c r="J149" s="13">
        <f t="shared" si="20"/>
        <v>1.3000000000000149</v>
      </c>
      <c r="K149" s="13">
        <f t="shared" si="21"/>
        <v>-1.8780752263986651</v>
      </c>
      <c r="L149" s="13">
        <f t="shared" si="22"/>
        <v>1.101448805523545</v>
      </c>
      <c r="M149" s="13">
        <f t="shared" si="23"/>
        <v>-1.8835824704262829</v>
      </c>
    </row>
    <row r="150" spans="5:13" x14ac:dyDescent="0.25">
      <c r="E150" s="13">
        <f t="shared" si="24"/>
        <v>2.704999999999985</v>
      </c>
      <c r="F150" s="13">
        <f t="shared" si="25"/>
        <v>-0.11358402989441954</v>
      </c>
      <c r="G150" s="13">
        <f t="shared" si="26"/>
        <v>1.2187243548102504</v>
      </c>
      <c r="H150" s="13">
        <f t="shared" si="27"/>
        <v>-0.10749040812036829</v>
      </c>
      <c r="J150" s="13">
        <f t="shared" si="20"/>
        <v>1.295000000000015</v>
      </c>
      <c r="K150" s="13">
        <f t="shared" si="21"/>
        <v>-1.8835824704262829</v>
      </c>
      <c r="L150" s="13">
        <f t="shared" si="22"/>
        <v>1.0979978917706488</v>
      </c>
      <c r="M150" s="13">
        <f t="shared" si="23"/>
        <v>-1.8890724598851361</v>
      </c>
    </row>
    <row r="151" spans="5:13" x14ac:dyDescent="0.25">
      <c r="E151" s="13">
        <f t="shared" si="24"/>
        <v>2.7099999999999849</v>
      </c>
      <c r="F151" s="13">
        <f t="shared" si="25"/>
        <v>-0.10749040812036829</v>
      </c>
      <c r="G151" s="13">
        <f t="shared" si="26"/>
        <v>1.2185742851806951</v>
      </c>
      <c r="H151" s="13">
        <f t="shared" si="27"/>
        <v>-0.10139753669446482</v>
      </c>
      <c r="J151" s="13">
        <f t="shared" si="20"/>
        <v>1.2900000000000151</v>
      </c>
      <c r="K151" s="13">
        <f t="shared" si="21"/>
        <v>-1.8890724598851361</v>
      </c>
      <c r="L151" s="13">
        <f t="shared" si="22"/>
        <v>1.0945311917019243</v>
      </c>
      <c r="M151" s="13">
        <f t="shared" si="23"/>
        <v>-1.8945451158436457</v>
      </c>
    </row>
    <row r="152" spans="5:13" x14ac:dyDescent="0.25">
      <c r="E152" s="13">
        <f t="shared" si="24"/>
        <v>2.7149999999999848</v>
      </c>
      <c r="F152" s="13">
        <f t="shared" si="25"/>
        <v>-0.10139753669446482</v>
      </c>
      <c r="G152" s="13">
        <f t="shared" si="26"/>
        <v>1.2184356500943678</v>
      </c>
      <c r="H152" s="13">
        <f t="shared" si="27"/>
        <v>-9.5305358443992974E-2</v>
      </c>
      <c r="J152" s="13">
        <f t="shared" si="20"/>
        <v>1.2850000000000152</v>
      </c>
      <c r="K152" s="13">
        <f t="shared" si="21"/>
        <v>-1.8945451158436457</v>
      </c>
      <c r="L152" s="13">
        <f t="shared" si="22"/>
        <v>1.0910491366903927</v>
      </c>
      <c r="M152" s="13">
        <f t="shared" si="23"/>
        <v>-1.9000003615270977</v>
      </c>
    </row>
    <row r="153" spans="5:13" x14ac:dyDescent="0.25">
      <c r="E153" s="13">
        <f t="shared" si="24"/>
        <v>2.7199999999999847</v>
      </c>
      <c r="F153" s="13">
        <f t="shared" si="25"/>
        <v>-9.5305358443992974E-2</v>
      </c>
      <c r="G153" s="13">
        <f t="shared" si="26"/>
        <v>1.2183085008946053</v>
      </c>
      <c r="H153" s="13">
        <f t="shared" si="27"/>
        <v>-8.921381593951995E-2</v>
      </c>
      <c r="J153" s="13">
        <f t="shared" si="20"/>
        <v>1.2800000000000153</v>
      </c>
      <c r="K153" s="13">
        <f t="shared" si="21"/>
        <v>-1.9000003615270977</v>
      </c>
      <c r="L153" s="13">
        <f t="shared" si="22"/>
        <v>1.0875521569606563</v>
      </c>
      <c r="M153" s="13">
        <f t="shared" si="23"/>
        <v>-1.905438122311901</v>
      </c>
    </row>
    <row r="154" spans="5:13" x14ac:dyDescent="0.25">
      <c r="E154" s="13">
        <f t="shared" si="24"/>
        <v>2.7249999999999845</v>
      </c>
      <c r="F154" s="13">
        <f t="shared" si="25"/>
        <v>-8.921381593951995E-2</v>
      </c>
      <c r="G154" s="13">
        <f t="shared" si="26"/>
        <v>1.2181928882685942</v>
      </c>
      <c r="H154" s="13">
        <f t="shared" si="27"/>
        <v>-8.3122851498176983E-2</v>
      </c>
      <c r="J154" s="13">
        <f t="shared" si="20"/>
        <v>1.2750000000000155</v>
      </c>
      <c r="K154" s="13">
        <f t="shared" si="21"/>
        <v>-1.905438122311901</v>
      </c>
      <c r="L154" s="13">
        <f t="shared" si="22"/>
        <v>1.0840406813878161</v>
      </c>
      <c r="M154" s="13">
        <f t="shared" si="23"/>
        <v>-1.9108583257188401</v>
      </c>
    </row>
    <row r="155" spans="5:13" x14ac:dyDescent="0.25">
      <c r="E155" s="13">
        <f t="shared" si="24"/>
        <v>2.7299999999999844</v>
      </c>
      <c r="F155" s="13">
        <f t="shared" si="25"/>
        <v>-8.3122851498176983E-2</v>
      </c>
      <c r="G155" s="13">
        <f t="shared" si="26"/>
        <v>1.2180888622665258</v>
      </c>
      <c r="H155" s="13">
        <f t="shared" si="27"/>
        <v>-7.7032407186844357E-2</v>
      </c>
      <c r="J155" s="13">
        <f t="shared" si="20"/>
        <v>1.2700000000000156</v>
      </c>
      <c r="K155" s="13">
        <f t="shared" si="21"/>
        <v>-1.9108583257188401</v>
      </c>
      <c r="L155" s="13">
        <f t="shared" si="22"/>
        <v>1.0805151373007562</v>
      </c>
      <c r="M155" s="13">
        <f t="shared" si="23"/>
        <v>-1.9162609014053438</v>
      </c>
    </row>
    <row r="156" spans="5:13" x14ac:dyDescent="0.25">
      <c r="E156" s="13">
        <f t="shared" si="24"/>
        <v>2.7349999999999843</v>
      </c>
      <c r="F156" s="13">
        <f t="shared" si="25"/>
        <v>-7.7032407186844357E-2</v>
      </c>
      <c r="G156" s="13">
        <f t="shared" si="26"/>
        <v>1.2179964723204486</v>
      </c>
      <c r="H156" s="13">
        <f t="shared" si="27"/>
        <v>-7.0942424825242115E-2</v>
      </c>
      <c r="J156" s="13">
        <f t="shared" si="20"/>
        <v>1.2650000000000157</v>
      </c>
      <c r="K156" s="13">
        <f t="shared" si="21"/>
        <v>-1.9162609014053438</v>
      </c>
      <c r="L156" s="13">
        <f t="shared" si="22"/>
        <v>1.0769759502899017</v>
      </c>
      <c r="M156" s="13">
        <f t="shared" si="23"/>
        <v>-1.9216457811567933</v>
      </c>
    </row>
    <row r="157" spans="5:13" x14ac:dyDescent="0.25">
      <c r="E157" s="13">
        <f t="shared" si="24"/>
        <v>2.7399999999999842</v>
      </c>
      <c r="F157" s="13">
        <f t="shared" si="25"/>
        <v>-7.0942424825242115E-2</v>
      </c>
      <c r="G157" s="13">
        <f t="shared" si="26"/>
        <v>1.2179157672628214</v>
      </c>
      <c r="H157" s="13">
        <f t="shared" si="27"/>
        <v>-6.4852845988928015E-2</v>
      </c>
      <c r="J157" s="13">
        <f t="shared" si="20"/>
        <v>1.2600000000000158</v>
      </c>
      <c r="K157" s="13">
        <f t="shared" si="21"/>
        <v>-1.9216457811567933</v>
      </c>
      <c r="L157" s="13">
        <f t="shared" si="22"/>
        <v>1.0734235440195432</v>
      </c>
      <c r="M157" s="13">
        <f t="shared" si="23"/>
        <v>-1.9270128988768911</v>
      </c>
    </row>
    <row r="158" spans="5:13" x14ac:dyDescent="0.25">
      <c r="E158" s="13">
        <f t="shared" si="24"/>
        <v>2.7449999999999841</v>
      </c>
      <c r="F158" s="13">
        <f t="shared" si="25"/>
        <v>-6.4852845988928015E-2</v>
      </c>
      <c r="G158" s="13">
        <f t="shared" si="26"/>
        <v>1.217846795344772</v>
      </c>
      <c r="H158" s="13">
        <f t="shared" si="27"/>
        <v>-5.8763612012204154E-2</v>
      </c>
      <c r="J158" s="13">
        <f t="shared" si="20"/>
        <v>1.2550000000000159</v>
      </c>
      <c r="K158" s="13">
        <f t="shared" si="21"/>
        <v>-1.9270128988768911</v>
      </c>
      <c r="L158" s="13">
        <f t="shared" si="22"/>
        <v>1.0698583400448238</v>
      </c>
      <c r="M158" s="13">
        <f t="shared" si="23"/>
        <v>-1.9323621905771151</v>
      </c>
    </row>
    <row r="159" spans="5:13" x14ac:dyDescent="0.25">
      <c r="E159" s="13">
        <f t="shared" si="24"/>
        <v>2.749999999999984</v>
      </c>
      <c r="F159" s="13">
        <f t="shared" si="25"/>
        <v>-5.8763612012204154E-2</v>
      </c>
      <c r="G159" s="13">
        <f t="shared" si="26"/>
        <v>1.2177896042540615</v>
      </c>
      <c r="H159" s="13">
        <f t="shared" si="27"/>
        <v>-5.2674663990933845E-2</v>
      </c>
      <c r="J159" s="13">
        <f t="shared" si="20"/>
        <v>1.250000000000016</v>
      </c>
      <c r="K159" s="13">
        <f t="shared" si="21"/>
        <v>-1.9323621905771151</v>
      </c>
      <c r="L159" s="13">
        <f t="shared" si="22"/>
        <v>1.0662807576334583</v>
      </c>
      <c r="M159" s="13">
        <f t="shared" si="23"/>
        <v>-1.9376935943652824</v>
      </c>
    </row>
    <row r="160" spans="5:13" x14ac:dyDescent="0.25">
      <c r="E160" s="13">
        <f t="shared" si="24"/>
        <v>2.7549999999999839</v>
      </c>
      <c r="F160" s="13">
        <f t="shared" si="25"/>
        <v>-5.2674663990933845E-2</v>
      </c>
      <c r="G160" s="13">
        <f t="shared" si="26"/>
        <v>1.2177442411327573</v>
      </c>
      <c r="H160" s="13">
        <f t="shared" si="27"/>
        <v>-4.6585942785270062E-2</v>
      </c>
      <c r="J160" s="13">
        <f t="shared" si="20"/>
        <v>1.2450000000000161</v>
      </c>
      <c r="K160" s="13">
        <f t="shared" si="21"/>
        <v>-1.9376935943652824</v>
      </c>
      <c r="L160" s="13">
        <f t="shared" si="22"/>
        <v>1.0626912135922646</v>
      </c>
      <c r="M160" s="13">
        <f t="shared" si="23"/>
        <v>-1.9430070504332437</v>
      </c>
    </row>
    <row r="161" spans="5:13" x14ac:dyDescent="0.25">
      <c r="E161" s="13">
        <f t="shared" si="24"/>
        <v>2.7599999999999838</v>
      </c>
      <c r="F161" s="13">
        <f t="shared" si="25"/>
        <v>-4.6585942785270062E-2</v>
      </c>
      <c r="G161" s="13">
        <f t="shared" si="26"/>
        <v>1.2177107525946189</v>
      </c>
      <c r="H161" s="13">
        <f t="shared" si="27"/>
        <v>-4.0497389022296965E-2</v>
      </c>
      <c r="J161" s="13">
        <f t="shared" si="20"/>
        <v>1.2400000000000162</v>
      </c>
      <c r="K161" s="13">
        <f t="shared" si="21"/>
        <v>-1.9430070504332437</v>
      </c>
      <c r="L161" s="13">
        <f t="shared" si="22"/>
        <v>1.0590901220985598</v>
      </c>
      <c r="M161" s="13">
        <f t="shared" si="23"/>
        <v>-1.9483025010437365</v>
      </c>
    </row>
    <row r="162" spans="5:13" x14ac:dyDescent="0.25">
      <c r="E162" s="13">
        <f t="shared" si="24"/>
        <v>2.7649999999999837</v>
      </c>
      <c r="F162" s="13">
        <f t="shared" si="25"/>
        <v>-4.0497389022296965E-2</v>
      </c>
      <c r="G162" s="13">
        <f t="shared" si="26"/>
        <v>1.2176891847421962</v>
      </c>
      <c r="H162" s="13">
        <f t="shared" si="27"/>
        <v>-3.4408943098585984E-2</v>
      </c>
      <c r="J162" s="13">
        <f t="shared" si="20"/>
        <v>1.2350000000000163</v>
      </c>
      <c r="K162" s="13">
        <f t="shared" si="21"/>
        <v>-1.9483025010437365</v>
      </c>
      <c r="L162" s="13">
        <f t="shared" si="22"/>
        <v>1.0554778945364827</v>
      </c>
      <c r="M162" s="13">
        <f t="shared" si="23"/>
        <v>-1.9535798905164188</v>
      </c>
    </row>
    <row r="163" spans="5:13" x14ac:dyDescent="0.25">
      <c r="E163" s="13">
        <f t="shared" si="24"/>
        <v>2.7699999999999836</v>
      </c>
      <c r="F163" s="13">
        <f t="shared" si="25"/>
        <v>-3.4408943098585984E-2</v>
      </c>
      <c r="G163" s="13">
        <f t="shared" si="26"/>
        <v>1.2176795831836453</v>
      </c>
      <c r="H163" s="13">
        <f t="shared" si="27"/>
        <v>-2.8320545182667758E-2</v>
      </c>
      <c r="J163" s="13">
        <f t="shared" si="20"/>
        <v>1.2300000000000164</v>
      </c>
      <c r="K163" s="13">
        <f t="shared" si="21"/>
        <v>-1.9535798905164188</v>
      </c>
      <c r="L163" s="13">
        <f t="shared" si="22"/>
        <v>1.0518549393382821</v>
      </c>
      <c r="M163" s="13">
        <f t="shared" si="23"/>
        <v>-1.9588391652131103</v>
      </c>
    </row>
    <row r="164" spans="5:13" x14ac:dyDescent="0.25">
      <c r="E164" s="13">
        <f t="shared" si="24"/>
        <v>2.7749999999999835</v>
      </c>
      <c r="F164" s="13">
        <f t="shared" si="25"/>
        <v>-2.8320545182667758E-2</v>
      </c>
      <c r="G164" s="13">
        <f t="shared" si="26"/>
        <v>1.2176819930492651</v>
      </c>
      <c r="H164" s="13">
        <f t="shared" si="27"/>
        <v>-2.2232135217421435E-2</v>
      </c>
      <c r="J164" s="13">
        <f t="shared" si="20"/>
        <v>1.2250000000000165</v>
      </c>
      <c r="K164" s="13">
        <f t="shared" si="21"/>
        <v>-1.9588391652131103</v>
      </c>
      <c r="L164" s="13">
        <f t="shared" si="22"/>
        <v>1.0482216618306095</v>
      </c>
      <c r="M164" s="13">
        <f t="shared" si="23"/>
        <v>-1.9640802735222633</v>
      </c>
    </row>
    <row r="165" spans="5:13" x14ac:dyDescent="0.25">
      <c r="E165" s="13">
        <f t="shared" si="24"/>
        <v>2.7799999999999834</v>
      </c>
      <c r="F165" s="13">
        <f t="shared" si="25"/>
        <v>-2.2232135217421435E-2</v>
      </c>
      <c r="G165" s="13">
        <f t="shared" si="26"/>
        <v>1.2176964590077524</v>
      </c>
      <c r="H165" s="13">
        <f t="shared" si="27"/>
        <v>-1.6143652922382672E-2</v>
      </c>
      <c r="J165" s="13">
        <f t="shared" si="20"/>
        <v>1.2200000000000166</v>
      </c>
      <c r="K165" s="13">
        <f t="shared" si="21"/>
        <v>-1.9640802735222633</v>
      </c>
      <c r="L165" s="13">
        <f t="shared" si="22"/>
        <v>1.044578464085846</v>
      </c>
      <c r="M165" s="13">
        <f t="shared" si="23"/>
        <v>-1.9693031658426925</v>
      </c>
    </row>
    <row r="166" spans="5:13" x14ac:dyDescent="0.25">
      <c r="E166" s="13">
        <f t="shared" si="24"/>
        <v>2.7849999999999833</v>
      </c>
      <c r="F166" s="13">
        <f t="shared" si="25"/>
        <v>-1.6143652922382672E-2</v>
      </c>
      <c r="G166" s="13">
        <f t="shared" si="26"/>
        <v>1.2177230252821856</v>
      </c>
      <c r="H166" s="13">
        <f t="shared" si="27"/>
        <v>-1.0055037795971743E-2</v>
      </c>
      <c r="J166" s="13">
        <f t="shared" si="20"/>
        <v>1.2150000000000167</v>
      </c>
      <c r="K166" s="13">
        <f t="shared" si="21"/>
        <v>-1.9693031658426925</v>
      </c>
      <c r="L166" s="13">
        <f t="shared" si="22"/>
        <v>1.040925744778483</v>
      </c>
      <c r="M166" s="13">
        <f t="shared" si="23"/>
        <v>-1.974507794566585</v>
      </c>
    </row>
    <row r="167" spans="5:13" x14ac:dyDescent="0.25">
      <c r="E167" s="13">
        <f t="shared" si="24"/>
        <v>2.7899999999999832</v>
      </c>
      <c r="F167" s="13">
        <f t="shared" si="25"/>
        <v>-1.0055037795971743E-2</v>
      </c>
      <c r="G167" s="13">
        <f t="shared" si="26"/>
        <v>1.2177617356657333</v>
      </c>
      <c r="H167" s="13">
        <f t="shared" si="27"/>
        <v>-3.9662291176430758E-3</v>
      </c>
      <c r="J167" s="13">
        <f t="shared" si="20"/>
        <v>1.2100000000000168</v>
      </c>
      <c r="K167" s="13">
        <f t="shared" si="21"/>
        <v>-1.974507794566585</v>
      </c>
      <c r="L167" s="13">
        <f t="shared" si="22"/>
        <v>1.0372638990465708</v>
      </c>
      <c r="M167" s="13">
        <f t="shared" si="23"/>
        <v>-1.9796941140618178</v>
      </c>
    </row>
    <row r="168" spans="5:13" x14ac:dyDescent="0.25">
      <c r="E168" s="13">
        <f t="shared" si="24"/>
        <v>2.7949999999999831</v>
      </c>
      <c r="F168" s="13">
        <f t="shared" si="25"/>
        <v>-3.9662291176430758E-3</v>
      </c>
      <c r="G168" s="13">
        <f t="shared" si="26"/>
        <v>1.2178126335370938</v>
      </c>
      <c r="H168" s="13">
        <f t="shared" si="27"/>
        <v>2.1228340500423935E-3</v>
      </c>
      <c r="J168" s="13">
        <f t="shared" si="20"/>
        <v>1.2050000000000169</v>
      </c>
      <c r="K168" s="13">
        <f t="shared" si="21"/>
        <v>-1.9796941140618178</v>
      </c>
      <c r="L168" s="13">
        <f t="shared" si="22"/>
        <v>1.0335933183582415</v>
      </c>
      <c r="M168" s="13">
        <f t="shared" si="23"/>
        <v>-1.984862080653609</v>
      </c>
    </row>
    <row r="169" spans="5:13" x14ac:dyDescent="0.25">
      <c r="E169" s="13">
        <f t="shared" si="24"/>
        <v>2.7999999999999829</v>
      </c>
      <c r="F169" s="13">
        <f t="shared" si="25"/>
        <v>2.1228340500423935E-3</v>
      </c>
      <c r="G169" s="13">
        <f t="shared" si="26"/>
        <v>1.2178757618756677</v>
      </c>
      <c r="H169" s="13">
        <f t="shared" si="27"/>
        <v>8.2122128594207325E-3</v>
      </c>
      <c r="J169" s="13">
        <f t="shared" si="20"/>
        <v>1.2000000000000171</v>
      </c>
      <c r="K169" s="13">
        <f t="shared" si="21"/>
        <v>-1.984862080653609</v>
      </c>
      <c r="L169" s="13">
        <f t="shared" si="22"/>
        <v>1.0299143903833057</v>
      </c>
      <c r="M169" s="13">
        <f t="shared" si="23"/>
        <v>-1.9900116526055256</v>
      </c>
    </row>
    <row r="170" spans="5:13" x14ac:dyDescent="0.25">
      <c r="E170" s="13">
        <f t="shared" si="24"/>
        <v>2.8049999999999828</v>
      </c>
      <c r="F170" s="13">
        <f t="shared" si="25"/>
        <v>8.2122128594207325E-3</v>
      </c>
      <c r="G170" s="13">
        <f t="shared" si="26"/>
        <v>1.217951163276465</v>
      </c>
      <c r="H170" s="13">
        <f t="shared" si="27"/>
        <v>1.4301968675803058E-2</v>
      </c>
      <c r="J170" s="13">
        <f t="shared" si="20"/>
        <v>1.1950000000000172</v>
      </c>
      <c r="K170" s="13">
        <f t="shared" si="21"/>
        <v>-1.9900116526055256</v>
      </c>
      <c r="L170" s="13">
        <f t="shared" si="22"/>
        <v>1.0262274988699114</v>
      </c>
      <c r="M170" s="13">
        <f t="shared" si="23"/>
        <v>-1.9951427900998751</v>
      </c>
    </row>
    <row r="171" spans="5:13" x14ac:dyDescent="0.25">
      <c r="E171" s="13">
        <f t="shared" si="24"/>
        <v>2.8099999999999827</v>
      </c>
      <c r="F171" s="13">
        <f t="shared" si="25"/>
        <v>1.4301968675803058E-2</v>
      </c>
      <c r="G171" s="13">
        <f t="shared" si="26"/>
        <v>1.2180388799647499</v>
      </c>
      <c r="H171" s="13">
        <f t="shared" si="27"/>
        <v>2.0392163075626808E-2</v>
      </c>
      <c r="J171" s="13">
        <f t="shared" si="20"/>
        <v>1.1900000000000173</v>
      </c>
      <c r="K171" s="13">
        <f t="shared" si="21"/>
        <v>-1.9951427900998751</v>
      </c>
      <c r="L171" s="13">
        <f t="shared" si="22"/>
        <v>1.0225330235262577</v>
      </c>
      <c r="M171" s="13">
        <f t="shared" si="23"/>
        <v>-2.0002554552175065</v>
      </c>
    </row>
    <row r="172" spans="5:13" x14ac:dyDescent="0.25">
      <c r="E172" s="13">
        <f t="shared" si="24"/>
        <v>2.8149999999999826</v>
      </c>
      <c r="F172" s="13">
        <f t="shared" si="25"/>
        <v>2.0392163075626808E-2</v>
      </c>
      <c r="G172" s="13">
        <f t="shared" si="26"/>
        <v>1.2181389538104295</v>
      </c>
      <c r="H172" s="13">
        <f t="shared" si="27"/>
        <v>2.6482857844678957E-2</v>
      </c>
      <c r="J172" s="13">
        <f t="shared" si="20"/>
        <v>1.1850000000000174</v>
      </c>
      <c r="K172" s="13">
        <f t="shared" si="21"/>
        <v>-2.0002554552175065</v>
      </c>
      <c r="L172" s="13">
        <f t="shared" si="22"/>
        <v>1.0188313399073343</v>
      </c>
      <c r="M172" s="13">
        <f t="shared" si="23"/>
        <v>-2.0053496119170431</v>
      </c>
    </row>
    <row r="173" spans="5:13" x14ac:dyDescent="0.25">
      <c r="E173" s="13">
        <f t="shared" si="24"/>
        <v>2.8199999999999825</v>
      </c>
      <c r="F173" s="13">
        <f t="shared" si="25"/>
        <v>2.6482857844678957E-2</v>
      </c>
      <c r="G173" s="13">
        <f t="shared" si="26"/>
        <v>1.2182514263421815</v>
      </c>
      <c r="H173" s="13">
        <f t="shared" si="27"/>
        <v>3.2574114976389866E-2</v>
      </c>
      <c r="J173" s="13">
        <f t="shared" si="20"/>
        <v>1.1800000000000175</v>
      </c>
      <c r="K173" s="13">
        <f t="shared" si="21"/>
        <v>-2.0053496119170431</v>
      </c>
      <c r="L173" s="13">
        <f t="shared" si="22"/>
        <v>1.015122819306665</v>
      </c>
      <c r="M173" s="13">
        <f t="shared" si="23"/>
        <v>-2.0104252260135764</v>
      </c>
    </row>
    <row r="174" spans="5:13" x14ac:dyDescent="0.25">
      <c r="E174" s="13">
        <f t="shared" si="24"/>
        <v>2.8249999999999824</v>
      </c>
      <c r="F174" s="13">
        <f t="shared" si="25"/>
        <v>3.2574114976389866E-2</v>
      </c>
      <c r="G174" s="13">
        <f t="shared" si="26"/>
        <v>1.2183763387613318</v>
      </c>
      <c r="H174" s="13">
        <f t="shared" si="27"/>
        <v>3.8665996670196524E-2</v>
      </c>
      <c r="J174" s="13">
        <f t="shared" si="20"/>
        <v>1.1750000000000176</v>
      </c>
      <c r="K174" s="13">
        <f t="shared" si="21"/>
        <v>-2.0104252260135764</v>
      </c>
      <c r="L174" s="13">
        <f t="shared" si="22"/>
        <v>1.0114078286530193</v>
      </c>
      <c r="M174" s="13">
        <f t="shared" si="23"/>
        <v>-2.0154822651568414</v>
      </c>
    </row>
    <row r="175" spans="5:13" x14ac:dyDescent="0.25">
      <c r="E175" s="13">
        <f t="shared" si="24"/>
        <v>2.8299999999999823</v>
      </c>
      <c r="F175" s="13">
        <f t="shared" si="25"/>
        <v>3.8665996670196524E-2</v>
      </c>
      <c r="G175" s="13">
        <f t="shared" si="26"/>
        <v>1.2185137319554777</v>
      </c>
      <c r="H175" s="13">
        <f t="shared" si="27"/>
        <v>4.4758565329973909E-2</v>
      </c>
      <c r="J175" s="13">
        <f t="shared" ref="J175:J238" si="28">J174-$B$5</f>
        <v>1.1700000000000177</v>
      </c>
      <c r="K175" s="13">
        <f t="shared" ref="K175:K238" si="29">M174</f>
        <v>-2.0154822651568414</v>
      </c>
      <c r="L175" s="13">
        <f t="shared" ref="L175:L238" si="30">SQRT((J175)/((COS(J175)^2)+1))</f>
        <v>1.0076867304120554</v>
      </c>
      <c r="M175" s="13">
        <f t="shared" ref="M175:M238" si="31">K175-($B$5*L175)</f>
        <v>-2.0205206988089017</v>
      </c>
    </row>
    <row r="176" spans="5:13" x14ac:dyDescent="0.25">
      <c r="E176" s="13">
        <f t="shared" si="24"/>
        <v>2.8349999999999822</v>
      </c>
      <c r="F176" s="13">
        <f t="shared" si="25"/>
        <v>4.4758565329973909E-2</v>
      </c>
      <c r="G176" s="13">
        <f t="shared" si="26"/>
        <v>1.2186636465118657</v>
      </c>
      <c r="H176" s="13">
        <f t="shared" si="27"/>
        <v>5.0851883562533236E-2</v>
      </c>
      <c r="J176" s="13">
        <f t="shared" si="28"/>
        <v>1.1650000000000178</v>
      </c>
      <c r="K176" s="13">
        <f t="shared" si="29"/>
        <v>-2.0205206988089017</v>
      </c>
      <c r="L176" s="13">
        <f t="shared" si="30"/>
        <v>1.003959882492848</v>
      </c>
      <c r="M176" s="13">
        <f t="shared" si="31"/>
        <v>-2.0255404982213658</v>
      </c>
    </row>
    <row r="177" spans="5:13" x14ac:dyDescent="0.25">
      <c r="E177" s="13">
        <f t="shared" si="24"/>
        <v>2.8399999999999821</v>
      </c>
      <c r="F177" s="13">
        <f t="shared" si="25"/>
        <v>5.0851883562533236E-2</v>
      </c>
      <c r="G177" s="13">
        <f t="shared" si="26"/>
        <v>1.2188261227305195</v>
      </c>
      <c r="H177" s="13">
        <f t="shared" si="27"/>
        <v>5.6946014176185833E-2</v>
      </c>
      <c r="J177" s="13">
        <f t="shared" si="28"/>
        <v>1.1600000000000179</v>
      </c>
      <c r="K177" s="13">
        <f t="shared" si="29"/>
        <v>-2.0255404982213658</v>
      </c>
      <c r="L177" s="13">
        <f t="shared" si="30"/>
        <v>1.0002276381592532</v>
      </c>
      <c r="M177" s="13">
        <f t="shared" si="31"/>
        <v>-2.030541636412162</v>
      </c>
    </row>
    <row r="178" spans="5:13" x14ac:dyDescent="0.25">
      <c r="E178" s="13">
        <f t="shared" si="24"/>
        <v>2.844999999999982</v>
      </c>
      <c r="F178" s="13">
        <f t="shared" si="25"/>
        <v>5.6946014176185833E-2</v>
      </c>
      <c r="G178" s="13">
        <f t="shared" si="26"/>
        <v>1.2190012006371289</v>
      </c>
      <c r="H178" s="13">
        <f t="shared" si="27"/>
        <v>6.3041020179371479E-2</v>
      </c>
      <c r="J178" s="13">
        <f t="shared" si="28"/>
        <v>1.155000000000018</v>
      </c>
      <c r="K178" s="13">
        <f t="shared" si="29"/>
        <v>-2.030541636412162</v>
      </c>
      <c r="L178" s="13">
        <f t="shared" si="30"/>
        <v>0.99649034594605512</v>
      </c>
      <c r="M178" s="13">
        <f t="shared" si="31"/>
        <v>-2.0355240881418921</v>
      </c>
    </row>
    <row r="179" spans="5:13" x14ac:dyDescent="0.25">
      <c r="E179" s="13">
        <f t="shared" si="24"/>
        <v>2.8499999999999819</v>
      </c>
      <c r="F179" s="13">
        <f t="shared" si="25"/>
        <v>6.3041020179371479E-2</v>
      </c>
      <c r="G179" s="13">
        <f t="shared" si="26"/>
        <v>1.2191889199956933</v>
      </c>
      <c r="H179" s="13">
        <f t="shared" si="27"/>
        <v>6.9136964779349941E-2</v>
      </c>
      <c r="J179" s="13">
        <f t="shared" si="28"/>
        <v>1.1500000000000181</v>
      </c>
      <c r="K179" s="13">
        <f t="shared" si="29"/>
        <v>-2.0355240881418921</v>
      </c>
      <c r="L179" s="13">
        <f t="shared" si="30"/>
        <v>0.99274834957983604</v>
      </c>
      <c r="M179" s="13">
        <f t="shared" si="31"/>
        <v>-2.0404878298897913</v>
      </c>
    </row>
    <row r="180" spans="5:13" x14ac:dyDescent="0.25">
      <c r="E180" s="13">
        <f t="shared" si="24"/>
        <v>2.8549999999999818</v>
      </c>
      <c r="F180" s="13">
        <f t="shared" si="25"/>
        <v>6.9136964779349941E-2</v>
      </c>
      <c r="G180" s="13">
        <f t="shared" si="26"/>
        <v>1.2193893203209312</v>
      </c>
      <c r="H180" s="13">
        <f t="shared" si="27"/>
        <v>7.5233911380954602E-2</v>
      </c>
      <c r="J180" s="13">
        <f t="shared" si="28"/>
        <v>1.1450000000000182</v>
      </c>
      <c r="K180" s="13">
        <f t="shared" si="29"/>
        <v>-2.0404878298897913</v>
      </c>
      <c r="L180" s="13">
        <f t="shared" si="30"/>
        <v>0.98900198790450611</v>
      </c>
      <c r="M180" s="13">
        <f t="shared" si="31"/>
        <v>-2.045432839829314</v>
      </c>
    </row>
    <row r="181" spans="5:13" x14ac:dyDescent="0.25">
      <c r="E181" s="13">
        <f t="shared" si="24"/>
        <v>2.8599999999999817</v>
      </c>
      <c r="F181" s="13">
        <f t="shared" si="25"/>
        <v>7.5233911380954602E-2</v>
      </c>
      <c r="G181" s="13">
        <f t="shared" si="26"/>
        <v>1.2196024408904493</v>
      </c>
      <c r="H181" s="13">
        <f t="shared" si="27"/>
        <v>8.1331923585406848E-2</v>
      </c>
      <c r="J181" s="13">
        <f t="shared" si="28"/>
        <v>1.1400000000000183</v>
      </c>
      <c r="K181" s="13">
        <f t="shared" si="29"/>
        <v>-2.045432839829314</v>
      </c>
      <c r="L181" s="13">
        <f t="shared" si="30"/>
        <v>0.98525159481142455</v>
      </c>
      <c r="M181" s="13">
        <f t="shared" si="31"/>
        <v>-2.050359097803371</v>
      </c>
    </row>
    <row r="182" spans="5:13" x14ac:dyDescent="0.25">
      <c r="E182" s="13">
        <f t="shared" si="24"/>
        <v>2.8649999999999816</v>
      </c>
      <c r="F182" s="13">
        <f t="shared" si="25"/>
        <v>8.1331923585406848E-2</v>
      </c>
      <c r="G182" s="13">
        <f t="shared" si="26"/>
        <v>1.2198283207566833</v>
      </c>
      <c r="H182" s="13">
        <f t="shared" si="27"/>
        <v>8.7431065189190263E-2</v>
      </c>
      <c r="J182" s="13">
        <f t="shared" si="28"/>
        <v>1.1350000000000184</v>
      </c>
      <c r="K182" s="13">
        <f t="shared" si="29"/>
        <v>-2.050359097803371</v>
      </c>
      <c r="L182" s="13">
        <f t="shared" si="30"/>
        <v>0.98149749917404305</v>
      </c>
      <c r="M182" s="13">
        <f t="shared" si="31"/>
        <v>-2.0552665852992411</v>
      </c>
    </row>
    <row r="183" spans="5:13" x14ac:dyDescent="0.25">
      <c r="E183" s="13">
        <f t="shared" si="24"/>
        <v>2.8699999999999815</v>
      </c>
      <c r="F183" s="13">
        <f t="shared" si="25"/>
        <v>8.7431065189190263E-2</v>
      </c>
      <c r="G183" s="13">
        <f t="shared" si="26"/>
        <v>1.2200669987586026</v>
      </c>
      <c r="H183" s="13">
        <f t="shared" si="27"/>
        <v>9.3531400182983282E-2</v>
      </c>
      <c r="J183" s="13">
        <f t="shared" si="28"/>
        <v>1.1300000000000185</v>
      </c>
      <c r="K183" s="13">
        <f t="shared" si="29"/>
        <v>-2.0552665852992411</v>
      </c>
      <c r="L183" s="13">
        <f t="shared" si="30"/>
        <v>0.9777400247869944</v>
      </c>
      <c r="M183" s="13">
        <f t="shared" si="31"/>
        <v>-2.0601552854231762</v>
      </c>
    </row>
    <row r="184" spans="5:13" x14ac:dyDescent="0.25">
      <c r="E184" s="13">
        <f t="shared" si="24"/>
        <v>2.8749999999999813</v>
      </c>
      <c r="F184" s="13">
        <f t="shared" si="25"/>
        <v>9.3531400182983282E-2</v>
      </c>
      <c r="G184" s="13">
        <f t="shared" si="26"/>
        <v>1.2203185135331907</v>
      </c>
      <c r="H184" s="13">
        <f t="shared" si="27"/>
        <v>9.9632992750649241E-2</v>
      </c>
      <c r="J184" s="13">
        <f t="shared" si="28"/>
        <v>1.1250000000000187</v>
      </c>
      <c r="K184" s="13">
        <f t="shared" si="29"/>
        <v>-2.0601552854231762</v>
      </c>
      <c r="L184" s="13">
        <f t="shared" si="30"/>
        <v>0.97397949030954745</v>
      </c>
      <c r="M184" s="13">
        <f t="shared" si="31"/>
        <v>-2.0650251828747237</v>
      </c>
    </row>
    <row r="185" spans="5:13" x14ac:dyDescent="0.25">
      <c r="E185" s="13">
        <f t="shared" si="24"/>
        <v>2.8799999999999812</v>
      </c>
      <c r="F185" s="13">
        <f t="shared" si="25"/>
        <v>9.9632992750649241E-2</v>
      </c>
      <c r="G185" s="13">
        <f t="shared" si="26"/>
        <v>1.2205829035266966</v>
      </c>
      <c r="H185" s="13">
        <f t="shared" si="27"/>
        <v>0.10573590726828272</v>
      </c>
      <c r="J185" s="13">
        <f t="shared" si="28"/>
        <v>1.1200000000000188</v>
      </c>
      <c r="K185" s="13">
        <f t="shared" si="29"/>
        <v>-2.0650251828747237</v>
      </c>
      <c r="L185" s="13">
        <f t="shared" si="30"/>
        <v>0.9702162092133495</v>
      </c>
      <c r="M185" s="13">
        <f t="shared" si="31"/>
        <v>-2.0698762639207904</v>
      </c>
    </row>
    <row r="186" spans="5:13" x14ac:dyDescent="0.25">
      <c r="E186" s="13">
        <f t="shared" si="24"/>
        <v>2.8849999999999811</v>
      </c>
      <c r="F186" s="13">
        <f t="shared" si="25"/>
        <v>0.10573590726828272</v>
      </c>
      <c r="G186" s="13">
        <f t="shared" si="26"/>
        <v>1.2208602070056656</v>
      </c>
      <c r="H186" s="13">
        <f t="shared" si="27"/>
        <v>0.11184020830331105</v>
      </c>
      <c r="J186" s="13">
        <f t="shared" si="28"/>
        <v>1.1150000000000189</v>
      </c>
      <c r="K186" s="13">
        <f t="shared" si="29"/>
        <v>-2.0698762639207904</v>
      </c>
      <c r="L186" s="13">
        <f t="shared" si="30"/>
        <v>0.96645048973436898</v>
      </c>
      <c r="M186" s="13">
        <f t="shared" si="31"/>
        <v>-2.0747085163694621</v>
      </c>
    </row>
    <row r="187" spans="5:13" x14ac:dyDescent="0.25">
      <c r="E187" s="13">
        <f t="shared" si="24"/>
        <v>2.889999999999981</v>
      </c>
      <c r="F187" s="13">
        <f t="shared" si="25"/>
        <v>0.11184020830331105</v>
      </c>
      <c r="G187" s="13">
        <f t="shared" si="26"/>
        <v>1.2211504620677431</v>
      </c>
      <c r="H187" s="13">
        <f t="shared" si="27"/>
        <v>0.11794596061364977</v>
      </c>
      <c r="J187" s="13">
        <f t="shared" si="28"/>
        <v>1.110000000000019</v>
      </c>
      <c r="K187" s="13">
        <f t="shared" si="29"/>
        <v>-2.0747085163694621</v>
      </c>
      <c r="L187" s="13">
        <f t="shared" si="30"/>
        <v>0.96268263482895322</v>
      </c>
      <c r="M187" s="13">
        <f t="shared" si="31"/>
        <v>-2.0795219295436067</v>
      </c>
    </row>
    <row r="188" spans="5:13" x14ac:dyDescent="0.25">
      <c r="E188" s="13">
        <f t="shared" si="24"/>
        <v>2.8949999999999809</v>
      </c>
      <c r="F188" s="13">
        <f t="shared" si="25"/>
        <v>0.11794596061364977</v>
      </c>
      <c r="G188" s="13">
        <f t="shared" si="26"/>
        <v>1.2214537066522668</v>
      </c>
      <c r="H188" s="13">
        <f t="shared" si="27"/>
        <v>0.12405322914691111</v>
      </c>
      <c r="J188" s="13">
        <f t="shared" si="28"/>
        <v>1.1050000000000191</v>
      </c>
      <c r="K188" s="13">
        <f t="shared" si="29"/>
        <v>-2.0795219295436067</v>
      </c>
      <c r="L188" s="13">
        <f t="shared" si="30"/>
        <v>0.95891294213391021</v>
      </c>
      <c r="M188" s="13">
        <f t="shared" si="31"/>
        <v>-2.0843164942542765</v>
      </c>
    </row>
    <row r="189" spans="5:13" x14ac:dyDescent="0.25">
      <c r="E189" s="13">
        <f t="shared" si="24"/>
        <v>2.8999999999999808</v>
      </c>
      <c r="F189" s="13">
        <f t="shared" si="25"/>
        <v>0.12405322914691111</v>
      </c>
      <c r="G189" s="13">
        <f t="shared" si="26"/>
        <v>1.2217699785506348</v>
      </c>
      <c r="H189" s="13">
        <f t="shared" si="27"/>
        <v>0.13016207903966429</v>
      </c>
      <c r="J189" s="13">
        <f t="shared" si="28"/>
        <v>1.1000000000000192</v>
      </c>
      <c r="K189" s="13">
        <f t="shared" si="29"/>
        <v>-2.0843164942542765</v>
      </c>
      <c r="L189" s="13">
        <f t="shared" si="30"/>
        <v>0.95514170393052422</v>
      </c>
      <c r="M189" s="13">
        <f t="shared" si="31"/>
        <v>-2.0890922027739292</v>
      </c>
    </row>
    <row r="190" spans="5:13" x14ac:dyDescent="0.25">
      <c r="E190" s="13">
        <f t="shared" si="24"/>
        <v>2.9049999999999807</v>
      </c>
      <c r="F190" s="13">
        <f t="shared" si="25"/>
        <v>0.13016207903966429</v>
      </c>
      <c r="G190" s="13">
        <f t="shared" si="26"/>
        <v>1.2220993154164632</v>
      </c>
      <c r="H190" s="13">
        <f t="shared" si="27"/>
        <v>0.13627257561674661</v>
      </c>
      <c r="J190" s="13">
        <f t="shared" si="28"/>
        <v>1.0950000000000193</v>
      </c>
      <c r="K190" s="13">
        <f t="shared" si="29"/>
        <v>-2.0890922027739292</v>
      </c>
      <c r="L190" s="13">
        <f t="shared" si="30"/>
        <v>0.9513692071124108</v>
      </c>
      <c r="M190" s="13">
        <f t="shared" si="31"/>
        <v>-2.0938490488094912</v>
      </c>
    </row>
    <row r="191" spans="5:13" x14ac:dyDescent="0.25">
      <c r="E191" s="13">
        <f t="shared" si="24"/>
        <v>2.9099999999999806</v>
      </c>
      <c r="F191" s="13">
        <f t="shared" si="25"/>
        <v>0.13627257561674661</v>
      </c>
      <c r="G191" s="13">
        <f t="shared" si="26"/>
        <v>1.2224417547755297</v>
      </c>
      <c r="H191" s="13">
        <f t="shared" si="27"/>
        <v>0.14238478439062424</v>
      </c>
      <c r="J191" s="13">
        <f t="shared" si="28"/>
        <v>1.0900000000000194</v>
      </c>
      <c r="K191" s="13">
        <f t="shared" si="29"/>
        <v>-2.0938490488094912</v>
      </c>
      <c r="L191" s="13">
        <f t="shared" si="30"/>
        <v>0.94759573315711587</v>
      </c>
      <c r="M191" s="13">
        <f t="shared" si="31"/>
        <v>-2.0985870274752769</v>
      </c>
    </row>
    <row r="192" spans="5:13" x14ac:dyDescent="0.25">
      <c r="E192" s="13">
        <f t="shared" si="24"/>
        <v>2.9149999999999805</v>
      </c>
      <c r="F192" s="13">
        <f t="shared" si="25"/>
        <v>0.14238478439062424</v>
      </c>
      <c r="G192" s="13">
        <f t="shared" si="26"/>
        <v>1.2227973340355074</v>
      </c>
      <c r="H192" s="13">
        <f t="shared" si="27"/>
        <v>0.14849877106080178</v>
      </c>
      <c r="J192" s="13">
        <f t="shared" si="28"/>
        <v>1.0850000000000195</v>
      </c>
      <c r="K192" s="13">
        <f t="shared" si="29"/>
        <v>-2.0985870274752769</v>
      </c>
      <c r="L192" s="13">
        <f t="shared" si="30"/>
        <v>0.94382155810136181</v>
      </c>
      <c r="M192" s="13">
        <f t="shared" si="31"/>
        <v>-2.1033061352657838</v>
      </c>
    </row>
    <row r="193" spans="5:13" x14ac:dyDescent="0.25">
      <c r="E193" s="13">
        <f t="shared" si="24"/>
        <v>2.9199999999999804</v>
      </c>
      <c r="F193" s="13">
        <f t="shared" si="25"/>
        <v>0.14849877106080178</v>
      </c>
      <c r="G193" s="13">
        <f t="shared" si="26"/>
        <v>1.2231660904954884</v>
      </c>
      <c r="H193" s="13">
        <f t="shared" si="27"/>
        <v>0.15461460151327922</v>
      </c>
      <c r="J193" s="13">
        <f t="shared" si="28"/>
        <v>1.0800000000000196</v>
      </c>
      <c r="K193" s="13">
        <f t="shared" si="29"/>
        <v>-2.1033061352657838</v>
      </c>
      <c r="L193" s="13">
        <f t="shared" si="30"/>
        <v>0.94004695251984238</v>
      </c>
      <c r="M193" s="13">
        <f t="shared" si="31"/>
        <v>-2.1080063700283831</v>
      </c>
    </row>
    <row r="194" spans="5:13" x14ac:dyDescent="0.25">
      <c r="E194" s="13">
        <f t="shared" si="24"/>
        <v>2.9249999999999803</v>
      </c>
      <c r="F194" s="13">
        <f t="shared" si="25"/>
        <v>0.15461460151327922</v>
      </c>
      <c r="G194" s="13">
        <f t="shared" si="26"/>
        <v>1.2235480613553023</v>
      </c>
      <c r="H194" s="13">
        <f t="shared" si="27"/>
        <v>0.16073234182005572</v>
      </c>
      <c r="J194" s="13">
        <f t="shared" si="28"/>
        <v>1.0750000000000197</v>
      </c>
      <c r="K194" s="13">
        <f t="shared" si="29"/>
        <v>-2.1080063700283831</v>
      </c>
      <c r="L194" s="13">
        <f t="shared" si="30"/>
        <v>0.93627218150746749</v>
      </c>
      <c r="M194" s="13">
        <f t="shared" si="31"/>
        <v>-2.1126877309359204</v>
      </c>
    </row>
    <row r="195" spans="5:13" x14ac:dyDescent="0.25">
      <c r="E195" s="13">
        <f t="shared" si="24"/>
        <v>2.9299999999999802</v>
      </c>
      <c r="F195" s="13">
        <f t="shared" si="25"/>
        <v>0.16073234182005572</v>
      </c>
      <c r="G195" s="13">
        <f t="shared" si="26"/>
        <v>1.2239432837246307</v>
      </c>
      <c r="H195" s="13">
        <f t="shared" si="27"/>
        <v>0.16685205823867888</v>
      </c>
      <c r="J195" s="13">
        <f t="shared" si="28"/>
        <v>1.0700000000000198</v>
      </c>
      <c r="K195" s="13">
        <f t="shared" si="29"/>
        <v>-2.1126877309359204</v>
      </c>
      <c r="L195" s="13">
        <f t="shared" si="30"/>
        <v>0.93249750466495673</v>
      </c>
      <c r="M195" s="13">
        <f t="shared" si="31"/>
        <v>-2.1173502184592454</v>
      </c>
    </row>
    <row r="196" spans="5:13" x14ac:dyDescent="0.25">
      <c r="E196" s="13">
        <f t="shared" si="24"/>
        <v>2.9349999999999801</v>
      </c>
      <c r="F196" s="13">
        <f t="shared" si="25"/>
        <v>0.16685205823867888</v>
      </c>
      <c r="G196" s="13">
        <f t="shared" si="26"/>
        <v>1.224351794631918</v>
      </c>
      <c r="H196" s="13">
        <f t="shared" si="27"/>
        <v>0.17297381721183847</v>
      </c>
      <c r="J196" s="13">
        <f t="shared" si="28"/>
        <v>1.0650000000000199</v>
      </c>
      <c r="K196" s="13">
        <f t="shared" si="29"/>
        <v>-2.1173502184592454</v>
      </c>
      <c r="L196" s="13">
        <f t="shared" si="30"/>
        <v>0.92872317608768118</v>
      </c>
      <c r="M196" s="13">
        <f t="shared" si="31"/>
        <v>-2.1219938343396838</v>
      </c>
    </row>
    <row r="197" spans="5:13" x14ac:dyDescent="0.25">
      <c r="E197" s="13">
        <f t="shared" si="24"/>
        <v>2.93999999999998</v>
      </c>
      <c r="F197" s="13">
        <f t="shared" si="25"/>
        <v>0.17297381721183847</v>
      </c>
      <c r="G197" s="13">
        <f t="shared" si="26"/>
        <v>1.224773631033081</v>
      </c>
      <c r="H197" s="13">
        <f t="shared" si="27"/>
        <v>0.17909768536700388</v>
      </c>
      <c r="J197" s="13">
        <f t="shared" si="28"/>
        <v>1.06000000000002</v>
      </c>
      <c r="K197" s="13">
        <f t="shared" si="29"/>
        <v>-2.1219938343396838</v>
      </c>
      <c r="L197" s="13">
        <f t="shared" si="30"/>
        <v>0.9249494443576507</v>
      </c>
      <c r="M197" s="13">
        <f t="shared" si="31"/>
        <v>-2.126618581561472</v>
      </c>
    </row>
    <row r="198" spans="5:13" x14ac:dyDescent="0.25">
      <c r="E198" s="13">
        <f t="shared" si="24"/>
        <v>2.9449999999999799</v>
      </c>
      <c r="F198" s="13">
        <f t="shared" si="25"/>
        <v>0.17909768536700388</v>
      </c>
      <c r="G198" s="13">
        <f t="shared" si="26"/>
        <v>1.2252088298200221</v>
      </c>
      <c r="H198" s="13">
        <f t="shared" si="27"/>
        <v>0.185223729516104</v>
      </c>
      <c r="J198" s="13">
        <f t="shared" si="28"/>
        <v>1.0550000000000201</v>
      </c>
      <c r="K198" s="13">
        <f t="shared" si="29"/>
        <v>-2.126618581561472</v>
      </c>
      <c r="L198" s="13">
        <f t="shared" si="30"/>
        <v>0.92117655253854647</v>
      </c>
      <c r="M198" s="13">
        <f t="shared" si="31"/>
        <v>-2.1312244643241649</v>
      </c>
    </row>
    <row r="199" spans="5:13" x14ac:dyDescent="0.25">
      <c r="E199" s="13">
        <f t="shared" si="24"/>
        <v>2.9499999999999797</v>
      </c>
      <c r="F199" s="13">
        <f t="shared" si="25"/>
        <v>0.185223729516104</v>
      </c>
      <c r="G199" s="13">
        <f t="shared" si="26"/>
        <v>1.2256574278289425</v>
      </c>
      <c r="H199" s="13">
        <f t="shared" si="27"/>
        <v>0.1913520166552487</v>
      </c>
      <c r="J199" s="13">
        <f t="shared" si="28"/>
        <v>1.0500000000000203</v>
      </c>
      <c r="K199" s="13">
        <f t="shared" si="29"/>
        <v>-2.1312244643241649</v>
      </c>
      <c r="L199" s="13">
        <f t="shared" si="30"/>
        <v>0.91740473817369395</v>
      </c>
      <c r="M199" s="13">
        <f t="shared" si="31"/>
        <v>-2.1358114880150332</v>
      </c>
    </row>
    <row r="200" spans="5:13" x14ac:dyDescent="0.25">
      <c r="E200" s="13">
        <f t="shared" si="24"/>
        <v>2.9549999999999796</v>
      </c>
      <c r="F200" s="13">
        <f t="shared" si="25"/>
        <v>0.1913520166552487</v>
      </c>
      <c r="G200" s="13">
        <f t="shared" si="26"/>
        <v>1.2261194618484608</v>
      </c>
      <c r="H200" s="13">
        <f t="shared" si="27"/>
        <v>0.19748261396449102</v>
      </c>
      <c r="J200" s="13">
        <f t="shared" si="28"/>
        <v>1.0450000000000204</v>
      </c>
      <c r="K200" s="13">
        <f t="shared" si="29"/>
        <v>-2.1358114880150332</v>
      </c>
      <c r="L200" s="13">
        <f t="shared" si="30"/>
        <v>0.91363423328687576</v>
      </c>
      <c r="M200" s="13">
        <f t="shared" si="31"/>
        <v>-2.1403796591814674</v>
      </c>
    </row>
    <row r="201" spans="5:13" x14ac:dyDescent="0.25">
      <c r="E201" s="13">
        <f t="shared" si="24"/>
        <v>2.9599999999999795</v>
      </c>
      <c r="F201" s="13">
        <f t="shared" si="25"/>
        <v>0.19748261396449102</v>
      </c>
      <c r="G201" s="13">
        <f t="shared" si="26"/>
        <v>1.2265949686275393</v>
      </c>
      <c r="H201" s="13">
        <f t="shared" si="27"/>
        <v>0.2036155888076287</v>
      </c>
      <c r="J201" s="13">
        <f t="shared" si="28"/>
        <v>1.0400000000000205</v>
      </c>
      <c r="K201" s="13">
        <f t="shared" si="29"/>
        <v>-2.1403796591814674</v>
      </c>
      <c r="L201" s="13">
        <f t="shared" si="30"/>
        <v>0.90986526438588111</v>
      </c>
      <c r="M201" s="13">
        <f t="shared" si="31"/>
        <v>-2.1449289855033968</v>
      </c>
    </row>
    <row r="202" spans="5:13" x14ac:dyDescent="0.25">
      <c r="E202" s="13">
        <f t="shared" si="24"/>
        <v>2.9649999999999794</v>
      </c>
      <c r="F202" s="13">
        <f t="shared" si="25"/>
        <v>0.2036155888076287</v>
      </c>
      <c r="G202" s="13">
        <f t="shared" si="26"/>
        <v>1.2270839848832171</v>
      </c>
      <c r="H202" s="13">
        <f t="shared" si="27"/>
        <v>0.20975100873204477</v>
      </c>
      <c r="J202" s="13">
        <f t="shared" si="28"/>
        <v>1.0350000000000206</v>
      </c>
      <c r="K202" s="13">
        <f t="shared" si="29"/>
        <v>-2.1449289855033968</v>
      </c>
      <c r="L202" s="13">
        <f t="shared" si="30"/>
        <v>0.90609805246868891</v>
      </c>
      <c r="M202" s="13">
        <f t="shared" si="31"/>
        <v>-2.1494594757657404</v>
      </c>
    </row>
    <row r="203" spans="5:13" x14ac:dyDescent="0.25">
      <c r="E203" s="13">
        <f t="shared" si="24"/>
        <v>2.9699999999999793</v>
      </c>
      <c r="F203" s="13">
        <f t="shared" si="25"/>
        <v>0.20975100873204477</v>
      </c>
      <c r="G203" s="13">
        <f t="shared" si="26"/>
        <v>1.2275865473081513</v>
      </c>
      <c r="H203" s="13">
        <f t="shared" si="27"/>
        <v>0.21588894146858553</v>
      </c>
      <c r="J203" s="13">
        <f t="shared" si="28"/>
        <v>1.0300000000000207</v>
      </c>
      <c r="K203" s="13">
        <f t="shared" si="29"/>
        <v>-2.1494594757657404</v>
      </c>
      <c r="L203" s="13">
        <f t="shared" si="30"/>
        <v>0.90233281303218449</v>
      </c>
      <c r="M203" s="13">
        <f t="shared" si="31"/>
        <v>-2.1539711398309014</v>
      </c>
    </row>
    <row r="204" spans="5:13" x14ac:dyDescent="0.25">
      <c r="E204" s="13">
        <f t="shared" ref="E204:E267" si="32">E203+$B$5</f>
        <v>2.9749999999999792</v>
      </c>
      <c r="F204" s="13">
        <f t="shared" ref="F204:F267" si="33">H203</f>
        <v>0.21588894146858553</v>
      </c>
      <c r="G204" s="13">
        <f t="shared" ref="G204:G267" si="34">SQRT((E204)/((COS(E204)^2)+1))</f>
        <v>1.228102692577971</v>
      </c>
      <c r="H204" s="13">
        <f t="shared" ref="H204:H267" si="35">F204+($B$5*G204)</f>
        <v>0.22202945493147538</v>
      </c>
      <c r="J204" s="13">
        <f t="shared" si="28"/>
        <v>1.0250000000000208</v>
      </c>
      <c r="K204" s="13">
        <f t="shared" si="29"/>
        <v>-2.1539711398309014</v>
      </c>
      <c r="L204" s="13">
        <f t="shared" si="30"/>
        <v>0.89856975608330603</v>
      </c>
      <c r="M204" s="13">
        <f t="shared" si="31"/>
        <v>-2.1584639886113179</v>
      </c>
    </row>
    <row r="205" spans="5:13" x14ac:dyDescent="0.25">
      <c r="E205" s="13">
        <f t="shared" si="32"/>
        <v>2.9799999999999791</v>
      </c>
      <c r="F205" s="13">
        <f t="shared" si="33"/>
        <v>0.22202945493147538</v>
      </c>
      <c r="G205" s="13">
        <f t="shared" si="34"/>
        <v>1.2286324573584437</v>
      </c>
      <c r="H205" s="13">
        <f t="shared" si="35"/>
        <v>0.22817261721826759</v>
      </c>
      <c r="J205" s="13">
        <f t="shared" si="28"/>
        <v>1.0200000000000209</v>
      </c>
      <c r="K205" s="13">
        <f t="shared" si="29"/>
        <v>-2.1584639886113179</v>
      </c>
      <c r="L205" s="13">
        <f t="shared" si="30"/>
        <v>0.89480908615252119</v>
      </c>
      <c r="M205" s="13">
        <f t="shared" si="31"/>
        <v>-2.1629380340420807</v>
      </c>
    </row>
    <row r="206" spans="5:13" x14ac:dyDescent="0.25">
      <c r="E206" s="13">
        <f t="shared" si="32"/>
        <v>2.984999999999979</v>
      </c>
      <c r="F206" s="13">
        <f t="shared" si="33"/>
        <v>0.22817261721826759</v>
      </c>
      <c r="G206" s="13">
        <f t="shared" si="34"/>
        <v>1.2291758783124531</v>
      </c>
      <c r="H206" s="13">
        <f t="shared" si="35"/>
        <v>0.23431849660982987</v>
      </c>
      <c r="J206" s="13">
        <f t="shared" si="28"/>
        <v>1.015000000000021</v>
      </c>
      <c r="K206" s="13">
        <f t="shared" si="29"/>
        <v>-2.1629380340420807</v>
      </c>
      <c r="L206" s="13">
        <f t="shared" si="30"/>
        <v>0.89105100230953349</v>
      </c>
      <c r="M206" s="13">
        <f t="shared" si="31"/>
        <v>-2.1673932890536283</v>
      </c>
    </row>
    <row r="207" spans="5:13" x14ac:dyDescent="0.25">
      <c r="E207" s="13">
        <f t="shared" si="32"/>
        <v>2.9899999999999789</v>
      </c>
      <c r="F207" s="13">
        <f t="shared" si="33"/>
        <v>0.23431849660982987</v>
      </c>
      <c r="G207" s="13">
        <f t="shared" si="34"/>
        <v>1.2297329921067948</v>
      </c>
      <c r="H207" s="13">
        <f t="shared" si="35"/>
        <v>0.24046716157036385</v>
      </c>
      <c r="J207" s="13">
        <f t="shared" si="28"/>
        <v>1.0100000000000211</v>
      </c>
      <c r="K207" s="13">
        <f t="shared" si="29"/>
        <v>-2.1673932890536283</v>
      </c>
      <c r="L207" s="13">
        <f t="shared" si="30"/>
        <v>0.88729569818111886</v>
      </c>
      <c r="M207" s="13">
        <f t="shared" si="31"/>
        <v>-2.1718297675445339</v>
      </c>
    </row>
    <row r="208" spans="5:13" x14ac:dyDescent="0.25">
      <c r="E208" s="13">
        <f t="shared" si="32"/>
        <v>2.9949999999999788</v>
      </c>
      <c r="F208" s="13">
        <f t="shared" si="33"/>
        <v>0.24046716157036385</v>
      </c>
      <c r="G208" s="13">
        <f t="shared" si="34"/>
        <v>1.2303038354187863</v>
      </c>
      <c r="H208" s="13">
        <f t="shared" si="35"/>
        <v>0.2466186807474578</v>
      </c>
      <c r="J208" s="13">
        <f t="shared" si="28"/>
        <v>1.0050000000000212</v>
      </c>
      <c r="K208" s="13">
        <f t="shared" si="29"/>
        <v>-2.1718297675445339</v>
      </c>
      <c r="L208" s="13">
        <f t="shared" si="30"/>
        <v>0.88354336197099237</v>
      </c>
      <c r="M208" s="13">
        <f t="shared" si="31"/>
        <v>-2.1762474843543891</v>
      </c>
    </row>
    <row r="209" spans="5:13" x14ac:dyDescent="0.25">
      <c r="E209" s="13">
        <f t="shared" si="32"/>
        <v>2.9999999999999787</v>
      </c>
      <c r="F209" s="13">
        <f t="shared" si="33"/>
        <v>0.2466186807474578</v>
      </c>
      <c r="G209" s="13">
        <f t="shared" si="34"/>
        <v>1.2308884449426958</v>
      </c>
      <c r="H209" s="13">
        <f t="shared" si="35"/>
        <v>0.25277312297217125</v>
      </c>
      <c r="J209" s="13">
        <f t="shared" si="28"/>
        <v>1.0000000000000213</v>
      </c>
      <c r="K209" s="13">
        <f t="shared" si="29"/>
        <v>-2.1762474843543891</v>
      </c>
      <c r="L209" s="13">
        <f t="shared" si="30"/>
        <v>0.87979417648161096</v>
      </c>
      <c r="M209" s="13">
        <f t="shared" si="31"/>
        <v>-2.180646455236797</v>
      </c>
    </row>
    <row r="210" spans="5:13" x14ac:dyDescent="0.25">
      <c r="E210" s="13">
        <f t="shared" si="32"/>
        <v>3.0049999999999786</v>
      </c>
      <c r="F210" s="13">
        <f t="shared" si="33"/>
        <v>0.25277312297217125</v>
      </c>
      <c r="G210" s="13">
        <f t="shared" si="34"/>
        <v>1.2314868573959885</v>
      </c>
      <c r="H210" s="13">
        <f t="shared" si="35"/>
        <v>0.25893055725915121</v>
      </c>
      <c r="J210" s="13">
        <f t="shared" si="28"/>
        <v>0.99500000000002131</v>
      </c>
      <c r="K210" s="13">
        <f t="shared" si="29"/>
        <v>-2.180646455236797</v>
      </c>
      <c r="L210" s="13">
        <f t="shared" si="30"/>
        <v>0.87604831913781001</v>
      </c>
      <c r="M210" s="13">
        <f t="shared" si="31"/>
        <v>-2.1850266968324861</v>
      </c>
    </row>
    <row r="211" spans="5:13" x14ac:dyDescent="0.25">
      <c r="E211" s="13">
        <f t="shared" si="32"/>
        <v>3.0099999999999785</v>
      </c>
      <c r="F211" s="13">
        <f t="shared" si="33"/>
        <v>0.25893055725915121</v>
      </c>
      <c r="G211" s="13">
        <f t="shared" si="34"/>
        <v>1.2320991095253937</v>
      </c>
      <c r="H211" s="13">
        <f t="shared" si="35"/>
        <v>0.26509105280677819</v>
      </c>
      <c r="J211" s="13">
        <f t="shared" si="28"/>
        <v>0.99000000000002131</v>
      </c>
      <c r="K211" s="13">
        <f t="shared" si="29"/>
        <v>-2.1850266968324861</v>
      </c>
      <c r="L211" s="13">
        <f t="shared" si="30"/>
        <v>0.87230596201218469</v>
      </c>
      <c r="M211" s="13">
        <f t="shared" si="31"/>
        <v>-2.1893882266425471</v>
      </c>
    </row>
    <row r="212" spans="5:13" x14ac:dyDescent="0.25">
      <c r="E212" s="13">
        <f t="shared" si="32"/>
        <v>3.0149999999999784</v>
      </c>
      <c r="F212" s="13">
        <f t="shared" si="33"/>
        <v>0.26509105280677819</v>
      </c>
      <c r="G212" s="13">
        <f t="shared" si="34"/>
        <v>1.2327252381127924</v>
      </c>
      <c r="H212" s="13">
        <f t="shared" si="35"/>
        <v>0.27125467899734218</v>
      </c>
      <c r="J212" s="13">
        <f t="shared" si="28"/>
        <v>0.9850000000000213</v>
      </c>
      <c r="K212" s="13">
        <f t="shared" si="29"/>
        <v>-2.1893882266425471</v>
      </c>
      <c r="L212" s="13">
        <f t="shared" si="30"/>
        <v>0.8685672718521158</v>
      </c>
      <c r="M212" s="13">
        <f t="shared" si="31"/>
        <v>-2.1937310630018074</v>
      </c>
    </row>
    <row r="213" spans="5:13" x14ac:dyDescent="0.25">
      <c r="E213" s="13">
        <f t="shared" si="32"/>
        <v>3.0199999999999783</v>
      </c>
      <c r="F213" s="13">
        <f t="shared" si="33"/>
        <v>0.27125467899734218</v>
      </c>
      <c r="G213" s="13">
        <f t="shared" si="34"/>
        <v>1.2333652799809256</v>
      </c>
      <c r="H213" s="13">
        <f t="shared" si="35"/>
        <v>0.2774215053972468</v>
      </c>
      <c r="J213" s="13">
        <f t="shared" si="28"/>
        <v>0.9800000000000213</v>
      </c>
      <c r="K213" s="13">
        <f t="shared" si="29"/>
        <v>-2.1937310630018074</v>
      </c>
      <c r="L213" s="13">
        <f t="shared" si="30"/>
        <v>0.86483241010835121</v>
      </c>
      <c r="M213" s="13">
        <f t="shared" si="31"/>
        <v>-2.1980552250523493</v>
      </c>
    </row>
    <row r="214" spans="5:13" x14ac:dyDescent="0.25">
      <c r="E214" s="13">
        <f t="shared" si="32"/>
        <v>3.0249999999999782</v>
      </c>
      <c r="F214" s="13">
        <f t="shared" si="33"/>
        <v>0.2774215053972468</v>
      </c>
      <c r="G214" s="13">
        <f t="shared" si="34"/>
        <v>1.2340192719989274</v>
      </c>
      <c r="H214" s="13">
        <f t="shared" si="35"/>
        <v>0.28359160175724146</v>
      </c>
      <c r="J214" s="13">
        <f t="shared" si="28"/>
        <v>0.97500000000002129</v>
      </c>
      <c r="K214" s="13">
        <f t="shared" si="29"/>
        <v>-2.1980552250523493</v>
      </c>
      <c r="L214" s="13">
        <f t="shared" si="30"/>
        <v>0.86110153296504954</v>
      </c>
      <c r="M214" s="13">
        <f t="shared" si="31"/>
        <v>-2.2023607327171746</v>
      </c>
    </row>
    <row r="215" spans="5:13" x14ac:dyDescent="0.25">
      <c r="E215" s="13">
        <f t="shared" si="32"/>
        <v>3.029999999999978</v>
      </c>
      <c r="F215" s="13">
        <f t="shared" si="33"/>
        <v>0.28359160175724146</v>
      </c>
      <c r="G215" s="13">
        <f t="shared" si="34"/>
        <v>1.2346872510876796</v>
      </c>
      <c r="H215" s="13">
        <f t="shared" si="35"/>
        <v>0.28976503801267989</v>
      </c>
      <c r="J215" s="13">
        <f t="shared" si="28"/>
        <v>0.97000000000002129</v>
      </c>
      <c r="K215" s="13">
        <f t="shared" si="29"/>
        <v>-2.2023607327171746</v>
      </c>
      <c r="L215" s="13">
        <f t="shared" si="30"/>
        <v>0.8573747913711951</v>
      </c>
      <c r="M215" s="13">
        <f t="shared" si="31"/>
        <v>-2.2066476066740304</v>
      </c>
    </row>
    <row r="216" spans="5:13" x14ac:dyDescent="0.25">
      <c r="E216" s="13">
        <f t="shared" si="32"/>
        <v>3.0349999999999779</v>
      </c>
      <c r="F216" s="13">
        <f t="shared" si="33"/>
        <v>0.28976503801267989</v>
      </c>
      <c r="G216" s="13">
        <f t="shared" si="34"/>
        <v>1.2353692542249921</v>
      </c>
      <c r="H216" s="13">
        <f t="shared" si="35"/>
        <v>0.29594188428380486</v>
      </c>
      <c r="J216" s="13">
        <f t="shared" si="28"/>
        <v>0.96500000000002129</v>
      </c>
      <c r="K216" s="13">
        <f t="shared" si="29"/>
        <v>-2.2066476066740304</v>
      </c>
      <c r="L216" s="13">
        <f t="shared" si="30"/>
        <v>0.85365233107329619</v>
      </c>
      <c r="M216" s="13">
        <f t="shared" si="31"/>
        <v>-2.2109158683293968</v>
      </c>
    </row>
    <row r="217" spans="5:13" x14ac:dyDescent="0.25">
      <c r="E217" s="13">
        <f t="shared" si="32"/>
        <v>3.0399999999999778</v>
      </c>
      <c r="F217" s="13">
        <f t="shared" si="33"/>
        <v>0.29594188428380486</v>
      </c>
      <c r="G217" s="13">
        <f t="shared" si="34"/>
        <v>1.2360653184506067</v>
      </c>
      <c r="H217" s="13">
        <f t="shared" si="35"/>
        <v>0.3021222108760579</v>
      </c>
      <c r="J217" s="13">
        <f t="shared" si="28"/>
        <v>0.96000000000002128</v>
      </c>
      <c r="K217" s="13">
        <f t="shared" si="29"/>
        <v>-2.2109158683293968</v>
      </c>
      <c r="L217" s="13">
        <f t="shared" si="30"/>
        <v>0.84993429264928</v>
      </c>
      <c r="M217" s="13">
        <f t="shared" si="31"/>
        <v>-2.2151655397926433</v>
      </c>
    </row>
    <row r="218" spans="5:13" x14ac:dyDescent="0.25">
      <c r="E218" s="13">
        <f t="shared" si="32"/>
        <v>3.0449999999999777</v>
      </c>
      <c r="F218" s="13">
        <f t="shared" si="33"/>
        <v>0.3021222108760579</v>
      </c>
      <c r="G218" s="13">
        <f t="shared" si="34"/>
        <v>1.2367754808710287</v>
      </c>
      <c r="H218" s="13">
        <f t="shared" si="35"/>
        <v>0.30830608828041306</v>
      </c>
      <c r="J218" s="13">
        <f t="shared" si="28"/>
        <v>0.95500000000002128</v>
      </c>
      <c r="K218" s="13">
        <f t="shared" si="29"/>
        <v>-2.2151655397926433</v>
      </c>
      <c r="L218" s="13">
        <f t="shared" si="30"/>
        <v>0.84622081154349482</v>
      </c>
      <c r="M218" s="13">
        <f t="shared" si="31"/>
        <v>-2.2193966438503607</v>
      </c>
    </row>
    <row r="219" spans="5:13" x14ac:dyDescent="0.25">
      <c r="E219" s="13">
        <f t="shared" si="32"/>
        <v>3.0499999999999776</v>
      </c>
      <c r="F219" s="13">
        <f t="shared" si="33"/>
        <v>0.30830608828041306</v>
      </c>
      <c r="G219" s="13">
        <f t="shared" si="34"/>
        <v>1.2374997786641824</v>
      </c>
      <c r="H219" s="13">
        <f t="shared" si="35"/>
        <v>0.31449358717373399</v>
      </c>
      <c r="J219" s="13">
        <f t="shared" si="28"/>
        <v>0.95000000000002127</v>
      </c>
      <c r="K219" s="13">
        <f t="shared" si="29"/>
        <v>-2.2193966438503607</v>
      </c>
      <c r="L219" s="13">
        <f t="shared" si="30"/>
        <v>0.8425120181027399</v>
      </c>
      <c r="M219" s="13">
        <f t="shared" si="31"/>
        <v>-2.2236092039408746</v>
      </c>
    </row>
    <row r="220" spans="5:13" x14ac:dyDescent="0.25">
      <c r="E220" s="13">
        <f t="shared" si="32"/>
        <v>3.0549999999999775</v>
      </c>
      <c r="F220" s="13">
        <f t="shared" si="33"/>
        <v>0.31449358717373399</v>
      </c>
      <c r="G220" s="13">
        <f t="shared" si="34"/>
        <v>1.2382382490838959</v>
      </c>
      <c r="H220" s="13">
        <f t="shared" si="35"/>
        <v>0.32068477841915349</v>
      </c>
      <c r="J220" s="13">
        <f t="shared" si="28"/>
        <v>0.94500000000002127</v>
      </c>
      <c r="K220" s="13">
        <f t="shared" si="29"/>
        <v>-2.2236092039408746</v>
      </c>
      <c r="L220" s="13">
        <f t="shared" si="30"/>
        <v>0.83880803761323508</v>
      </c>
      <c r="M220" s="13">
        <f t="shared" si="31"/>
        <v>-2.2278032441289408</v>
      </c>
    </row>
    <row r="221" spans="5:13" x14ac:dyDescent="0.25">
      <c r="E221" s="13">
        <f t="shared" si="32"/>
        <v>3.0599999999999774</v>
      </c>
      <c r="F221" s="13">
        <f t="shared" si="33"/>
        <v>0.32068477841915349</v>
      </c>
      <c r="G221" s="13">
        <f t="shared" si="34"/>
        <v>1.2389909294642107</v>
      </c>
      <c r="H221" s="13">
        <f t="shared" si="35"/>
        <v>0.32687973306647455</v>
      </c>
      <c r="J221" s="13">
        <f t="shared" si="28"/>
        <v>0.94000000000002126</v>
      </c>
      <c r="K221" s="13">
        <f t="shared" si="29"/>
        <v>-2.2278032441289408</v>
      </c>
      <c r="L221" s="13">
        <f t="shared" si="30"/>
        <v>0.83510899033845343</v>
      </c>
      <c r="M221" s="13">
        <f t="shared" si="31"/>
        <v>-2.2319787890806331</v>
      </c>
    </row>
    <row r="222" spans="5:13" x14ac:dyDescent="0.25">
      <c r="E222" s="13">
        <f t="shared" si="32"/>
        <v>3.0649999999999773</v>
      </c>
      <c r="F222" s="13">
        <f t="shared" si="33"/>
        <v>0.32687973306647455</v>
      </c>
      <c r="G222" s="13">
        <f t="shared" si="34"/>
        <v>1.2397578572235211</v>
      </c>
      <c r="H222" s="13">
        <f t="shared" si="35"/>
        <v>0.33307852235259217</v>
      </c>
      <c r="J222" s="13">
        <f t="shared" si="28"/>
        <v>0.93500000000002126</v>
      </c>
      <c r="K222" s="13">
        <f t="shared" si="29"/>
        <v>-2.2319787890806331</v>
      </c>
      <c r="L222" s="13">
        <f t="shared" si="30"/>
        <v>0.83141499155773324</v>
      </c>
      <c r="M222" s="13">
        <f t="shared" si="31"/>
        <v>-2.2361358640384217</v>
      </c>
    </row>
    <row r="223" spans="5:13" x14ac:dyDescent="0.25">
      <c r="E223" s="13">
        <f t="shared" si="32"/>
        <v>3.0699999999999772</v>
      </c>
      <c r="F223" s="13">
        <f t="shared" si="33"/>
        <v>0.33307852235259217</v>
      </c>
      <c r="G223" s="13">
        <f t="shared" si="34"/>
        <v>1.2405390698685395</v>
      </c>
      <c r="H223" s="13">
        <f t="shared" si="35"/>
        <v>0.33928121770193487</v>
      </c>
      <c r="J223" s="13">
        <f t="shared" si="28"/>
        <v>0.93000000000002125</v>
      </c>
      <c r="K223" s="13">
        <f t="shared" si="29"/>
        <v>-2.2361358640384217</v>
      </c>
      <c r="L223" s="13">
        <f t="shared" si="30"/>
        <v>0.8277261516055936</v>
      </c>
      <c r="M223" s="13">
        <f t="shared" si="31"/>
        <v>-2.2402744947964495</v>
      </c>
    </row>
    <row r="224" spans="5:13" x14ac:dyDescent="0.25">
      <c r="E224" s="13">
        <f t="shared" si="32"/>
        <v>3.0749999999999771</v>
      </c>
      <c r="F224" s="13">
        <f t="shared" si="33"/>
        <v>0.33928121770193487</v>
      </c>
      <c r="G224" s="13">
        <f t="shared" si="34"/>
        <v>1.241334604998092</v>
      </c>
      <c r="H224" s="13">
        <f t="shared" si="35"/>
        <v>0.34548789072692532</v>
      </c>
      <c r="J224" s="13">
        <f t="shared" si="28"/>
        <v>0.92500000000002125</v>
      </c>
      <c r="K224" s="13">
        <f t="shared" si="29"/>
        <v>-2.2402744947964495</v>
      </c>
      <c r="L224" s="13">
        <f t="shared" si="30"/>
        <v>0.82404257591167718</v>
      </c>
      <c r="M224" s="13">
        <f t="shared" si="31"/>
        <v>-2.2443947076760078</v>
      </c>
    </row>
    <row r="225" spans="5:13" x14ac:dyDescent="0.25">
      <c r="E225" s="13">
        <f t="shared" si="32"/>
        <v>3.079999999999977</v>
      </c>
      <c r="F225" s="13">
        <f t="shared" si="33"/>
        <v>0.34548789072692532</v>
      </c>
      <c r="G225" s="13">
        <f t="shared" si="34"/>
        <v>1.2421445003067417</v>
      </c>
      <c r="H225" s="13">
        <f t="shared" si="35"/>
        <v>0.35169861322845902</v>
      </c>
      <c r="J225" s="13">
        <f t="shared" si="28"/>
        <v>0.92000000000002125</v>
      </c>
      <c r="K225" s="13">
        <f t="shared" si="29"/>
        <v>-2.2443947076760078</v>
      </c>
      <c r="L225" s="13">
        <f t="shared" si="30"/>
        <v>0.82036436504124233</v>
      </c>
      <c r="M225" s="13">
        <f t="shared" si="31"/>
        <v>-2.2484965295012138</v>
      </c>
    </row>
    <row r="226" spans="5:13" x14ac:dyDescent="0.25">
      <c r="E226" s="13">
        <f t="shared" si="32"/>
        <v>3.0849999999999769</v>
      </c>
      <c r="F226" s="13">
        <f t="shared" si="33"/>
        <v>0.35169861322845902</v>
      </c>
      <c r="G226" s="13">
        <f t="shared" si="34"/>
        <v>1.242968793588239</v>
      </c>
      <c r="H226" s="13">
        <f t="shared" si="35"/>
        <v>0.35791345719640022</v>
      </c>
      <c r="J226" s="13">
        <f t="shared" si="28"/>
        <v>0.91500000000002124</v>
      </c>
      <c r="K226" s="13">
        <f t="shared" si="29"/>
        <v>-2.2484965295012138</v>
      </c>
      <c r="L226" s="13">
        <f t="shared" si="30"/>
        <v>0.81669161473613594</v>
      </c>
      <c r="M226" s="13">
        <f t="shared" si="31"/>
        <v>-2.2525799875748946</v>
      </c>
    </row>
    <row r="227" spans="5:13" x14ac:dyDescent="0.25">
      <c r="E227" s="13">
        <f t="shared" si="32"/>
        <v>3.0899999999999768</v>
      </c>
      <c r="F227" s="13">
        <f t="shared" si="33"/>
        <v>0.35791345719640022</v>
      </c>
      <c r="G227" s="13">
        <f t="shared" si="34"/>
        <v>1.2438075227388037</v>
      </c>
      <c r="H227" s="13">
        <f t="shared" si="35"/>
        <v>0.36413249481009424</v>
      </c>
      <c r="J227" s="13">
        <f t="shared" si="28"/>
        <v>0.91000000000002124</v>
      </c>
      <c r="K227" s="13">
        <f t="shared" si="29"/>
        <v>-2.2525799875748946</v>
      </c>
      <c r="L227" s="13">
        <f t="shared" si="30"/>
        <v>0.81302441595617014</v>
      </c>
      <c r="M227" s="13">
        <f t="shared" si="31"/>
        <v>-2.2566451096546754</v>
      </c>
    </row>
    <row r="228" spans="5:13" x14ac:dyDescent="0.25">
      <c r="E228" s="13">
        <f t="shared" si="32"/>
        <v>3.0949999999999767</v>
      </c>
      <c r="F228" s="13">
        <f t="shared" si="33"/>
        <v>0.36413249481009424</v>
      </c>
      <c r="G228" s="13">
        <f t="shared" si="34"/>
        <v>1.2446607257602322</v>
      </c>
      <c r="H228" s="13">
        <f t="shared" si="35"/>
        <v>0.37035579843889538</v>
      </c>
      <c r="J228" s="13">
        <f t="shared" si="28"/>
        <v>0.90500000000002123</v>
      </c>
      <c r="K228" s="13">
        <f t="shared" si="29"/>
        <v>-2.2566451096546754</v>
      </c>
      <c r="L228" s="13">
        <f t="shared" si="30"/>
        <v>0.80936285492083759</v>
      </c>
      <c r="M228" s="13">
        <f t="shared" si="31"/>
        <v>-2.2606919239292798</v>
      </c>
    </row>
    <row r="229" spans="5:13" x14ac:dyDescent="0.25">
      <c r="E229" s="13">
        <f t="shared" si="32"/>
        <v>3.0999999999999766</v>
      </c>
      <c r="F229" s="13">
        <f t="shared" si="33"/>
        <v>0.37035579843889538</v>
      </c>
      <c r="G229" s="13">
        <f t="shared" si="34"/>
        <v>1.2455284407628366</v>
      </c>
      <c r="H229" s="13">
        <f t="shared" si="35"/>
        <v>0.37658344064270954</v>
      </c>
      <c r="J229" s="13">
        <f t="shared" si="28"/>
        <v>0.90000000000002123</v>
      </c>
      <c r="K229" s="13">
        <f t="shared" si="29"/>
        <v>-2.2606919239292798</v>
      </c>
      <c r="L229" s="13">
        <f t="shared" si="30"/>
        <v>0.80570701315129223</v>
      </c>
      <c r="M229" s="13">
        <f t="shared" si="31"/>
        <v>-2.2647204589950363</v>
      </c>
    </row>
    <row r="230" spans="5:13" x14ac:dyDescent="0.25">
      <c r="E230" s="13">
        <f t="shared" si="32"/>
        <v>3.1049999999999764</v>
      </c>
      <c r="F230" s="13">
        <f t="shared" si="33"/>
        <v>0.37658344064270954</v>
      </c>
      <c r="G230" s="13">
        <f t="shared" si="34"/>
        <v>1.2464107059682092</v>
      </c>
      <c r="H230" s="13">
        <f t="shared" si="35"/>
        <v>0.38281549417255056</v>
      </c>
      <c r="J230" s="13">
        <f t="shared" si="28"/>
        <v>0.89500000000002122</v>
      </c>
      <c r="K230" s="13">
        <f t="shared" si="29"/>
        <v>-2.2647204589950363</v>
      </c>
      <c r="L230" s="13">
        <f t="shared" si="30"/>
        <v>0.8020569675125323</v>
      </c>
      <c r="M230" s="13">
        <f t="shared" si="31"/>
        <v>-2.2687307438325988</v>
      </c>
    </row>
    <row r="231" spans="5:13" x14ac:dyDescent="0.25">
      <c r="E231" s="13">
        <f t="shared" si="32"/>
        <v>3.1099999999999763</v>
      </c>
      <c r="F231" s="13">
        <f t="shared" si="33"/>
        <v>0.38281549417255056</v>
      </c>
      <c r="G231" s="13">
        <f t="shared" si="34"/>
        <v>1.2473075597118173</v>
      </c>
      <c r="H231" s="13">
        <f t="shared" si="35"/>
        <v>0.38905203197110966</v>
      </c>
      <c r="J231" s="13">
        <f t="shared" si="28"/>
        <v>0.89000000000002122</v>
      </c>
      <c r="K231" s="13">
        <f t="shared" si="29"/>
        <v>-2.2687307438325988</v>
      </c>
      <c r="L231" s="13">
        <f t="shared" si="30"/>
        <v>0.79841279025571776</v>
      </c>
      <c r="M231" s="13">
        <f t="shared" si="31"/>
        <v>-2.2727228077838775</v>
      </c>
    </row>
    <row r="232" spans="5:13" x14ac:dyDescent="0.25">
      <c r="E232" s="13">
        <f t="shared" si="32"/>
        <v>3.1149999999999762</v>
      </c>
      <c r="F232" s="13">
        <f t="shared" si="33"/>
        <v>0.38905203197110966</v>
      </c>
      <c r="G232" s="13">
        <f t="shared" si="34"/>
        <v>1.2482190404454245</v>
      </c>
      <c r="H232" s="13">
        <f t="shared" si="35"/>
        <v>0.39529312717333676</v>
      </c>
      <c r="J232" s="13">
        <f t="shared" si="28"/>
        <v>0.88500000000002121</v>
      </c>
      <c r="K232" s="13">
        <f t="shared" si="29"/>
        <v>-2.2727228077838775</v>
      </c>
      <c r="L232" s="13">
        <f t="shared" si="30"/>
        <v>0.79477454906055944</v>
      </c>
      <c r="M232" s="13">
        <f t="shared" si="31"/>
        <v>-2.2766966805291804</v>
      </c>
    </row>
    <row r="233" spans="5:13" x14ac:dyDescent="0.25">
      <c r="E233" s="13">
        <f t="shared" si="32"/>
        <v>3.1199999999999761</v>
      </c>
      <c r="F233" s="13">
        <f t="shared" si="33"/>
        <v>0.39529312717333676</v>
      </c>
      <c r="G233" s="13">
        <f t="shared" si="34"/>
        <v>1.2491451867393411</v>
      </c>
      <c r="H233" s="13">
        <f t="shared" si="35"/>
        <v>0.40153885310703347</v>
      </c>
      <c r="J233" s="13">
        <f t="shared" si="28"/>
        <v>0.88000000000002121</v>
      </c>
      <c r="K233" s="13">
        <f t="shared" si="29"/>
        <v>-2.2766966805291804</v>
      </c>
      <c r="L233" s="13">
        <f t="shared" si="30"/>
        <v>0.79114230707771671</v>
      </c>
      <c r="M233" s="13">
        <f t="shared" si="31"/>
        <v>-2.2806523920645692</v>
      </c>
    </row>
    <row r="234" spans="5:13" x14ac:dyDescent="0.25">
      <c r="E234" s="13">
        <f t="shared" si="32"/>
        <v>3.124999999999976</v>
      </c>
      <c r="F234" s="13">
        <f t="shared" si="33"/>
        <v>0.40153885310703347</v>
      </c>
      <c r="G234" s="13">
        <f t="shared" si="34"/>
        <v>1.2500860372844995</v>
      </c>
      <c r="H234" s="13">
        <f t="shared" si="35"/>
        <v>0.40778928329345598</v>
      </c>
      <c r="J234" s="13">
        <f t="shared" si="28"/>
        <v>0.87500000000002121</v>
      </c>
      <c r="K234" s="13">
        <f t="shared" si="29"/>
        <v>-2.2806523920645692</v>
      </c>
      <c r="L234" s="13">
        <f t="shared" si="30"/>
        <v>0.78751612297114315</v>
      </c>
      <c r="M234" s="13">
        <f t="shared" si="31"/>
        <v>-2.284589972679425</v>
      </c>
    </row>
    <row r="235" spans="5:13" x14ac:dyDescent="0.25">
      <c r="E235" s="13">
        <f t="shared" si="32"/>
        <v>3.1299999999999759</v>
      </c>
      <c r="F235" s="13">
        <f t="shared" si="33"/>
        <v>0.40778928329345598</v>
      </c>
      <c r="G235" s="13">
        <f t="shared" si="34"/>
        <v>1.2510416308943577</v>
      </c>
      <c r="H235" s="13">
        <f t="shared" si="35"/>
        <v>0.41404449144792776</v>
      </c>
      <c r="J235" s="13">
        <f t="shared" si="28"/>
        <v>0.8700000000000212</v>
      </c>
      <c r="K235" s="13">
        <f t="shared" si="29"/>
        <v>-2.284589972679425</v>
      </c>
      <c r="L235" s="13">
        <f t="shared" si="30"/>
        <v>0.78389605096032045</v>
      </c>
      <c r="M235" s="13">
        <f t="shared" si="31"/>
        <v>-2.2885094529342265</v>
      </c>
    </row>
    <row r="236" spans="5:13" x14ac:dyDescent="0.25">
      <c r="E236" s="13">
        <f t="shared" si="32"/>
        <v>3.1349999999999758</v>
      </c>
      <c r="F236" s="13">
        <f t="shared" si="33"/>
        <v>0.41404449144792776</v>
      </c>
      <c r="G236" s="13">
        <f t="shared" si="34"/>
        <v>1.2520120065066282</v>
      </c>
      <c r="H236" s="13">
        <f t="shared" si="35"/>
        <v>0.42030455148046092</v>
      </c>
      <c r="J236" s="13">
        <f t="shared" si="28"/>
        <v>0.8650000000000212</v>
      </c>
      <c r="K236" s="13">
        <f t="shared" si="29"/>
        <v>-2.2885094529342265</v>
      </c>
      <c r="L236" s="13">
        <f t="shared" si="30"/>
        <v>0.7802821408623225</v>
      </c>
      <c r="M236" s="13">
        <f t="shared" si="31"/>
        <v>-2.2924108636385383</v>
      </c>
    </row>
    <row r="237" spans="5:13" x14ac:dyDescent="0.25">
      <c r="E237" s="13">
        <f t="shared" si="32"/>
        <v>3.1399999999999757</v>
      </c>
      <c r="F237" s="13">
        <f t="shared" si="33"/>
        <v>0.42030455148046092</v>
      </c>
      <c r="G237" s="13">
        <f t="shared" si="34"/>
        <v>1.2529972031848329</v>
      </c>
      <c r="H237" s="13">
        <f t="shared" si="35"/>
        <v>0.4265695374963851</v>
      </c>
      <c r="J237" s="13">
        <f t="shared" si="28"/>
        <v>0.86000000000002119</v>
      </c>
      <c r="K237" s="13">
        <f t="shared" si="29"/>
        <v>-2.2924108636385383</v>
      </c>
      <c r="L237" s="13">
        <f t="shared" si="30"/>
        <v>0.77667443813365244</v>
      </c>
      <c r="M237" s="13">
        <f t="shared" si="31"/>
        <v>-2.2962942358292064</v>
      </c>
    </row>
    <row r="238" spans="5:13" x14ac:dyDescent="0.25">
      <c r="E238" s="13">
        <f t="shared" si="32"/>
        <v>3.1449999999999756</v>
      </c>
      <c r="F238" s="13">
        <f t="shared" si="33"/>
        <v>0.4265695374963851</v>
      </c>
      <c r="G238" s="13">
        <f t="shared" si="34"/>
        <v>1.2539972601196809</v>
      </c>
      <c r="H238" s="13">
        <f t="shared" si="35"/>
        <v>0.43283952379698348</v>
      </c>
      <c r="J238" s="13">
        <f t="shared" si="28"/>
        <v>0.85500000000002119</v>
      </c>
      <c r="K238" s="13">
        <f t="shared" si="29"/>
        <v>-2.2962942358292064</v>
      </c>
      <c r="L238" s="13">
        <f t="shared" si="30"/>
        <v>0.77307298391179879</v>
      </c>
      <c r="M238" s="13">
        <f t="shared" si="31"/>
        <v>-2.3001596007487652</v>
      </c>
    </row>
    <row r="239" spans="5:13" x14ac:dyDescent="0.25">
      <c r="E239" s="13">
        <f t="shared" si="32"/>
        <v>3.1499999999999755</v>
      </c>
      <c r="F239" s="13">
        <f t="shared" si="33"/>
        <v>0.43283952379698348</v>
      </c>
      <c r="G239" s="13">
        <f t="shared" si="34"/>
        <v>1.2550122166302726</v>
      </c>
      <c r="H239" s="13">
        <f t="shared" si="35"/>
        <v>0.43911458488013483</v>
      </c>
      <c r="J239" s="13">
        <f t="shared" ref="J239:J302" si="36">J238-$B$5</f>
        <v>0.85000000000002118</v>
      </c>
      <c r="K239" s="13">
        <f t="shared" ref="K239:K302" si="37">M238</f>
        <v>-2.3001596007487652</v>
      </c>
      <c r="L239" s="13">
        <f t="shared" ref="L239:L302" si="38">SQRT((J239)/((COS(J239)^2)+1))</f>
        <v>0.7694778150564533</v>
      </c>
      <c r="M239" s="13">
        <f t="shared" ref="M239:M302" si="39">K239-($B$5*L239)</f>
        <v>-2.3040069898240474</v>
      </c>
    </row>
    <row r="240" spans="5:13" x14ac:dyDescent="0.25">
      <c r="E240" s="13">
        <f t="shared" si="32"/>
        <v>3.1549999999999754</v>
      </c>
      <c r="F240" s="13">
        <f t="shared" si="33"/>
        <v>0.43911458488013483</v>
      </c>
      <c r="G240" s="13">
        <f t="shared" si="34"/>
        <v>1.2560421121651235</v>
      </c>
      <c r="H240" s="13">
        <f t="shared" si="35"/>
        <v>0.44539479544096044</v>
      </c>
      <c r="J240" s="13">
        <f t="shared" si="36"/>
        <v>0.84500000000002118</v>
      </c>
      <c r="K240" s="13">
        <f t="shared" si="37"/>
        <v>-2.3040069898240474</v>
      </c>
      <c r="L240" s="13">
        <f t="shared" si="38"/>
        <v>0.76588896419034136</v>
      </c>
      <c r="M240" s="13">
        <f t="shared" si="39"/>
        <v>-2.3078364346449991</v>
      </c>
    </row>
    <row r="241" spans="5:13" x14ac:dyDescent="0.25">
      <c r="E241" s="13">
        <f t="shared" si="32"/>
        <v>3.1599999999999753</v>
      </c>
      <c r="F241" s="13">
        <f t="shared" si="33"/>
        <v>0.44539479544096044</v>
      </c>
      <c r="G241" s="13">
        <f t="shared" si="34"/>
        <v>1.2570869863030139</v>
      </c>
      <c r="H241" s="13">
        <f t="shared" si="35"/>
        <v>0.45168023037247551</v>
      </c>
      <c r="J241" s="13">
        <f t="shared" si="36"/>
        <v>0.84000000000002117</v>
      </c>
      <c r="K241" s="13">
        <f t="shared" si="37"/>
        <v>-2.3078364346449991</v>
      </c>
      <c r="L241" s="13">
        <f t="shared" si="38"/>
        <v>0.76230645973961053</v>
      </c>
      <c r="M241" s="13">
        <f t="shared" si="39"/>
        <v>-2.3116479669436973</v>
      </c>
    </row>
    <row r="242" spans="5:13" x14ac:dyDescent="0.25">
      <c r="E242" s="13">
        <f t="shared" si="32"/>
        <v>3.1649999999999752</v>
      </c>
      <c r="F242" s="13">
        <f t="shared" si="33"/>
        <v>0.45168023037247551</v>
      </c>
      <c r="G242" s="13">
        <f t="shared" si="34"/>
        <v>1.2581468787536558</v>
      </c>
      <c r="H242" s="13">
        <f t="shared" si="35"/>
        <v>0.45797096476624377</v>
      </c>
      <c r="J242" s="13">
        <f t="shared" si="36"/>
        <v>0.83500000000002117</v>
      </c>
      <c r="K242" s="13">
        <f t="shared" si="37"/>
        <v>-2.3116479669436973</v>
      </c>
      <c r="L242" s="13">
        <f t="shared" si="38"/>
        <v>0.75873032597372747</v>
      </c>
      <c r="M242" s="13">
        <f t="shared" si="39"/>
        <v>-2.315441618573566</v>
      </c>
    </row>
    <row r="243" spans="5:13" x14ac:dyDescent="0.25">
      <c r="E243" s="13">
        <f t="shared" si="32"/>
        <v>3.1699999999999751</v>
      </c>
      <c r="F243" s="13">
        <f t="shared" si="33"/>
        <v>0.45797096476624377</v>
      </c>
      <c r="G243" s="13">
        <f t="shared" si="34"/>
        <v>1.2592218293581821</v>
      </c>
      <c r="H243" s="13">
        <f t="shared" si="35"/>
        <v>0.46426707391303468</v>
      </c>
      <c r="J243" s="13">
        <f t="shared" si="36"/>
        <v>0.83000000000002117</v>
      </c>
      <c r="K243" s="13">
        <f t="shared" si="37"/>
        <v>-2.315441618573566</v>
      </c>
      <c r="L243" s="13">
        <f t="shared" si="38"/>
        <v>0.75516058304483324</v>
      </c>
      <c r="M243" s="13">
        <f t="shared" si="39"/>
        <v>-2.3192174214887902</v>
      </c>
    </row>
    <row r="244" spans="5:13" x14ac:dyDescent="0.25">
      <c r="E244" s="13">
        <f t="shared" si="32"/>
        <v>3.174999999999975</v>
      </c>
      <c r="F244" s="13">
        <f t="shared" si="33"/>
        <v>0.46426707391303468</v>
      </c>
      <c r="G244" s="13">
        <f t="shared" si="34"/>
        <v>1.2603118780894527</v>
      </c>
      <c r="H244" s="13">
        <f t="shared" si="35"/>
        <v>0.47056863330348192</v>
      </c>
      <c r="J244" s="13">
        <f t="shared" si="36"/>
        <v>0.82500000000002116</v>
      </c>
      <c r="K244" s="13">
        <f t="shared" si="37"/>
        <v>-2.3192174214887902</v>
      </c>
      <c r="L244" s="13">
        <f t="shared" si="38"/>
        <v>0.75159724702650965</v>
      </c>
      <c r="M244" s="13">
        <f t="shared" si="39"/>
        <v>-2.3229754077239226</v>
      </c>
    </row>
    <row r="245" spans="5:13" x14ac:dyDescent="0.25">
      <c r="E245" s="13">
        <f t="shared" si="32"/>
        <v>3.1799999999999748</v>
      </c>
      <c r="F245" s="13">
        <f t="shared" si="33"/>
        <v>0.47056863330348192</v>
      </c>
      <c r="G245" s="13">
        <f t="shared" si="34"/>
        <v>1.261417065052179</v>
      </c>
      <c r="H245" s="13">
        <f t="shared" si="35"/>
        <v>0.47687571862874284</v>
      </c>
      <c r="J245" s="13">
        <f t="shared" si="36"/>
        <v>0.82000000000002116</v>
      </c>
      <c r="K245" s="13">
        <f t="shared" si="37"/>
        <v>-2.3229754077239226</v>
      </c>
      <c r="L245" s="13">
        <f t="shared" si="38"/>
        <v>0.74804032995190783</v>
      </c>
      <c r="M245" s="13">
        <f t="shared" si="39"/>
        <v>-2.3267156093736823</v>
      </c>
    </row>
    <row r="246" spans="5:13" x14ac:dyDescent="0.25">
      <c r="E246" s="13">
        <f t="shared" si="32"/>
        <v>3.1849999999999747</v>
      </c>
      <c r="F246" s="13">
        <f t="shared" si="33"/>
        <v>0.47687571862874284</v>
      </c>
      <c r="G246" s="13">
        <f t="shared" si="34"/>
        <v>1.2625374304828647</v>
      </c>
      <c r="H246" s="13">
        <f t="shared" si="35"/>
        <v>0.48318840578115718</v>
      </c>
      <c r="J246" s="13">
        <f t="shared" si="36"/>
        <v>0.81500000000002115</v>
      </c>
      <c r="K246" s="13">
        <f t="shared" si="37"/>
        <v>-2.3267156093736823</v>
      </c>
      <c r="L246" s="13">
        <f t="shared" si="38"/>
        <v>0.74448983985119288</v>
      </c>
      <c r="M246" s="13">
        <f t="shared" si="39"/>
        <v>-2.3304380585729381</v>
      </c>
    </row>
    <row r="247" spans="5:13" x14ac:dyDescent="0.25">
      <c r="E247" s="13">
        <f t="shared" si="32"/>
        <v>3.1899999999999746</v>
      </c>
      <c r="F247" s="13">
        <f t="shared" si="33"/>
        <v>0.48318840578115718</v>
      </c>
      <c r="G247" s="13">
        <f t="shared" si="34"/>
        <v>1.2636730147495596</v>
      </c>
      <c r="H247" s="13">
        <f t="shared" si="35"/>
        <v>0.48950677085490496</v>
      </c>
      <c r="J247" s="13">
        <f t="shared" si="36"/>
        <v>0.81000000000002115</v>
      </c>
      <c r="K247" s="13">
        <f t="shared" si="37"/>
        <v>-2.3304380585729381</v>
      </c>
      <c r="L247" s="13">
        <f t="shared" si="38"/>
        <v>0.74094578078825934</v>
      </c>
      <c r="M247" s="13">
        <f t="shared" si="39"/>
        <v>-2.3341427874768792</v>
      </c>
    </row>
    <row r="248" spans="5:13" x14ac:dyDescent="0.25">
      <c r="E248" s="13">
        <f t="shared" si="32"/>
        <v>3.1949999999999745</v>
      </c>
      <c r="F248" s="13">
        <f t="shared" si="33"/>
        <v>0.48950677085490496</v>
      </c>
      <c r="G248" s="13">
        <f t="shared" si="34"/>
        <v>1.2648238583514282</v>
      </c>
      <c r="H248" s="13">
        <f t="shared" si="35"/>
        <v>0.4958308901466621</v>
      </c>
      <c r="J248" s="13">
        <f t="shared" si="36"/>
        <v>0.80500000000002114</v>
      </c>
      <c r="K248" s="13">
        <f t="shared" si="37"/>
        <v>-2.3341427874768792</v>
      </c>
      <c r="L248" s="13">
        <f t="shared" si="38"/>
        <v>0.7374081528966715</v>
      </c>
      <c r="M248" s="13">
        <f t="shared" si="39"/>
        <v>-2.3378298282413628</v>
      </c>
    </row>
    <row r="249" spans="5:13" x14ac:dyDescent="0.25">
      <c r="E249" s="13">
        <f t="shared" si="32"/>
        <v>3.1999999999999744</v>
      </c>
      <c r="F249" s="13">
        <f t="shared" si="33"/>
        <v>0.4958308901466621</v>
      </c>
      <c r="G249" s="13">
        <f t="shared" si="34"/>
        <v>1.2659900019181289</v>
      </c>
      <c r="H249" s="13">
        <f t="shared" si="35"/>
        <v>0.50216084015625273</v>
      </c>
      <c r="J249" s="13">
        <f t="shared" si="36"/>
        <v>0.80000000000002114</v>
      </c>
      <c r="K249" s="13">
        <f t="shared" si="37"/>
        <v>-2.3378298282413628</v>
      </c>
      <c r="L249" s="13">
        <f t="shared" si="38"/>
        <v>0.73387695241478534</v>
      </c>
      <c r="M249" s="13">
        <f t="shared" si="39"/>
        <v>-2.3414992130034369</v>
      </c>
    </row>
    <row r="250" spans="5:13" x14ac:dyDescent="0.25">
      <c r="E250" s="13">
        <f t="shared" si="32"/>
        <v>3.2049999999999743</v>
      </c>
      <c r="F250" s="13">
        <f t="shared" si="33"/>
        <v>0.50216084015625273</v>
      </c>
      <c r="G250" s="13">
        <f t="shared" si="34"/>
        <v>1.2671714862090024</v>
      </c>
      <c r="H250" s="13">
        <f t="shared" si="35"/>
        <v>0.50849669758729776</v>
      </c>
      <c r="J250" s="13">
        <f t="shared" si="36"/>
        <v>0.79500000000002113</v>
      </c>
      <c r="K250" s="13">
        <f t="shared" si="37"/>
        <v>-2.3414992130034369</v>
      </c>
      <c r="L250" s="13">
        <f t="shared" si="38"/>
        <v>0.7303521717200081</v>
      </c>
      <c r="M250" s="13">
        <f t="shared" si="39"/>
        <v>-2.3451509738620371</v>
      </c>
    </row>
    <row r="251" spans="5:13" x14ac:dyDescent="0.25">
      <c r="E251" s="13">
        <f t="shared" si="32"/>
        <v>3.2099999999999742</v>
      </c>
      <c r="F251" s="13">
        <f t="shared" si="33"/>
        <v>0.50849669758729776</v>
      </c>
      <c r="G251" s="13">
        <f t="shared" si="34"/>
        <v>1.2683683521120699</v>
      </c>
      <c r="H251" s="13">
        <f t="shared" si="35"/>
        <v>0.51483853934785806</v>
      </c>
      <c r="J251" s="13">
        <f t="shared" si="36"/>
        <v>0.79000000000002113</v>
      </c>
      <c r="K251" s="13">
        <f t="shared" si="37"/>
        <v>-2.3451509738620371</v>
      </c>
      <c r="L251" s="13">
        <f t="shared" si="38"/>
        <v>0.72683379936215298</v>
      </c>
      <c r="M251" s="13">
        <f t="shared" si="39"/>
        <v>-2.3487851428588478</v>
      </c>
    </row>
    <row r="252" spans="5:13" x14ac:dyDescent="0.25">
      <c r="E252" s="13">
        <f t="shared" si="32"/>
        <v>3.2149999999999741</v>
      </c>
      <c r="F252" s="13">
        <f t="shared" si="33"/>
        <v>0.51483853934785806</v>
      </c>
      <c r="G252" s="13">
        <f t="shared" si="34"/>
        <v>1.2695806406428352</v>
      </c>
      <c r="H252" s="13">
        <f t="shared" si="35"/>
        <v>0.52118644255107227</v>
      </c>
      <c r="J252" s="13">
        <f t="shared" si="36"/>
        <v>0.78500000000002113</v>
      </c>
      <c r="K252" s="13">
        <f t="shared" si="37"/>
        <v>-2.3487851428588478</v>
      </c>
      <c r="L252" s="13">
        <f t="shared" si="38"/>
        <v>0.72332182009584567</v>
      </c>
      <c r="M252" s="13">
        <f t="shared" si="39"/>
        <v>-2.3524017519593268</v>
      </c>
    </row>
    <row r="253" spans="5:13" x14ac:dyDescent="0.25">
      <c r="E253" s="13">
        <f t="shared" si="32"/>
        <v>3.219999999999974</v>
      </c>
      <c r="F253" s="13">
        <f t="shared" si="33"/>
        <v>0.52118644255107227</v>
      </c>
      <c r="G253" s="13">
        <f t="shared" si="34"/>
        <v>1.2708083929428933</v>
      </c>
      <c r="H253" s="13">
        <f t="shared" si="35"/>
        <v>0.52754048451578672</v>
      </c>
      <c r="J253" s="13">
        <f t="shared" si="36"/>
        <v>0.78000000000002112</v>
      </c>
      <c r="K253" s="13">
        <f t="shared" si="37"/>
        <v>-2.3524017519593268</v>
      </c>
      <c r="L253" s="13">
        <f t="shared" si="38"/>
        <v>0.71981621491194203</v>
      </c>
      <c r="M253" s="13">
        <f t="shared" si="39"/>
        <v>-2.3560008330338866</v>
      </c>
    </row>
    <row r="254" spans="5:13" x14ac:dyDescent="0.25">
      <c r="E254" s="13">
        <f t="shared" si="32"/>
        <v>3.2249999999999739</v>
      </c>
      <c r="F254" s="13">
        <f t="shared" si="33"/>
        <v>0.52754048451578672</v>
      </c>
      <c r="G254" s="13">
        <f t="shared" si="34"/>
        <v>1.2720516502783399</v>
      </c>
      <c r="H254" s="13">
        <f t="shared" si="35"/>
        <v>0.53390074276717847</v>
      </c>
      <c r="J254" s="13">
        <f t="shared" si="36"/>
        <v>0.77500000000002112</v>
      </c>
      <c r="K254" s="13">
        <f t="shared" si="37"/>
        <v>-2.3560008330338866</v>
      </c>
      <c r="L254" s="13">
        <f t="shared" si="38"/>
        <v>0.71631696106791487</v>
      </c>
      <c r="M254" s="13">
        <f t="shared" si="39"/>
        <v>-2.3595824178392264</v>
      </c>
    </row>
    <row r="255" spans="5:13" x14ac:dyDescent="0.25">
      <c r="E255" s="13">
        <f t="shared" si="32"/>
        <v>3.2299999999999738</v>
      </c>
      <c r="F255" s="13">
        <f t="shared" si="33"/>
        <v>0.53390074276717847</v>
      </c>
      <c r="G255" s="13">
        <f t="shared" si="34"/>
        <v>1.2733104540379818</v>
      </c>
      <c r="H255" s="13">
        <f t="shared" si="35"/>
        <v>0.54026729503736837</v>
      </c>
      <c r="J255" s="13">
        <f t="shared" si="36"/>
        <v>0.77000000000002111</v>
      </c>
      <c r="K255" s="13">
        <f t="shared" si="37"/>
        <v>-2.3595824178392264</v>
      </c>
      <c r="L255" s="13">
        <f t="shared" si="38"/>
        <v>0.71282403211716883</v>
      </c>
      <c r="M255" s="13">
        <f t="shared" si="39"/>
        <v>-2.3631465379998122</v>
      </c>
    </row>
    <row r="256" spans="5:13" x14ac:dyDescent="0.25">
      <c r="E256" s="13">
        <f t="shared" si="32"/>
        <v>3.2349999999999737</v>
      </c>
      <c r="F256" s="13">
        <f t="shared" si="33"/>
        <v>0.54026729503736837</v>
      </c>
      <c r="G256" s="13">
        <f t="shared" si="34"/>
        <v>1.2745848457313442</v>
      </c>
      <c r="H256" s="13">
        <f t="shared" si="35"/>
        <v>0.54664021926602513</v>
      </c>
      <c r="J256" s="13">
        <f t="shared" si="36"/>
        <v>0.76500000000002111</v>
      </c>
      <c r="K256" s="13">
        <f t="shared" si="37"/>
        <v>-2.3631465379998122</v>
      </c>
      <c r="L256" s="13">
        <f t="shared" si="38"/>
        <v>0.70933739793724082</v>
      </c>
      <c r="M256" s="13">
        <f t="shared" si="39"/>
        <v>-2.3666932249894983</v>
      </c>
    </row>
    <row r="257" spans="5:13" x14ac:dyDescent="0.25">
      <c r="E257" s="13">
        <f t="shared" si="32"/>
        <v>3.2399999999999736</v>
      </c>
      <c r="F257" s="13">
        <f t="shared" si="33"/>
        <v>0.54664021926602513</v>
      </c>
      <c r="G257" s="13">
        <f t="shared" si="34"/>
        <v>1.2758748669864755</v>
      </c>
      <c r="H257" s="13">
        <f t="shared" si="35"/>
        <v>0.55301959360095754</v>
      </c>
      <c r="J257" s="13">
        <f t="shared" si="36"/>
        <v>0.7600000000000211</v>
      </c>
      <c r="K257" s="13">
        <f t="shared" si="37"/>
        <v>-2.3666932249894983</v>
      </c>
      <c r="L257" s="13">
        <f t="shared" si="38"/>
        <v>0.70585702475684942</v>
      </c>
      <c r="M257" s="13">
        <f t="shared" si="39"/>
        <v>-2.3702225101132823</v>
      </c>
    </row>
    <row r="258" spans="5:13" x14ac:dyDescent="0.25">
      <c r="E258" s="13">
        <f t="shared" si="32"/>
        <v>3.2449999999999735</v>
      </c>
      <c r="F258" s="13">
        <f t="shared" si="33"/>
        <v>0.55301959360095754</v>
      </c>
      <c r="G258" s="13">
        <f t="shared" si="34"/>
        <v>1.2771805595475429</v>
      </c>
      <c r="H258" s="13">
        <f t="shared" si="35"/>
        <v>0.5594054963986953</v>
      </c>
      <c r="J258" s="13">
        <f t="shared" si="36"/>
        <v>0.7550000000000211</v>
      </c>
      <c r="K258" s="13">
        <f t="shared" si="37"/>
        <v>-2.3702225101132823</v>
      </c>
      <c r="L258" s="13">
        <f t="shared" si="38"/>
        <v>0.70238287518174802</v>
      </c>
      <c r="M258" s="13">
        <f t="shared" si="39"/>
        <v>-2.3737344244891911</v>
      </c>
    </row>
    <row r="259" spans="5:13" x14ac:dyDescent="0.25">
      <c r="E259" s="13">
        <f t="shared" si="32"/>
        <v>3.2499999999999734</v>
      </c>
      <c r="F259" s="13">
        <f t="shared" si="33"/>
        <v>0.5594054963986953</v>
      </c>
      <c r="G259" s="13">
        <f t="shared" si="34"/>
        <v>1.2785019652722234</v>
      </c>
      <c r="H259" s="13">
        <f t="shared" si="35"/>
        <v>0.56579800622505638</v>
      </c>
      <c r="J259" s="13">
        <f t="shared" si="36"/>
        <v>0.75000000000002109</v>
      </c>
      <c r="K259" s="13">
        <f t="shared" si="37"/>
        <v>-2.3737344244891911</v>
      </c>
      <c r="L259" s="13">
        <f t="shared" si="38"/>
        <v>0.69891490821934354</v>
      </c>
      <c r="M259" s="13">
        <f t="shared" si="39"/>
        <v>-2.3772289990302879</v>
      </c>
    </row>
    <row r="260" spans="5:13" x14ac:dyDescent="0.25">
      <c r="E260" s="13">
        <f t="shared" si="32"/>
        <v>3.2549999999999732</v>
      </c>
      <c r="F260" s="13">
        <f t="shared" si="33"/>
        <v>0.56579800622505638</v>
      </c>
      <c r="G260" s="13">
        <f t="shared" si="34"/>
        <v>1.2798391261288775</v>
      </c>
      <c r="H260" s="13">
        <f t="shared" si="35"/>
        <v>0.57219720185570078</v>
      </c>
      <c r="J260" s="13">
        <f t="shared" si="36"/>
        <v>0.74500000000002109</v>
      </c>
      <c r="K260" s="13">
        <f t="shared" si="37"/>
        <v>-2.3772289990302879</v>
      </c>
      <c r="L260" s="13">
        <f t="shared" si="38"/>
        <v>0.69545307930203937</v>
      </c>
      <c r="M260" s="13">
        <f t="shared" si="39"/>
        <v>-2.3807062644267982</v>
      </c>
    </row>
    <row r="261" spans="5:13" x14ac:dyDescent="0.25">
      <c r="E261" s="13">
        <f t="shared" si="32"/>
        <v>3.2599999999999731</v>
      </c>
      <c r="F261" s="13">
        <f t="shared" si="33"/>
        <v>0.57219720185570078</v>
      </c>
      <c r="G261" s="13">
        <f t="shared" si="34"/>
        <v>1.2811920841935132</v>
      </c>
      <c r="H261" s="13">
        <f t="shared" si="35"/>
        <v>0.5786031622766683</v>
      </c>
      <c r="J261" s="13">
        <f t="shared" si="36"/>
        <v>0.74000000000002109</v>
      </c>
      <c r="K261" s="13">
        <f t="shared" si="37"/>
        <v>-2.3807062644267982</v>
      </c>
      <c r="L261" s="13">
        <f t="shared" si="38"/>
        <v>0.69199734030926241</v>
      </c>
      <c r="M261" s="13">
        <f t="shared" si="39"/>
        <v>-2.3841662511283443</v>
      </c>
    </row>
    <row r="262" spans="5:13" x14ac:dyDescent="0.25">
      <c r="E262" s="13">
        <f t="shared" si="32"/>
        <v>3.264999999999973</v>
      </c>
      <c r="F262" s="13">
        <f t="shared" si="33"/>
        <v>0.5786031622766683</v>
      </c>
      <c r="G262" s="13">
        <f t="shared" si="34"/>
        <v>1.2825608816465313</v>
      </c>
      <c r="H262" s="13">
        <f t="shared" si="35"/>
        <v>0.58501596668490097</v>
      </c>
      <c r="J262" s="13">
        <f t="shared" si="36"/>
        <v>0.73500000000002108</v>
      </c>
      <c r="K262" s="13">
        <f t="shared" si="37"/>
        <v>-2.3841662511283443</v>
      </c>
      <c r="L262" s="13">
        <f t="shared" si="38"/>
        <v>0.68854763958813225</v>
      </c>
      <c r="M262" s="13">
        <f t="shared" si="39"/>
        <v>-2.3876089893262851</v>
      </c>
    </row>
    <row r="263" spans="5:13" x14ac:dyDescent="0.25">
      <c r="E263" s="13">
        <f t="shared" si="32"/>
        <v>3.2699999999999729</v>
      </c>
      <c r="F263" s="13">
        <f t="shared" si="33"/>
        <v>0.58501596668490097</v>
      </c>
      <c r="G263" s="13">
        <f t="shared" si="34"/>
        <v>1.2839455607692511</v>
      </c>
      <c r="H263" s="13">
        <f t="shared" si="35"/>
        <v>0.59143569448874722</v>
      </c>
      <c r="J263" s="13">
        <f t="shared" si="36"/>
        <v>0.73000000000002108</v>
      </c>
      <c r="K263" s="13">
        <f t="shared" si="37"/>
        <v>-2.3876089893262851</v>
      </c>
      <c r="L263" s="13">
        <f t="shared" si="38"/>
        <v>0.68510392197273007</v>
      </c>
      <c r="M263" s="13">
        <f t="shared" si="39"/>
        <v>-2.3910345089361487</v>
      </c>
    </row>
    <row r="264" spans="5:13" x14ac:dyDescent="0.25">
      <c r="E264" s="13">
        <f t="shared" si="32"/>
        <v>3.2749999999999728</v>
      </c>
      <c r="F264" s="13">
        <f t="shared" si="33"/>
        <v>0.59143569448874722</v>
      </c>
      <c r="G264" s="13">
        <f t="shared" si="34"/>
        <v>1.2853461639402137</v>
      </c>
      <c r="H264" s="13">
        <f t="shared" si="35"/>
        <v>0.59786242530844824</v>
      </c>
      <c r="J264" s="13">
        <f t="shared" si="36"/>
        <v>0.72500000000002107</v>
      </c>
      <c r="K264" s="13">
        <f t="shared" si="37"/>
        <v>-2.3910345089361487</v>
      </c>
      <c r="L264" s="13">
        <f t="shared" si="38"/>
        <v>0.68166612880192845</v>
      </c>
      <c r="M264" s="13">
        <f t="shared" si="39"/>
        <v>-2.3944428395801585</v>
      </c>
    </row>
    <row r="265" spans="5:13" x14ac:dyDescent="0.25">
      <c r="E265" s="13">
        <f t="shared" si="32"/>
        <v>3.2799999999999727</v>
      </c>
      <c r="F265" s="13">
        <f t="shared" si="33"/>
        <v>0.59786242530844824</v>
      </c>
      <c r="G265" s="13">
        <f t="shared" si="34"/>
        <v>1.2867627336312601</v>
      </c>
      <c r="H265" s="13">
        <f t="shared" si="35"/>
        <v>0.60429623897660456</v>
      </c>
      <c r="J265" s="13">
        <f t="shared" si="36"/>
        <v>0.72000000000002107</v>
      </c>
      <c r="K265" s="13">
        <f t="shared" si="37"/>
        <v>-2.3944428395801585</v>
      </c>
      <c r="L265" s="13">
        <f t="shared" si="38"/>
        <v>0.67823419793573647</v>
      </c>
      <c r="M265" s="13">
        <f t="shared" si="39"/>
        <v>-2.397834010569837</v>
      </c>
    </row>
    <row r="266" spans="5:13" x14ac:dyDescent="0.25">
      <c r="E266" s="13">
        <f t="shared" si="32"/>
        <v>3.2849999999999726</v>
      </c>
      <c r="F266" s="13">
        <f t="shared" si="33"/>
        <v>0.60429623897660456</v>
      </c>
      <c r="G266" s="13">
        <f t="shared" si="34"/>
        <v>1.28819531240338</v>
      </c>
      <c r="H266" s="13">
        <f t="shared" si="35"/>
        <v>0.61073721553862148</v>
      </c>
      <c r="J266" s="13">
        <f t="shared" si="36"/>
        <v>0.71500000000002106</v>
      </c>
      <c r="K266" s="13">
        <f t="shared" si="37"/>
        <v>-2.397834010569837</v>
      </c>
      <c r="L266" s="13">
        <f t="shared" si="38"/>
        <v>0.67480806377011837</v>
      </c>
      <c r="M266" s="13">
        <f t="shared" si="39"/>
        <v>-2.4012080508886875</v>
      </c>
    </row>
    <row r="267" spans="5:13" x14ac:dyDescent="0.25">
      <c r="E267" s="13">
        <f t="shared" si="32"/>
        <v>3.2899999999999725</v>
      </c>
      <c r="F267" s="13">
        <f t="shared" si="33"/>
        <v>0.61073721553862148</v>
      </c>
      <c r="G267" s="13">
        <f t="shared" si="34"/>
        <v>1.2896439429023292</v>
      </c>
      <c r="H267" s="13">
        <f t="shared" si="35"/>
        <v>0.61718543525313307</v>
      </c>
      <c r="J267" s="13">
        <f t="shared" si="36"/>
        <v>0.71000000000002106</v>
      </c>
      <c r="K267" s="13">
        <f t="shared" si="37"/>
        <v>-2.4012080508886875</v>
      </c>
      <c r="L267" s="13">
        <f t="shared" si="38"/>
        <v>0.67138765725024152</v>
      </c>
      <c r="M267" s="13">
        <f t="shared" si="39"/>
        <v>-2.4045649891749385</v>
      </c>
    </row>
    <row r="268" spans="5:13" x14ac:dyDescent="0.25">
      <c r="E268" s="13">
        <f t="shared" ref="E268:E331" si="40">E267+$B$5</f>
        <v>3.2949999999999724</v>
      </c>
      <c r="F268" s="13">
        <f t="shared" ref="F268:F331" si="41">H267</f>
        <v>0.61718543525313307</v>
      </c>
      <c r="G268" s="13">
        <f t="shared" ref="G268:G331" si="42">SQRT((E268)/((COS(E268)^2)+1))</f>
        <v>1.2911086678540118</v>
      </c>
      <c r="H268" s="13">
        <f t="shared" ref="H268:H331" si="43">F268+($B$5*G268)</f>
        <v>0.62364097859240308</v>
      </c>
      <c r="J268" s="13">
        <f t="shared" si="36"/>
        <v>0.70500000000002105</v>
      </c>
      <c r="K268" s="13">
        <f t="shared" si="37"/>
        <v>-2.4045649891749385</v>
      </c>
      <c r="L268" s="13">
        <f t="shared" si="38"/>
        <v>0.66797290588210967</v>
      </c>
      <c r="M268" s="13">
        <f t="shared" si="39"/>
        <v>-2.4079048537043493</v>
      </c>
    </row>
    <row r="269" spans="5:13" x14ac:dyDescent="0.25">
      <c r="E269" s="13">
        <f t="shared" si="40"/>
        <v>3.2999999999999723</v>
      </c>
      <c r="F269" s="13">
        <f t="shared" si="41"/>
        <v>0.62364097859240308</v>
      </c>
      <c r="G269" s="13">
        <f t="shared" si="42"/>
        <v>1.2925895300596253</v>
      </c>
      <c r="H269" s="13">
        <f t="shared" si="43"/>
        <v>0.63010392624270117</v>
      </c>
      <c r="J269" s="13">
        <f t="shared" si="36"/>
        <v>0.70000000000002105</v>
      </c>
      <c r="K269" s="13">
        <f t="shared" si="37"/>
        <v>-2.4079048537043493</v>
      </c>
      <c r="L269" s="13">
        <f t="shared" si="38"/>
        <v>0.66456373374253463</v>
      </c>
      <c r="M269" s="13">
        <f t="shared" si="39"/>
        <v>-2.4112276723730619</v>
      </c>
    </row>
    <row r="270" spans="5:13" x14ac:dyDescent="0.25">
      <c r="E270" s="13">
        <f t="shared" si="40"/>
        <v>3.3049999999999722</v>
      </c>
      <c r="F270" s="13">
        <f t="shared" si="41"/>
        <v>0.63010392624270117</v>
      </c>
      <c r="G270" s="13">
        <f t="shared" si="42"/>
        <v>1.2940865723905604</v>
      </c>
      <c r="H270" s="13">
        <f t="shared" si="43"/>
        <v>0.63657435910465399</v>
      </c>
      <c r="J270" s="13">
        <f t="shared" si="36"/>
        <v>0.69500000000002105</v>
      </c>
      <c r="K270" s="13">
        <f t="shared" si="37"/>
        <v>-2.4112276723730619</v>
      </c>
      <c r="L270" s="13">
        <f t="shared" si="38"/>
        <v>0.66116006148740014</v>
      </c>
      <c r="M270" s="13">
        <f t="shared" si="39"/>
        <v>-2.4145334726804988</v>
      </c>
    </row>
    <row r="271" spans="5:13" x14ac:dyDescent="0.25">
      <c r="E271" s="13">
        <f t="shared" si="40"/>
        <v>3.3099999999999721</v>
      </c>
      <c r="F271" s="13">
        <f t="shared" si="41"/>
        <v>0.63657435910465399</v>
      </c>
      <c r="G271" s="13">
        <f t="shared" si="42"/>
        <v>1.2955998377830602</v>
      </c>
      <c r="H271" s="13">
        <f t="shared" si="43"/>
        <v>0.64305235829356933</v>
      </c>
      <c r="J271" s="13">
        <f t="shared" si="36"/>
        <v>0.69000000000002104</v>
      </c>
      <c r="K271" s="13">
        <f t="shared" si="37"/>
        <v>-2.4145334726804988</v>
      </c>
      <c r="L271" s="13">
        <f t="shared" si="38"/>
        <v>0.65776180635816961</v>
      </c>
      <c r="M271" s="13">
        <f t="shared" si="39"/>
        <v>-2.4178222817122896</v>
      </c>
    </row>
    <row r="272" spans="5:13" x14ac:dyDescent="0.25">
      <c r="E272" s="13">
        <f t="shared" si="40"/>
        <v>3.314999999999972</v>
      </c>
      <c r="F272" s="13">
        <f t="shared" si="41"/>
        <v>0.64305235829356933</v>
      </c>
      <c r="G272" s="13">
        <f t="shared" si="42"/>
        <v>1.2971293692326262</v>
      </c>
      <c r="H272" s="13">
        <f t="shared" si="43"/>
        <v>0.64953800513973248</v>
      </c>
      <c r="J272" s="13">
        <f t="shared" si="36"/>
        <v>0.68500000000002104</v>
      </c>
      <c r="K272" s="13">
        <f t="shared" si="37"/>
        <v>-2.4178222817122896</v>
      </c>
      <c r="L272" s="13">
        <f t="shared" si="38"/>
        <v>0.65436888218658917</v>
      </c>
      <c r="M272" s="13">
        <f t="shared" si="39"/>
        <v>-2.4210941261232226</v>
      </c>
    </row>
    <row r="273" spans="5:13" x14ac:dyDescent="0.25">
      <c r="E273" s="13">
        <f t="shared" si="40"/>
        <v>3.3199999999999719</v>
      </c>
      <c r="F273" s="13">
        <f t="shared" si="41"/>
        <v>0.64953800513973248</v>
      </c>
      <c r="G273" s="13">
        <f t="shared" si="42"/>
        <v>1.2986752097881742</v>
      </c>
      <c r="H273" s="13">
        <f t="shared" si="43"/>
        <v>0.65603138118867332</v>
      </c>
      <c r="J273" s="13">
        <f t="shared" si="36"/>
        <v>0.68000000000002103</v>
      </c>
      <c r="K273" s="13">
        <f t="shared" si="37"/>
        <v>-2.4210941261232226</v>
      </c>
      <c r="L273" s="13">
        <f t="shared" si="38"/>
        <v>0.65098119939753241</v>
      </c>
      <c r="M273" s="13">
        <f t="shared" si="39"/>
        <v>-2.4243490321202104</v>
      </c>
    </row>
    <row r="274" spans="5:13" x14ac:dyDescent="0.25">
      <c r="E274" s="13">
        <f t="shared" si="40"/>
        <v>3.3249999999999718</v>
      </c>
      <c r="F274" s="13">
        <f t="shared" si="41"/>
        <v>0.65603138118867332</v>
      </c>
      <c r="G274" s="13">
        <f t="shared" si="42"/>
        <v>1.300237402545932</v>
      </c>
      <c r="H274" s="13">
        <f t="shared" si="43"/>
        <v>0.66253256820140294</v>
      </c>
      <c r="J274" s="13">
        <f t="shared" si="36"/>
        <v>0.67500000000002103</v>
      </c>
      <c r="K274" s="13">
        <f t="shared" si="37"/>
        <v>-2.4243490321202104</v>
      </c>
      <c r="L274" s="13">
        <f t="shared" si="38"/>
        <v>0.64759866500993835</v>
      </c>
      <c r="M274" s="13">
        <f t="shared" si="39"/>
        <v>-2.4275870254452601</v>
      </c>
    </row>
    <row r="275" spans="5:13" x14ac:dyDescent="0.25">
      <c r="E275" s="13">
        <f t="shared" si="40"/>
        <v>3.3299999999999716</v>
      </c>
      <c r="F275" s="13">
        <f t="shared" si="41"/>
        <v>0.66253256820140294</v>
      </c>
      <c r="G275" s="13">
        <f t="shared" si="42"/>
        <v>1.301815990643078</v>
      </c>
      <c r="H275" s="13">
        <f t="shared" si="43"/>
        <v>0.66904164815461831</v>
      </c>
      <c r="J275" s="13">
        <f t="shared" si="36"/>
        <v>0.67000000000002102</v>
      </c>
      <c r="K275" s="13">
        <f t="shared" si="37"/>
        <v>-2.4275870254452601</v>
      </c>
      <c r="L275" s="13">
        <f t="shared" si="38"/>
        <v>0.64422118263578332</v>
      </c>
      <c r="M275" s="13">
        <f t="shared" si="39"/>
        <v>-2.4308081313584391</v>
      </c>
    </row>
    <row r="276" spans="5:13" x14ac:dyDescent="0.25">
      <c r="E276" s="13">
        <f t="shared" si="40"/>
        <v>3.3349999999999715</v>
      </c>
      <c r="F276" s="13">
        <f t="shared" si="41"/>
        <v>0.66904164815461831</v>
      </c>
      <c r="G276" s="13">
        <f t="shared" si="42"/>
        <v>1.3034110172511131</v>
      </c>
      <c r="H276" s="13">
        <f t="shared" si="43"/>
        <v>0.67555870324087386</v>
      </c>
      <c r="J276" s="13">
        <f t="shared" si="36"/>
        <v>0.66500000000002102</v>
      </c>
      <c r="K276" s="13">
        <f t="shared" si="37"/>
        <v>-2.4308081313584391</v>
      </c>
      <c r="L276" s="13">
        <f t="shared" si="38"/>
        <v>0.64084865247703471</v>
      </c>
      <c r="M276" s="13">
        <f t="shared" si="39"/>
        <v>-2.4340123746208242</v>
      </c>
    </row>
    <row r="277" spans="5:13" x14ac:dyDescent="0.25">
      <c r="E277" s="13">
        <f t="shared" si="40"/>
        <v>3.3399999999999714</v>
      </c>
      <c r="F277" s="13">
        <f t="shared" si="41"/>
        <v>0.67555870324087386</v>
      </c>
      <c r="G277" s="13">
        <f t="shared" si="42"/>
        <v>1.3050225255689676</v>
      </c>
      <c r="H277" s="13">
        <f t="shared" si="43"/>
        <v>0.68208381586871869</v>
      </c>
      <c r="J277" s="13">
        <f t="shared" si="36"/>
        <v>0.66000000000002101</v>
      </c>
      <c r="K277" s="13">
        <f t="shared" si="37"/>
        <v>-2.4340123746208242</v>
      </c>
      <c r="L277" s="13">
        <f t="shared" si="38"/>
        <v>0.63748097132052528</v>
      </c>
      <c r="M277" s="13">
        <f t="shared" si="39"/>
        <v>-2.4371997794774267</v>
      </c>
    </row>
    <row r="278" spans="5:13" x14ac:dyDescent="0.25">
      <c r="E278" s="13">
        <f t="shared" si="40"/>
        <v>3.3449999999999713</v>
      </c>
      <c r="F278" s="13">
        <f t="shared" si="41"/>
        <v>0.68208381586871869</v>
      </c>
      <c r="G278" s="13">
        <f t="shared" si="42"/>
        <v>1.3066505588158299</v>
      </c>
      <c r="H278" s="13">
        <f t="shared" si="43"/>
        <v>0.68861706866279782</v>
      </c>
      <c r="J278" s="13">
        <f t="shared" si="36"/>
        <v>0.65500000000002101</v>
      </c>
      <c r="K278" s="13">
        <f t="shared" si="37"/>
        <v>-2.4371997794774267</v>
      </c>
      <c r="L278" s="13">
        <f t="shared" si="38"/>
        <v>0.63411803253068788</v>
      </c>
      <c r="M278" s="13">
        <f t="shared" si="39"/>
        <v>-2.44037036964008</v>
      </c>
    </row>
    <row r="279" spans="5:13" x14ac:dyDescent="0.25">
      <c r="E279" s="13">
        <f t="shared" si="40"/>
        <v>3.3499999999999712</v>
      </c>
      <c r="F279" s="13">
        <f t="shared" si="41"/>
        <v>0.68861706866279782</v>
      </c>
      <c r="G279" s="13">
        <f t="shared" si="42"/>
        <v>1.3082951602237041</v>
      </c>
      <c r="H279" s="13">
        <f t="shared" si="43"/>
        <v>0.69515854446391634</v>
      </c>
      <c r="J279" s="13">
        <f t="shared" si="36"/>
        <v>0.65000000000002101</v>
      </c>
      <c r="K279" s="13">
        <f t="shared" si="37"/>
        <v>-2.44037036964008</v>
      </c>
      <c r="L279" s="13">
        <f t="shared" si="38"/>
        <v>0.63075972604008801</v>
      </c>
      <c r="M279" s="13">
        <f t="shared" si="39"/>
        <v>-2.4435241682702804</v>
      </c>
    </row>
    <row r="280" spans="5:13" x14ac:dyDescent="0.25">
      <c r="E280" s="13">
        <f t="shared" si="40"/>
        <v>3.3549999999999711</v>
      </c>
      <c r="F280" s="13">
        <f t="shared" si="41"/>
        <v>0.69515854446391634</v>
      </c>
      <c r="G280" s="13">
        <f t="shared" si="42"/>
        <v>1.3099563730296799</v>
      </c>
      <c r="H280" s="13">
        <f t="shared" si="43"/>
        <v>0.70170832632906477</v>
      </c>
      <c r="J280" s="13">
        <f t="shared" si="36"/>
        <v>0.645000000000021</v>
      </c>
      <c r="K280" s="13">
        <f t="shared" si="37"/>
        <v>-2.4435241682702804</v>
      </c>
      <c r="L280" s="13">
        <f t="shared" si="38"/>
        <v>0.62740593833768643</v>
      </c>
      <c r="M280" s="13">
        <f t="shared" si="39"/>
        <v>-2.4466611979619688</v>
      </c>
    </row>
    <row r="281" spans="5:13" x14ac:dyDescent="0.25">
      <c r="E281" s="13">
        <f t="shared" si="40"/>
        <v>3.359999999999971</v>
      </c>
      <c r="F281" s="13">
        <f t="shared" si="41"/>
        <v>0.70170832632906477</v>
      </c>
      <c r="G281" s="13">
        <f t="shared" si="42"/>
        <v>1.3116342404679211</v>
      </c>
      <c r="H281" s="13">
        <f t="shared" si="43"/>
        <v>0.70826649753140436</v>
      </c>
      <c r="J281" s="13">
        <f t="shared" si="36"/>
        <v>0.640000000000021</v>
      </c>
      <c r="K281" s="13">
        <f t="shared" si="37"/>
        <v>-2.4466611979619688</v>
      </c>
      <c r="L281" s="13">
        <f t="shared" si="38"/>
        <v>0.62405655245476543</v>
      </c>
      <c r="M281" s="13">
        <f t="shared" si="39"/>
        <v>-2.4497814807242424</v>
      </c>
    </row>
    <row r="282" spans="5:13" x14ac:dyDescent="0.25">
      <c r="E282" s="13">
        <f t="shared" si="40"/>
        <v>3.3649999999999709</v>
      </c>
      <c r="F282" s="13">
        <f t="shared" si="41"/>
        <v>0.70826649753140436</v>
      </c>
      <c r="G282" s="13">
        <f t="shared" si="42"/>
        <v>1.3133288057613599</v>
      </c>
      <c r="H282" s="13">
        <f t="shared" si="43"/>
        <v>0.71483314156021116</v>
      </c>
      <c r="J282" s="13">
        <f t="shared" si="36"/>
        <v>0.63500000000002099</v>
      </c>
      <c r="K282" s="13">
        <f t="shared" si="37"/>
        <v>-2.4497814807242424</v>
      </c>
      <c r="L282" s="13">
        <f t="shared" si="38"/>
        <v>0.62071144794844391</v>
      </c>
      <c r="M282" s="13">
        <f t="shared" si="39"/>
        <v>-2.4528850379639846</v>
      </c>
    </row>
    <row r="283" spans="5:13" x14ac:dyDescent="0.25">
      <c r="E283" s="13">
        <f t="shared" si="40"/>
        <v>3.3699999999999708</v>
      </c>
      <c r="F283" s="13">
        <f t="shared" si="41"/>
        <v>0.71483314156021116</v>
      </c>
      <c r="G283" s="13">
        <f t="shared" si="42"/>
        <v>1.3150401121130983</v>
      </c>
      <c r="H283" s="13">
        <f t="shared" si="43"/>
        <v>0.72140834212077665</v>
      </c>
      <c r="J283" s="13">
        <f t="shared" si="36"/>
        <v>0.63000000000002099</v>
      </c>
      <c r="K283" s="13">
        <f t="shared" si="37"/>
        <v>-2.4528850379639846</v>
      </c>
      <c r="L283" s="13">
        <f t="shared" si="38"/>
        <v>0.61737050088270784</v>
      </c>
      <c r="M283" s="13">
        <f t="shared" si="39"/>
        <v>-2.455971890468398</v>
      </c>
    </row>
    <row r="284" spans="5:13" x14ac:dyDescent="0.25">
      <c r="E284" s="13">
        <f t="shared" si="40"/>
        <v>3.3749999999999707</v>
      </c>
      <c r="F284" s="13">
        <f t="shared" si="41"/>
        <v>0.72140834212077665</v>
      </c>
      <c r="G284" s="13">
        <f t="shared" si="42"/>
        <v>1.3167682026975067</v>
      </c>
      <c r="H284" s="13">
        <f t="shared" si="43"/>
        <v>0.72799218313426417</v>
      </c>
      <c r="J284" s="13">
        <f t="shared" si="36"/>
        <v>0.62500000000002098</v>
      </c>
      <c r="K284" s="13">
        <f t="shared" si="37"/>
        <v>-2.455971890468398</v>
      </c>
      <c r="L284" s="13">
        <f t="shared" si="38"/>
        <v>0.61403358380687689</v>
      </c>
      <c r="M284" s="13">
        <f t="shared" si="39"/>
        <v>-2.4590420583874324</v>
      </c>
    </row>
    <row r="285" spans="5:13" x14ac:dyDescent="0.25">
      <c r="E285" s="13">
        <f t="shared" si="40"/>
        <v>3.3799999999999706</v>
      </c>
      <c r="F285" s="13">
        <f t="shared" si="41"/>
        <v>0.72799218313426417</v>
      </c>
      <c r="G285" s="13">
        <f t="shared" si="42"/>
        <v>1.3185131206510181</v>
      </c>
      <c r="H285" s="13">
        <f t="shared" si="43"/>
        <v>0.73458474873751922</v>
      </c>
      <c r="J285" s="13">
        <f t="shared" si="36"/>
        <v>0.62000000000002098</v>
      </c>
      <c r="K285" s="13">
        <f t="shared" si="37"/>
        <v>-2.4590420583874324</v>
      </c>
      <c r="L285" s="13">
        <f t="shared" si="38"/>
        <v>0.61070056573142328</v>
      </c>
      <c r="M285" s="13">
        <f t="shared" si="39"/>
        <v>-2.4620955612160893</v>
      </c>
    </row>
    <row r="286" spans="5:13" x14ac:dyDescent="0.25">
      <c r="E286" s="13">
        <f t="shared" si="40"/>
        <v>3.3849999999999705</v>
      </c>
      <c r="F286" s="13">
        <f t="shared" si="41"/>
        <v>0.73458474873751922</v>
      </c>
      <c r="G286" s="13">
        <f t="shared" si="42"/>
        <v>1.3202749090626136</v>
      </c>
      <c r="H286" s="13">
        <f t="shared" si="43"/>
        <v>0.74118612328283229</v>
      </c>
      <c r="J286" s="13">
        <f t="shared" si="36"/>
        <v>0.61500000000002097</v>
      </c>
      <c r="K286" s="13">
        <f t="shared" si="37"/>
        <v>-2.4620955612160893</v>
      </c>
      <c r="L286" s="13">
        <f t="shared" si="38"/>
        <v>0.6073713121010571</v>
      </c>
      <c r="M286" s="13">
        <f t="shared" si="39"/>
        <v>-2.4651324177765948</v>
      </c>
    </row>
    <row r="287" spans="5:13" x14ac:dyDescent="0.25">
      <c r="E287" s="13">
        <f t="shared" si="40"/>
        <v>3.3899999999999704</v>
      </c>
      <c r="F287" s="13">
        <f t="shared" si="41"/>
        <v>0.74118612328283229</v>
      </c>
      <c r="G287" s="13">
        <f t="shared" si="42"/>
        <v>1.3220536109639878</v>
      </c>
      <c r="H287" s="13">
        <f t="shared" si="43"/>
        <v>0.74779639133765219</v>
      </c>
      <c r="J287" s="13">
        <f t="shared" si="36"/>
        <v>0.61000000000002097</v>
      </c>
      <c r="K287" s="13">
        <f t="shared" si="37"/>
        <v>-2.4651324177765948</v>
      </c>
      <c r="L287" s="13">
        <f t="shared" si="38"/>
        <v>0.6040456847649871</v>
      </c>
      <c r="M287" s="13">
        <f t="shared" si="39"/>
        <v>-2.4681526462004197</v>
      </c>
    </row>
    <row r="288" spans="5:13" x14ac:dyDescent="0.25">
      <c r="E288" s="13">
        <f t="shared" si="40"/>
        <v>3.3949999999999703</v>
      </c>
      <c r="F288" s="13">
        <f t="shared" si="41"/>
        <v>0.74779639133765219</v>
      </c>
      <c r="G288" s="13">
        <f t="shared" si="42"/>
        <v>1.3238492693193993</v>
      </c>
      <c r="H288" s="13">
        <f t="shared" si="43"/>
        <v>0.75441563768424924</v>
      </c>
      <c r="J288" s="13">
        <f t="shared" si="36"/>
        <v>0.60500000000002097</v>
      </c>
      <c r="K288" s="13">
        <f t="shared" si="37"/>
        <v>-2.4681526462004197</v>
      </c>
      <c r="L288" s="13">
        <f t="shared" si="38"/>
        <v>0.60072354194425892</v>
      </c>
      <c r="M288" s="13">
        <f t="shared" si="39"/>
        <v>-2.471156263910141</v>
      </c>
    </row>
    <row r="289" spans="5:13" x14ac:dyDescent="0.25">
      <c r="E289" s="13">
        <f t="shared" si="40"/>
        <v>3.3999999999999702</v>
      </c>
      <c r="F289" s="13">
        <f t="shared" si="41"/>
        <v>0.75441563768424924</v>
      </c>
      <c r="G289" s="13">
        <f t="shared" si="42"/>
        <v>1.3256619270151897</v>
      </c>
      <c r="H289" s="13">
        <f t="shared" si="43"/>
        <v>0.76104394731932523</v>
      </c>
      <c r="J289" s="13">
        <f t="shared" si="36"/>
        <v>0.60000000000002096</v>
      </c>
      <c r="K289" s="13">
        <f t="shared" si="37"/>
        <v>-2.471156263910141</v>
      </c>
      <c r="L289" s="13">
        <f t="shared" si="38"/>
        <v>0.59740473819607232</v>
      </c>
      <c r="M289" s="13">
        <f t="shared" si="39"/>
        <v>-2.4741432876011213</v>
      </c>
    </row>
    <row r="290" spans="5:13" x14ac:dyDescent="0.25">
      <c r="E290" s="13">
        <f t="shared" si="40"/>
        <v>3.4049999999999701</v>
      </c>
      <c r="F290" s="13">
        <f t="shared" si="41"/>
        <v>0.76104394731932523</v>
      </c>
      <c r="G290" s="13">
        <f t="shared" si="42"/>
        <v>1.3274916268489743</v>
      </c>
      <c r="H290" s="13">
        <f t="shared" si="43"/>
        <v>0.76768140545357011</v>
      </c>
      <c r="J290" s="13">
        <f t="shared" si="36"/>
        <v>0.59500000000002096</v>
      </c>
      <c r="K290" s="13">
        <f t="shared" si="37"/>
        <v>-2.4741432876011213</v>
      </c>
      <c r="L290" s="13">
        <f t="shared" si="38"/>
        <v>0.59408912437496919</v>
      </c>
      <c r="M290" s="13">
        <f t="shared" si="39"/>
        <v>-2.4771137332229962</v>
      </c>
    </row>
    <row r="291" spans="5:13" x14ac:dyDescent="0.25">
      <c r="E291" s="13">
        <f t="shared" si="40"/>
        <v>3.4099999999999699</v>
      </c>
      <c r="F291" s="13">
        <f t="shared" si="41"/>
        <v>0.76768140545357011</v>
      </c>
      <c r="G291" s="13">
        <f t="shared" si="42"/>
        <v>1.3293384115184947</v>
      </c>
      <c r="H291" s="13">
        <f t="shared" si="43"/>
        <v>0.77432809751116261</v>
      </c>
      <c r="J291" s="13">
        <f t="shared" si="36"/>
        <v>0.59000000000002095</v>
      </c>
      <c r="K291" s="13">
        <f t="shared" si="37"/>
        <v>-2.4771137332229962</v>
      </c>
      <c r="L291" s="13">
        <f t="shared" si="38"/>
        <v>0.59077654759078058</v>
      </c>
      <c r="M291" s="13">
        <f t="shared" si="39"/>
        <v>-2.4800676159609503</v>
      </c>
    </row>
    <row r="292" spans="5:13" x14ac:dyDescent="0.25">
      <c r="E292" s="13">
        <f t="shared" si="40"/>
        <v>3.4149999999999698</v>
      </c>
      <c r="F292" s="13">
        <f t="shared" si="41"/>
        <v>0.77432809751116261</v>
      </c>
      <c r="G292" s="13">
        <f t="shared" si="42"/>
        <v>1.3312023236101274</v>
      </c>
      <c r="H292" s="13">
        <f t="shared" si="43"/>
        <v>0.78098410912921323</v>
      </c>
      <c r="J292" s="13">
        <f t="shared" si="36"/>
        <v>0.58500000000002095</v>
      </c>
      <c r="K292" s="13">
        <f t="shared" si="37"/>
        <v>-2.4800676159609503</v>
      </c>
      <c r="L292" s="13">
        <f t="shared" si="38"/>
        <v>0.58746685116321495</v>
      </c>
      <c r="M292" s="13">
        <f t="shared" si="39"/>
        <v>-2.4830049502167664</v>
      </c>
    </row>
    <row r="293" spans="5:13" x14ac:dyDescent="0.25">
      <c r="E293" s="13">
        <f t="shared" si="40"/>
        <v>3.4199999999999697</v>
      </c>
      <c r="F293" s="13">
        <f t="shared" si="41"/>
        <v>0.78098410912921323</v>
      </c>
      <c r="G293" s="13">
        <f t="shared" si="42"/>
        <v>1.3330834055870453</v>
      </c>
      <c r="H293" s="13">
        <f t="shared" si="43"/>
        <v>0.78764952615714845</v>
      </c>
      <c r="J293" s="13">
        <f t="shared" si="36"/>
        <v>0.58000000000002094</v>
      </c>
      <c r="K293" s="13">
        <f t="shared" si="37"/>
        <v>-2.4830049502167664</v>
      </c>
      <c r="L293" s="13">
        <f t="shared" si="38"/>
        <v>0.58415987457296237</v>
      </c>
      <c r="M293" s="13">
        <f t="shared" si="39"/>
        <v>-2.4859257495896312</v>
      </c>
    </row>
    <row r="294" spans="5:13" x14ac:dyDescent="0.25">
      <c r="E294" s="13">
        <f t="shared" si="40"/>
        <v>3.4249999999999696</v>
      </c>
      <c r="F294" s="13">
        <f t="shared" si="41"/>
        <v>0.78764952615714845</v>
      </c>
      <c r="G294" s="13">
        <f t="shared" si="42"/>
        <v>1.3349816997770245</v>
      </c>
      <c r="H294" s="13">
        <f t="shared" si="43"/>
        <v>0.79432443465603353</v>
      </c>
      <c r="J294" s="13">
        <f t="shared" si="36"/>
        <v>0.57500000000002094</v>
      </c>
      <c r="K294" s="13">
        <f t="shared" si="37"/>
        <v>-2.4859257495896312</v>
      </c>
      <c r="L294" s="13">
        <f t="shared" si="38"/>
        <v>0.58085545340918165</v>
      </c>
      <c r="M294" s="13">
        <f t="shared" si="39"/>
        <v>-2.488830026856677</v>
      </c>
    </row>
    <row r="295" spans="5:13" x14ac:dyDescent="0.25">
      <c r="E295" s="13">
        <f t="shared" si="40"/>
        <v>3.4299999999999695</v>
      </c>
      <c r="F295" s="13">
        <f t="shared" si="41"/>
        <v>0.79432443465603353</v>
      </c>
      <c r="G295" s="13">
        <f t="shared" si="42"/>
        <v>1.3368972483598889</v>
      </c>
      <c r="H295" s="13">
        <f t="shared" si="43"/>
        <v>0.80100892089783293</v>
      </c>
      <c r="J295" s="13">
        <f t="shared" si="36"/>
        <v>0.57000000000002093</v>
      </c>
      <c r="K295" s="13">
        <f t="shared" si="37"/>
        <v>-2.488830026856677</v>
      </c>
      <c r="L295" s="13">
        <f t="shared" si="38"/>
        <v>0.57755341931323367</v>
      </c>
      <c r="M295" s="13">
        <f t="shared" si="39"/>
        <v>-2.4917177939532431</v>
      </c>
    </row>
    <row r="296" spans="5:13" x14ac:dyDescent="0.25">
      <c r="E296" s="13">
        <f t="shared" si="40"/>
        <v>3.4349999999999694</v>
      </c>
      <c r="F296" s="13">
        <f t="shared" si="41"/>
        <v>0.80100892089783293</v>
      </c>
      <c r="G296" s="13">
        <f t="shared" si="42"/>
        <v>1.3388300933545909</v>
      </c>
      <c r="H296" s="13">
        <f t="shared" si="43"/>
        <v>0.80770307136460584</v>
      </c>
      <c r="J296" s="13">
        <f t="shared" si="36"/>
        <v>0.56500000000002093</v>
      </c>
      <c r="K296" s="13">
        <f t="shared" si="37"/>
        <v>-2.4917177939532431</v>
      </c>
      <c r="L296" s="13">
        <f t="shared" si="38"/>
        <v>0.57425359991850999</v>
      </c>
      <c r="M296" s="13">
        <f t="shared" si="39"/>
        <v>-2.4945890619528357</v>
      </c>
    </row>
    <row r="297" spans="5:13" x14ac:dyDescent="0.25">
      <c r="E297" s="13">
        <f t="shared" si="40"/>
        <v>3.4399999999999693</v>
      </c>
      <c r="F297" s="13">
        <f t="shared" si="41"/>
        <v>0.80770307136460584</v>
      </c>
      <c r="G297" s="13">
        <f t="shared" si="42"/>
        <v>1.3407802766059167</v>
      </c>
      <c r="H297" s="13">
        <f t="shared" si="43"/>
        <v>0.8144069727476354</v>
      </c>
      <c r="J297" s="13">
        <f t="shared" si="36"/>
        <v>0.56000000000002093</v>
      </c>
      <c r="K297" s="13">
        <f t="shared" si="37"/>
        <v>-2.4945890619528357</v>
      </c>
      <c r="L297" s="13">
        <f t="shared" si="38"/>
        <v>0.57095581878620372</v>
      </c>
      <c r="M297" s="13">
        <f t="shared" si="39"/>
        <v>-2.4974438410467665</v>
      </c>
    </row>
    <row r="298" spans="5:13" x14ac:dyDescent="0.25">
      <c r="E298" s="13">
        <f t="shared" si="40"/>
        <v>3.4449999999999692</v>
      </c>
      <c r="F298" s="13">
        <f t="shared" si="41"/>
        <v>0.8144069727476354</v>
      </c>
      <c r="G298" s="13">
        <f t="shared" si="42"/>
        <v>1.342747839770815</v>
      </c>
      <c r="H298" s="13">
        <f t="shared" si="43"/>
        <v>0.8211207119464895</v>
      </c>
      <c r="J298" s="13">
        <f t="shared" si="36"/>
        <v>0.55500000000002092</v>
      </c>
      <c r="K298" s="13">
        <f t="shared" si="37"/>
        <v>-2.4974438410467665</v>
      </c>
      <c r="L298" s="13">
        <f t="shared" si="38"/>
        <v>0.56765989533685535</v>
      </c>
      <c r="M298" s="13">
        <f t="shared" si="39"/>
        <v>-2.500282140523451</v>
      </c>
    </row>
    <row r="299" spans="5:13" x14ac:dyDescent="0.25">
      <c r="E299" s="13">
        <f t="shared" si="40"/>
        <v>3.4499999999999691</v>
      </c>
      <c r="F299" s="13">
        <f t="shared" si="41"/>
        <v>0.8211207119464895</v>
      </c>
      <c r="G299" s="13">
        <f t="shared" si="42"/>
        <v>1.3447328243043375</v>
      </c>
      <c r="H299" s="13">
        <f t="shared" si="43"/>
        <v>0.8278443760680112</v>
      </c>
      <c r="J299" s="13">
        <f t="shared" si="36"/>
        <v>0.55000000000002092</v>
      </c>
      <c r="K299" s="13">
        <f t="shared" si="37"/>
        <v>-2.500282140523451</v>
      </c>
      <c r="L299" s="13">
        <f t="shared" si="38"/>
        <v>0.56436564477749884</v>
      </c>
      <c r="M299" s="13">
        <f t="shared" si="39"/>
        <v>-2.5031039687473386</v>
      </c>
    </row>
    <row r="300" spans="5:13" x14ac:dyDescent="0.25">
      <c r="E300" s="13">
        <f t="shared" si="40"/>
        <v>3.454999999999969</v>
      </c>
      <c r="F300" s="13">
        <f t="shared" si="41"/>
        <v>0.8278443760680112</v>
      </c>
      <c r="G300" s="13">
        <f t="shared" si="42"/>
        <v>1.3467352714451906</v>
      </c>
      <c r="H300" s="13">
        <f t="shared" si="43"/>
        <v>0.83457805242523719</v>
      </c>
      <c r="J300" s="13">
        <f t="shared" si="36"/>
        <v>0.54500000000002091</v>
      </c>
      <c r="K300" s="13">
        <f t="shared" si="37"/>
        <v>-2.5031039687473386</v>
      </c>
      <c r="L300" s="13">
        <f t="shared" si="38"/>
        <v>0.56107287802422323</v>
      </c>
      <c r="M300" s="13">
        <f t="shared" si="39"/>
        <v>-2.5059093331374598</v>
      </c>
    </row>
    <row r="301" spans="5:13" x14ac:dyDescent="0.25">
      <c r="E301" s="13">
        <f t="shared" si="40"/>
        <v>3.4599999999999689</v>
      </c>
      <c r="F301" s="13">
        <f t="shared" si="41"/>
        <v>0.83457805242523719</v>
      </c>
      <c r="G301" s="13">
        <f t="shared" si="42"/>
        <v>1.3487552222008856</v>
      </c>
      <c r="H301" s="13">
        <f t="shared" si="43"/>
        <v>0.8413218285362416</v>
      </c>
      <c r="J301" s="13">
        <f t="shared" si="36"/>
        <v>0.54000000000002091</v>
      </c>
      <c r="K301" s="13">
        <f t="shared" si="37"/>
        <v>-2.5059093331374598</v>
      </c>
      <c r="L301" s="13">
        <f t="shared" si="38"/>
        <v>0.55778140161995171</v>
      </c>
      <c r="M301" s="13">
        <f t="shared" si="39"/>
        <v>-2.5086982401455598</v>
      </c>
    </row>
    <row r="302" spans="5:13" x14ac:dyDescent="0.25">
      <c r="E302" s="13">
        <f t="shared" si="40"/>
        <v>3.4649999999999688</v>
      </c>
      <c r="F302" s="13">
        <f t="shared" si="41"/>
        <v>0.8413218285362416</v>
      </c>
      <c r="G302" s="13">
        <f t="shared" si="42"/>
        <v>1.3507927173324854</v>
      </c>
      <c r="H302" s="13">
        <f t="shared" si="43"/>
        <v>0.84807579212290407</v>
      </c>
      <c r="J302" s="13">
        <f t="shared" si="36"/>
        <v>0.5350000000000209</v>
      </c>
      <c r="K302" s="13">
        <f t="shared" si="37"/>
        <v>-2.5086982401455598</v>
      </c>
      <c r="L302" s="13">
        <f t="shared" si="38"/>
        <v>0.55449101764722941</v>
      </c>
      <c r="M302" s="13">
        <f t="shared" si="39"/>
        <v>-2.511470695233796</v>
      </c>
    </row>
    <row r="303" spans="5:13" x14ac:dyDescent="0.25">
      <c r="E303" s="13">
        <f t="shared" si="40"/>
        <v>3.4699999999999687</v>
      </c>
      <c r="F303" s="13">
        <f t="shared" si="41"/>
        <v>0.84807579212290407</v>
      </c>
      <c r="G303" s="13">
        <f t="shared" si="42"/>
        <v>1.3528477973389399</v>
      </c>
      <c r="H303" s="13">
        <f t="shared" si="43"/>
        <v>0.85484003110959872</v>
      </c>
      <c r="J303" s="13">
        <f t="shared" ref="J303:J366" si="44">J302-$B$5</f>
        <v>0.5300000000000209</v>
      </c>
      <c r="K303" s="13">
        <f t="shared" ref="K303:K366" si="45">M302</f>
        <v>-2.511470695233796</v>
      </c>
      <c r="L303" s="13">
        <f t="shared" ref="L303:L366" si="46">SQRT((J303)/((COS(J303)^2)+1))</f>
        <v>0.55120152363579866</v>
      </c>
      <c r="M303" s="13">
        <f t="shared" ref="M303:M366" si="47">K303-($B$5*L303)</f>
        <v>-2.5142267028519751</v>
      </c>
    </row>
    <row r="304" spans="5:13" x14ac:dyDescent="0.25">
      <c r="E304" s="13">
        <f t="shared" si="40"/>
        <v>3.4749999999999686</v>
      </c>
      <c r="F304" s="13">
        <f t="shared" si="41"/>
        <v>0.85484003110959872</v>
      </c>
      <c r="G304" s="13">
        <f t="shared" si="42"/>
        <v>1.3549205024409996</v>
      </c>
      <c r="H304" s="13">
        <f t="shared" si="43"/>
        <v>0.86161463362180368</v>
      </c>
      <c r="J304" s="13">
        <f t="shared" si="44"/>
        <v>0.52500000000002089</v>
      </c>
      <c r="K304" s="13">
        <f t="shared" si="45"/>
        <v>-2.5142267028519751</v>
      </c>
      <c r="L304" s="13">
        <f t="shared" si="46"/>
        <v>0.54791271246472506</v>
      </c>
      <c r="M304" s="13">
        <f t="shared" si="47"/>
        <v>-2.5169662664142987</v>
      </c>
    </row>
    <row r="305" spans="5:13" x14ac:dyDescent="0.25">
      <c r="E305" s="13">
        <f t="shared" si="40"/>
        <v>3.4799999999999685</v>
      </c>
      <c r="F305" s="13">
        <f t="shared" si="41"/>
        <v>0.86161463362180368</v>
      </c>
      <c r="G305" s="13">
        <f t="shared" si="42"/>
        <v>1.3570108725647072</v>
      </c>
      <c r="H305" s="13">
        <f t="shared" si="43"/>
        <v>0.86839968798462719</v>
      </c>
      <c r="J305" s="13">
        <f t="shared" si="44"/>
        <v>0.52000000000002089</v>
      </c>
      <c r="K305" s="13">
        <f t="shared" si="45"/>
        <v>-2.5169662664142987</v>
      </c>
      <c r="L305" s="13">
        <f t="shared" si="46"/>
        <v>0.54462437225882343</v>
      </c>
      <c r="M305" s="13">
        <f t="shared" si="47"/>
        <v>-2.5196893882755926</v>
      </c>
    </row>
    <row r="306" spans="5:13" x14ac:dyDescent="0.25">
      <c r="E306" s="13">
        <f t="shared" si="40"/>
        <v>3.4849999999999683</v>
      </c>
      <c r="F306" s="13">
        <f t="shared" si="41"/>
        <v>0.86839968798462719</v>
      </c>
      <c r="G306" s="13">
        <f t="shared" si="42"/>
        <v>1.3591189473244529</v>
      </c>
      <c r="H306" s="13">
        <f t="shared" si="43"/>
        <v>0.87519528272124947</v>
      </c>
      <c r="J306" s="13">
        <f t="shared" si="44"/>
        <v>0.51500000000002089</v>
      </c>
      <c r="K306" s="13">
        <f t="shared" si="45"/>
        <v>-2.5196893882755926</v>
      </c>
      <c r="L306" s="13">
        <f t="shared" si="46"/>
        <v>0.54133628627911856</v>
      </c>
      <c r="M306" s="13">
        <f t="shared" si="47"/>
        <v>-2.5223960697069883</v>
      </c>
    </row>
    <row r="307" spans="5:13" x14ac:dyDescent="0.25">
      <c r="E307" s="13">
        <f t="shared" si="40"/>
        <v>3.4899999999999682</v>
      </c>
      <c r="F307" s="13">
        <f t="shared" si="41"/>
        <v>0.87519528272124947</v>
      </c>
      <c r="G307" s="13">
        <f t="shared" si="42"/>
        <v>1.3612447660055911</v>
      </c>
      <c r="H307" s="13">
        <f t="shared" si="43"/>
        <v>0.8820015065512774</v>
      </c>
      <c r="J307" s="13">
        <f t="shared" si="44"/>
        <v>0.51000000000002088</v>
      </c>
      <c r="K307" s="13">
        <f t="shared" si="45"/>
        <v>-2.5223960697069883</v>
      </c>
      <c r="L307" s="13">
        <f t="shared" si="46"/>
        <v>0.53804823280705472</v>
      </c>
      <c r="M307" s="13">
        <f t="shared" si="47"/>
        <v>-2.5250863108710235</v>
      </c>
    </row>
    <row r="308" spans="5:13" x14ac:dyDescent="0.25">
      <c r="E308" s="13">
        <f t="shared" si="40"/>
        <v>3.4949999999999681</v>
      </c>
      <c r="F308" s="13">
        <f t="shared" si="41"/>
        <v>0.8820015065512774</v>
      </c>
      <c r="G308" s="13">
        <f t="shared" si="42"/>
        <v>1.3633883675466103</v>
      </c>
      <c r="H308" s="13">
        <f t="shared" si="43"/>
        <v>0.88881844838901047</v>
      </c>
      <c r="J308" s="13">
        <f t="shared" si="44"/>
        <v>0.50500000000002088</v>
      </c>
      <c r="K308" s="13">
        <f t="shared" si="45"/>
        <v>-2.5250863108710235</v>
      </c>
      <c r="L308" s="13">
        <f t="shared" si="46"/>
        <v>0.53475998502215361</v>
      </c>
      <c r="M308" s="13">
        <f t="shared" si="47"/>
        <v>-2.5277601107961343</v>
      </c>
    </row>
    <row r="309" spans="5:13" x14ac:dyDescent="0.25">
      <c r="E309" s="13">
        <f t="shared" si="40"/>
        <v>3.499999999999968</v>
      </c>
      <c r="F309" s="13">
        <f t="shared" si="41"/>
        <v>0.88881844838901047</v>
      </c>
      <c r="G309" s="13">
        <f t="shared" si="42"/>
        <v>1.3655497905208476</v>
      </c>
      <c r="H309" s="13">
        <f t="shared" si="43"/>
        <v>0.89564619734161466</v>
      </c>
      <c r="J309" s="13">
        <f t="shared" si="44"/>
        <v>0.50000000000002087</v>
      </c>
      <c r="K309" s="13">
        <f t="shared" si="45"/>
        <v>-2.5277601107961343</v>
      </c>
      <c r="L309" s="13">
        <f t="shared" si="46"/>
        <v>0.53147131087279731</v>
      </c>
      <c r="M309" s="13">
        <f t="shared" si="47"/>
        <v>-2.5304174673504982</v>
      </c>
    </row>
    <row r="310" spans="5:13" x14ac:dyDescent="0.25">
      <c r="E310" s="13">
        <f t="shared" si="40"/>
        <v>3.5049999999999679</v>
      </c>
      <c r="F310" s="13">
        <f t="shared" si="41"/>
        <v>0.89564619734161466</v>
      </c>
      <c r="G310" s="13">
        <f t="shared" si="42"/>
        <v>1.3677290731177398</v>
      </c>
      <c r="H310" s="13">
        <f t="shared" si="43"/>
        <v>0.90248484270720331</v>
      </c>
      <c r="J310" s="13">
        <f t="shared" si="44"/>
        <v>0.49500000000002087</v>
      </c>
      <c r="K310" s="13">
        <f t="shared" si="45"/>
        <v>-2.5304174673504982</v>
      </c>
      <c r="L310" s="13">
        <f t="shared" si="46"/>
        <v>0.52818197293979408</v>
      </c>
      <c r="M310" s="13">
        <f t="shared" si="47"/>
        <v>-2.5330583772151973</v>
      </c>
    </row>
    <row r="311" spans="5:13" x14ac:dyDescent="0.25">
      <c r="E311" s="13">
        <f t="shared" si="40"/>
        <v>3.5099999999999678</v>
      </c>
      <c r="F311" s="13">
        <f t="shared" si="41"/>
        <v>0.90248484270720331</v>
      </c>
      <c r="G311" s="13">
        <f t="shared" si="42"/>
        <v>1.3699262531236087</v>
      </c>
      <c r="H311" s="13">
        <f t="shared" si="43"/>
        <v>0.9093344739728213</v>
      </c>
      <c r="J311" s="13">
        <f t="shared" si="44"/>
        <v>0.49000000000002086</v>
      </c>
      <c r="K311" s="13">
        <f t="shared" si="45"/>
        <v>-2.5330583772151973</v>
      </c>
      <c r="L311" s="13">
        <f t="shared" si="46"/>
        <v>0.52489172829235908</v>
      </c>
      <c r="M311" s="13">
        <f t="shared" si="47"/>
        <v>-2.535682835856659</v>
      </c>
    </row>
    <row r="312" spans="5:13" x14ac:dyDescent="0.25">
      <c r="E312" s="13">
        <f t="shared" si="40"/>
        <v>3.5149999999999677</v>
      </c>
      <c r="F312" s="13">
        <f t="shared" si="41"/>
        <v>0.9093344739728213</v>
      </c>
      <c r="G312" s="13">
        <f t="shared" si="42"/>
        <v>1.3721413679019638</v>
      </c>
      <c r="H312" s="13">
        <f t="shared" si="43"/>
        <v>0.91619518081233109</v>
      </c>
      <c r="J312" s="13">
        <f t="shared" si="44"/>
        <v>0.48500000000002086</v>
      </c>
      <c r="K312" s="13">
        <f t="shared" si="45"/>
        <v>-2.535682835856659</v>
      </c>
      <c r="L312" s="13">
        <f t="shared" si="46"/>
        <v>0.52160032833612102</v>
      </c>
      <c r="M312" s="13">
        <f t="shared" si="47"/>
        <v>-2.5382908374983395</v>
      </c>
    </row>
    <row r="313" spans="5:13" x14ac:dyDescent="0.25">
      <c r="E313" s="13">
        <f t="shared" si="40"/>
        <v>3.5199999999999676</v>
      </c>
      <c r="F313" s="13">
        <f t="shared" si="41"/>
        <v>0.91619518081233109</v>
      </c>
      <c r="G313" s="13">
        <f t="shared" si="42"/>
        <v>1.3743744543733247</v>
      </c>
      <c r="H313" s="13">
        <f t="shared" si="43"/>
        <v>0.92306705308419768</v>
      </c>
      <c r="J313" s="13">
        <f t="shared" si="44"/>
        <v>0.48000000000002085</v>
      </c>
      <c r="K313" s="13">
        <f t="shared" si="45"/>
        <v>-2.5382908374983395</v>
      </c>
      <c r="L313" s="13">
        <f t="shared" si="46"/>
        <v>0.51830751865273594</v>
      </c>
      <c r="M313" s="13">
        <f t="shared" si="47"/>
        <v>-2.540882375091603</v>
      </c>
    </row>
    <row r="314" spans="5:13" x14ac:dyDescent="0.25">
      <c r="E314" s="13">
        <f t="shared" si="40"/>
        <v>3.5249999999999675</v>
      </c>
      <c r="F314" s="13">
        <f t="shared" si="41"/>
        <v>0.92306705308419768</v>
      </c>
      <c r="G314" s="13">
        <f t="shared" si="42"/>
        <v>1.3766255489945478</v>
      </c>
      <c r="H314" s="13">
        <f t="shared" si="43"/>
        <v>0.92995018082917036</v>
      </c>
      <c r="J314" s="13">
        <f t="shared" si="44"/>
        <v>0.47500000000002085</v>
      </c>
      <c r="K314" s="13">
        <f t="shared" si="45"/>
        <v>-2.540882375091603</v>
      </c>
      <c r="L314" s="13">
        <f t="shared" si="46"/>
        <v>0.51501303883066174</v>
      </c>
      <c r="M314" s="13">
        <f t="shared" si="47"/>
        <v>-2.5434574402857564</v>
      </c>
    </row>
    <row r="315" spans="5:13" x14ac:dyDescent="0.25">
      <c r="E315" s="13">
        <f t="shared" si="40"/>
        <v>3.5299999999999674</v>
      </c>
      <c r="F315" s="13">
        <f t="shared" si="41"/>
        <v>0.92995018082917036</v>
      </c>
      <c r="G315" s="13">
        <f t="shared" si="42"/>
        <v>1.3788946877376553</v>
      </c>
      <c r="H315" s="13">
        <f t="shared" si="43"/>
        <v>0.93684465426785868</v>
      </c>
      <c r="J315" s="13">
        <f t="shared" si="44"/>
        <v>0.47000000000002085</v>
      </c>
      <c r="K315" s="13">
        <f t="shared" si="45"/>
        <v>-2.5434574402857564</v>
      </c>
      <c r="L315" s="13">
        <f t="shared" si="46"/>
        <v>0.51171662228661696</v>
      </c>
      <c r="M315" s="13">
        <f t="shared" si="47"/>
        <v>-2.5460160233971894</v>
      </c>
    </row>
    <row r="316" spans="5:13" x14ac:dyDescent="0.25">
      <c r="E316" s="13">
        <f t="shared" si="40"/>
        <v>3.5349999999999673</v>
      </c>
      <c r="F316" s="13">
        <f t="shared" si="41"/>
        <v>0.93684465426785868</v>
      </c>
      <c r="G316" s="13">
        <f t="shared" si="42"/>
        <v>1.3811819060681514</v>
      </c>
      <c r="H316" s="13">
        <f t="shared" si="43"/>
        <v>0.94375056379819944</v>
      </c>
      <c r="J316" s="13">
        <f t="shared" si="44"/>
        <v>0.46500000000002084</v>
      </c>
      <c r="K316" s="13">
        <f t="shared" si="45"/>
        <v>-2.5460160233971894</v>
      </c>
      <c r="L316" s="13">
        <f t="shared" si="46"/>
        <v>0.50841799607721261</v>
      </c>
      <c r="M316" s="13">
        <f t="shared" si="47"/>
        <v>-2.5485581133775752</v>
      </c>
    </row>
    <row r="317" spans="5:13" x14ac:dyDescent="0.25">
      <c r="E317" s="13">
        <f t="shared" si="40"/>
        <v>3.5399999999999672</v>
      </c>
      <c r="F317" s="13">
        <f t="shared" si="41"/>
        <v>0.94375056379819944</v>
      </c>
      <c r="G317" s="13">
        <f t="shared" si="42"/>
        <v>1.3834872389228272</v>
      </c>
      <c r="H317" s="13">
        <f t="shared" si="43"/>
        <v>0.95066799999281359</v>
      </c>
      <c r="J317" s="13">
        <f t="shared" si="44"/>
        <v>0.46000000000002084</v>
      </c>
      <c r="K317" s="13">
        <f t="shared" si="45"/>
        <v>-2.5485581133775752</v>
      </c>
      <c r="L317" s="13">
        <f t="shared" si="46"/>
        <v>0.50511688070021032</v>
      </c>
      <c r="M317" s="13">
        <f t="shared" si="47"/>
        <v>-2.5510836977810762</v>
      </c>
    </row>
    <row r="318" spans="5:13" x14ac:dyDescent="0.25">
      <c r="E318" s="13">
        <f t="shared" si="40"/>
        <v>3.5449999999999671</v>
      </c>
      <c r="F318" s="13">
        <f t="shared" si="41"/>
        <v>0.95066799999281359</v>
      </c>
      <c r="G318" s="13">
        <f t="shared" si="42"/>
        <v>1.3858107206870378</v>
      </c>
      <c r="H318" s="13">
        <f t="shared" si="43"/>
        <v>0.9575970535962488</v>
      </c>
      <c r="J318" s="13">
        <f t="shared" si="44"/>
        <v>0.45500000000002083</v>
      </c>
      <c r="K318" s="13">
        <f t="shared" si="45"/>
        <v>-2.5510836977810762</v>
      </c>
      <c r="L318" s="13">
        <f t="shared" si="46"/>
        <v>0.50181298988482093</v>
      </c>
      <c r="M318" s="13">
        <f t="shared" si="47"/>
        <v>-2.5535927627305002</v>
      </c>
    </row>
    <row r="319" spans="5:13" x14ac:dyDescent="0.25">
      <c r="E319" s="13">
        <f t="shared" si="40"/>
        <v>3.549999999999967</v>
      </c>
      <c r="F319" s="13">
        <f t="shared" si="41"/>
        <v>0.9575970535962488</v>
      </c>
      <c r="G319" s="13">
        <f t="shared" si="42"/>
        <v>1.388152385171447</v>
      </c>
      <c r="H319" s="13">
        <f t="shared" si="43"/>
        <v>0.96453781552210605</v>
      </c>
      <c r="J319" s="13">
        <f t="shared" si="44"/>
        <v>0.45000000000002083</v>
      </c>
      <c r="K319" s="13">
        <f t="shared" si="45"/>
        <v>-2.5535927627305002</v>
      </c>
      <c r="L319" s="13">
        <f t="shared" si="46"/>
        <v>0.49850603037041535</v>
      </c>
      <c r="M319" s="13">
        <f t="shared" si="47"/>
        <v>-2.5560852928823521</v>
      </c>
    </row>
    <row r="320" spans="5:13" x14ac:dyDescent="0.25">
      <c r="E320" s="13">
        <f t="shared" si="40"/>
        <v>3.5549999999999669</v>
      </c>
      <c r="F320" s="13">
        <f t="shared" si="41"/>
        <v>0.96453781552210605</v>
      </c>
      <c r="G320" s="13">
        <f t="shared" si="42"/>
        <v>1.3905122655882332</v>
      </c>
      <c r="H320" s="13">
        <f t="shared" si="43"/>
        <v>0.97149037685004724</v>
      </c>
      <c r="J320" s="13">
        <f t="shared" si="44"/>
        <v>0.44500000000002082</v>
      </c>
      <c r="K320" s="13">
        <f t="shared" si="45"/>
        <v>-2.5560852928823521</v>
      </c>
      <c r="L320" s="13">
        <f t="shared" si="46"/>
        <v>0.49519570167297272</v>
      </c>
      <c r="M320" s="13">
        <f t="shared" si="47"/>
        <v>-2.5585612713907171</v>
      </c>
    </row>
    <row r="321" spans="5:13" x14ac:dyDescent="0.25">
      <c r="E321" s="13">
        <f t="shared" si="40"/>
        <v>3.5599999999999667</v>
      </c>
      <c r="F321" s="13">
        <f t="shared" si="41"/>
        <v>0.97149037685004724</v>
      </c>
      <c r="G321" s="13">
        <f t="shared" si="42"/>
        <v>1.3928903945267439</v>
      </c>
      <c r="H321" s="13">
        <f t="shared" si="43"/>
        <v>0.97845482882268098</v>
      </c>
      <c r="J321" s="13">
        <f t="shared" si="44"/>
        <v>0.44000000000002082</v>
      </c>
      <c r="K321" s="13">
        <f t="shared" si="45"/>
        <v>-2.5585612713907171</v>
      </c>
      <c r="L321" s="13">
        <f t="shared" si="46"/>
        <v>0.49188169583854308</v>
      </c>
      <c r="M321" s="13">
        <f t="shared" si="47"/>
        <v>-2.5610206798699098</v>
      </c>
    </row>
    <row r="322" spans="5:13" x14ac:dyDescent="0.25">
      <c r="E322" s="13">
        <f t="shared" si="40"/>
        <v>3.5649999999999666</v>
      </c>
      <c r="F322" s="13">
        <f t="shared" si="41"/>
        <v>0.97845482882268098</v>
      </c>
      <c r="G322" s="13">
        <f t="shared" si="42"/>
        <v>1.3952868039285944</v>
      </c>
      <c r="H322" s="13">
        <f t="shared" si="43"/>
        <v>0.98543126284232396</v>
      </c>
      <c r="J322" s="13">
        <f t="shared" si="44"/>
        <v>0.43500000000002081</v>
      </c>
      <c r="K322" s="13">
        <f t="shared" si="45"/>
        <v>-2.5610206798699098</v>
      </c>
      <c r="L322" s="13">
        <f t="shared" si="46"/>
        <v>0.48856369718294601</v>
      </c>
      <c r="M322" s="13">
        <f t="shared" si="47"/>
        <v>-2.5634634983558247</v>
      </c>
    </row>
    <row r="323" spans="5:13" x14ac:dyDescent="0.25">
      <c r="E323" s="13">
        <f t="shared" si="40"/>
        <v>3.5699999999999665</v>
      </c>
      <c r="F323" s="13">
        <f t="shared" si="41"/>
        <v>0.98543126284232396</v>
      </c>
      <c r="G323" s="13">
        <f t="shared" si="42"/>
        <v>1.3977015250622016</v>
      </c>
      <c r="H323" s="13">
        <f t="shared" si="43"/>
        <v>0.99241977046763497</v>
      </c>
      <c r="J323" s="13">
        <f t="shared" si="44"/>
        <v>0.43000000000002081</v>
      </c>
      <c r="K323" s="13">
        <f t="shared" si="45"/>
        <v>-2.5634634983558247</v>
      </c>
      <c r="L323" s="13">
        <f t="shared" si="46"/>
        <v>0.48524138201686856</v>
      </c>
      <c r="M323" s="13">
        <f t="shared" si="47"/>
        <v>-2.5658897052659091</v>
      </c>
    </row>
    <row r="324" spans="5:13" x14ac:dyDescent="0.25">
      <c r="E324" s="13">
        <f t="shared" si="40"/>
        <v>3.5749999999999664</v>
      </c>
      <c r="F324" s="13">
        <f t="shared" si="41"/>
        <v>0.99241977046763497</v>
      </c>
      <c r="G324" s="13">
        <f t="shared" si="42"/>
        <v>1.400134588496742</v>
      </c>
      <c r="H324" s="13">
        <f t="shared" si="43"/>
        <v>0.99942044341011871</v>
      </c>
      <c r="J324" s="13">
        <f t="shared" si="44"/>
        <v>0.42500000000002081</v>
      </c>
      <c r="K324" s="13">
        <f t="shared" si="45"/>
        <v>-2.5658897052659091</v>
      </c>
      <c r="L324" s="13">
        <f t="shared" si="46"/>
        <v>0.48191441835546217</v>
      </c>
      <c r="M324" s="13">
        <f t="shared" si="47"/>
        <v>-2.5682992773576863</v>
      </c>
    </row>
    <row r="325" spans="5:13" x14ac:dyDescent="0.25">
      <c r="E325" s="13">
        <f t="shared" si="40"/>
        <v>3.5799999999999663</v>
      </c>
      <c r="F325" s="13">
        <f t="shared" si="41"/>
        <v>0.99942044341011871</v>
      </c>
      <c r="G325" s="13">
        <f t="shared" si="42"/>
        <v>1.402586024075529</v>
      </c>
      <c r="H325" s="13">
        <f t="shared" si="43"/>
        <v>1.0064333735304964</v>
      </c>
      <c r="J325" s="13">
        <f t="shared" si="44"/>
        <v>0.4200000000000208</v>
      </c>
      <c r="K325" s="13">
        <f t="shared" si="45"/>
        <v>-2.5682992773576863</v>
      </c>
      <c r="L325" s="13">
        <f t="shared" si="46"/>
        <v>0.47858246561146917</v>
      </c>
      <c r="M325" s="13">
        <f t="shared" si="47"/>
        <v>-2.5706921896857438</v>
      </c>
    </row>
    <row r="326" spans="5:13" x14ac:dyDescent="0.25">
      <c r="E326" s="13">
        <f t="shared" si="40"/>
        <v>3.5849999999999662</v>
      </c>
      <c r="F326" s="13">
        <f t="shared" si="41"/>
        <v>1.0064333735304964</v>
      </c>
      <c r="G326" s="13">
        <f t="shared" si="42"/>
        <v>1.4050558608887989</v>
      </c>
      <c r="H326" s="13">
        <f t="shared" si="43"/>
        <v>1.0134586528349405</v>
      </c>
      <c r="J326" s="13">
        <f t="shared" si="44"/>
        <v>0.4150000000000208</v>
      </c>
      <c r="K326" s="13">
        <f t="shared" si="45"/>
        <v>-2.5706921896857438</v>
      </c>
      <c r="L326" s="13">
        <f t="shared" si="46"/>
        <v>0.47524517427083263</v>
      </c>
      <c r="M326" s="13">
        <f t="shared" si="47"/>
        <v>-2.5730684155570978</v>
      </c>
    </row>
    <row r="327" spans="5:13" x14ac:dyDescent="0.25">
      <c r="E327" s="13">
        <f t="shared" si="40"/>
        <v>3.5899999999999661</v>
      </c>
      <c r="F327" s="13">
        <f t="shared" si="41"/>
        <v>1.0134586528349405</v>
      </c>
      <c r="G327" s="13">
        <f t="shared" si="42"/>
        <v>1.4075441272458968</v>
      </c>
      <c r="H327" s="13">
        <f t="shared" si="43"/>
        <v>1.0204963734711701</v>
      </c>
      <c r="J327" s="13">
        <f t="shared" si="44"/>
        <v>0.41000000000002079</v>
      </c>
      <c r="K327" s="13">
        <f t="shared" si="45"/>
        <v>-2.5730684155570978</v>
      </c>
      <c r="L327" s="13">
        <f t="shared" si="46"/>
        <v>0.47190218554966262</v>
      </c>
      <c r="M327" s="13">
        <f t="shared" si="47"/>
        <v>-2.5754279264848461</v>
      </c>
    </row>
    <row r="328" spans="5:13" x14ac:dyDescent="0.25">
      <c r="E328" s="13">
        <f t="shared" si="40"/>
        <v>3.594999999999966</v>
      </c>
      <c r="F328" s="13">
        <f t="shared" si="41"/>
        <v>1.0204963734711701</v>
      </c>
      <c r="G328" s="13">
        <f t="shared" si="42"/>
        <v>1.4100508506468585</v>
      </c>
      <c r="H328" s="13">
        <f t="shared" si="43"/>
        <v>1.0275466277244043</v>
      </c>
      <c r="J328" s="13">
        <f t="shared" si="44"/>
        <v>0.40500000000002079</v>
      </c>
      <c r="K328" s="13">
        <f t="shared" si="45"/>
        <v>-2.5754279264848461</v>
      </c>
      <c r="L328" s="13">
        <f t="shared" si="46"/>
        <v>0.46855313103133966</v>
      </c>
      <c r="M328" s="13">
        <f t="shared" si="47"/>
        <v>-2.5777706921400028</v>
      </c>
    </row>
    <row r="329" spans="5:13" x14ac:dyDescent="0.25">
      <c r="E329" s="13">
        <f t="shared" si="40"/>
        <v>3.5999999999999659</v>
      </c>
      <c r="F329" s="13">
        <f t="shared" si="41"/>
        <v>1.0275466277244043</v>
      </c>
      <c r="G329" s="13">
        <f t="shared" si="42"/>
        <v>1.4125760577533708</v>
      </c>
      <c r="H329" s="13">
        <f t="shared" si="43"/>
        <v>1.0346095080131712</v>
      </c>
      <c r="J329" s="13">
        <f t="shared" si="44"/>
        <v>0.40000000000002078</v>
      </c>
      <c r="K329" s="13">
        <f t="shared" si="45"/>
        <v>-2.5777706921400028</v>
      </c>
      <c r="L329" s="13">
        <f t="shared" si="46"/>
        <v>0.46519763228244054</v>
      </c>
      <c r="M329" s="13">
        <f t="shared" si="47"/>
        <v>-2.5800966803014149</v>
      </c>
    </row>
    <row r="330" spans="5:13" x14ac:dyDescent="0.25">
      <c r="E330" s="13">
        <f t="shared" si="40"/>
        <v>3.6049999999999658</v>
      </c>
      <c r="F330" s="13">
        <f t="shared" si="41"/>
        <v>1.0346095080131712</v>
      </c>
      <c r="G330" s="13">
        <f t="shared" si="42"/>
        <v>1.4151197743591122</v>
      </c>
      <c r="H330" s="13">
        <f t="shared" si="43"/>
        <v>1.0416851068849668</v>
      </c>
      <c r="J330" s="13">
        <f t="shared" si="44"/>
        <v>0.39500000000002078</v>
      </c>
      <c r="K330" s="13">
        <f t="shared" si="45"/>
        <v>-2.5800966803014149</v>
      </c>
      <c r="L330" s="13">
        <f t="shared" si="46"/>
        <v>0.4618353004460608</v>
      </c>
      <c r="M330" s="13">
        <f t="shared" si="47"/>
        <v>-2.5824058568036454</v>
      </c>
    </row>
    <row r="331" spans="5:13" x14ac:dyDescent="0.25">
      <c r="E331" s="13">
        <f t="shared" si="40"/>
        <v>3.6099999999999657</v>
      </c>
      <c r="F331" s="13">
        <f t="shared" si="41"/>
        <v>1.0416851068849668</v>
      </c>
      <c r="G331" s="13">
        <f t="shared" si="42"/>
        <v>1.4176820253594586</v>
      </c>
      <c r="H331" s="13">
        <f t="shared" si="43"/>
        <v>1.0487735170117642</v>
      </c>
      <c r="J331" s="13">
        <f t="shared" si="44"/>
        <v>0.39000000000002077</v>
      </c>
      <c r="K331" s="13">
        <f t="shared" si="45"/>
        <v>-2.5824058568036454</v>
      </c>
      <c r="L331" s="13">
        <f t="shared" si="46"/>
        <v>0.45846573581099398</v>
      </c>
      <c r="M331" s="13">
        <f t="shared" si="47"/>
        <v>-2.5846981854827003</v>
      </c>
    </row>
    <row r="332" spans="5:13" x14ac:dyDescent="0.25">
      <c r="E332" s="13">
        <f t="shared" ref="E332:E395" si="48">E331+$B$5</f>
        <v>3.6149999999999656</v>
      </c>
      <c r="F332" s="13">
        <f t="shared" ref="F332:F395" si="49">H331</f>
        <v>1.0487735170117642</v>
      </c>
      <c r="G332" s="13">
        <f t="shared" ref="G332:G395" si="50">SQRT((E332)/((COS(E332)^2)+1))</f>
        <v>1.4202628347205473</v>
      </c>
      <c r="H332" s="13">
        <f t="shared" ref="H332:H395" si="51">F332+($B$5*G332)</f>
        <v>1.055874831185367</v>
      </c>
      <c r="J332" s="13">
        <f t="shared" si="44"/>
        <v>0.38500000000002077</v>
      </c>
      <c r="K332" s="13">
        <f t="shared" si="45"/>
        <v>-2.5846981854827003</v>
      </c>
      <c r="L332" s="13">
        <f t="shared" si="46"/>
        <v>0.45508852735509414</v>
      </c>
      <c r="M332" s="13">
        <f t="shared" si="47"/>
        <v>-2.5869736281194755</v>
      </c>
    </row>
    <row r="333" spans="5:13" x14ac:dyDescent="0.25">
      <c r="E333" s="13">
        <f t="shared" si="48"/>
        <v>3.6199999999999655</v>
      </c>
      <c r="F333" s="13">
        <f t="shared" si="49"/>
        <v>1.055874831185367</v>
      </c>
      <c r="G333" s="13">
        <f t="shared" si="50"/>
        <v>1.422862225447691</v>
      </c>
      <c r="H333" s="13">
        <f t="shared" si="51"/>
        <v>1.0629891423126054</v>
      </c>
      <c r="J333" s="13">
        <f t="shared" si="44"/>
        <v>0.38000000000002077</v>
      </c>
      <c r="K333" s="13">
        <f t="shared" si="45"/>
        <v>-2.5869736281194755</v>
      </c>
      <c r="L333" s="13">
        <f t="shared" si="46"/>
        <v>0.45170325226101149</v>
      </c>
      <c r="M333" s="13">
        <f t="shared" si="47"/>
        <v>-2.5892321443807806</v>
      </c>
    </row>
    <row r="334" spans="5:13" x14ac:dyDescent="0.25">
      <c r="E334" s="13">
        <f t="shared" si="48"/>
        <v>3.6249999999999654</v>
      </c>
      <c r="F334" s="13">
        <f t="shared" si="49"/>
        <v>1.0629891423126054</v>
      </c>
      <c r="G334" s="13">
        <f t="shared" si="50"/>
        <v>1.425480219553136</v>
      </c>
      <c r="H334" s="13">
        <f t="shared" si="51"/>
        <v>1.0701165434103712</v>
      </c>
      <c r="J334" s="13">
        <f t="shared" si="44"/>
        <v>0.37500000000002076</v>
      </c>
      <c r="K334" s="13">
        <f t="shared" si="45"/>
        <v>-2.5892321443807806</v>
      </c>
      <c r="L334" s="13">
        <f t="shared" si="46"/>
        <v>0.44830947540233002</v>
      </c>
      <c r="M334" s="13">
        <f t="shared" si="47"/>
        <v>-2.5914736917577921</v>
      </c>
    </row>
    <row r="335" spans="5:13" x14ac:dyDescent="0.25">
      <c r="E335" s="13">
        <f t="shared" si="48"/>
        <v>3.6299999999999653</v>
      </c>
      <c r="F335" s="13">
        <f t="shared" si="49"/>
        <v>1.0701165434103712</v>
      </c>
      <c r="G335" s="13">
        <f t="shared" si="50"/>
        <v>1.4281168380231499</v>
      </c>
      <c r="H335" s="13">
        <f t="shared" si="51"/>
        <v>1.077257127600487</v>
      </c>
      <c r="J335" s="13">
        <f t="shared" si="44"/>
        <v>0.37000000000002076</v>
      </c>
      <c r="K335" s="13">
        <f t="shared" si="45"/>
        <v>-2.5914736917577921</v>
      </c>
      <c r="L335" s="13">
        <f t="shared" si="46"/>
        <v>0.44490674879796832</v>
      </c>
      <c r="M335" s="13">
        <f t="shared" si="47"/>
        <v>-2.593698225501782</v>
      </c>
    </row>
    <row r="336" spans="5:13" x14ac:dyDescent="0.25">
      <c r="E336" s="13">
        <f t="shared" si="48"/>
        <v>3.6349999999999651</v>
      </c>
      <c r="F336" s="13">
        <f t="shared" si="49"/>
        <v>1.077257127600487</v>
      </c>
      <c r="G336" s="13">
        <f t="shared" si="50"/>
        <v>1.4307721007844376</v>
      </c>
      <c r="H336" s="13">
        <f t="shared" si="51"/>
        <v>1.0844109881044091</v>
      </c>
      <c r="J336" s="13">
        <f t="shared" si="44"/>
        <v>0.36500000000002075</v>
      </c>
      <c r="K336" s="13">
        <f t="shared" si="45"/>
        <v>-2.593698225501782</v>
      </c>
      <c r="L336" s="13">
        <f t="shared" si="46"/>
        <v>0.44149461103251364</v>
      </c>
      <c r="M336" s="13">
        <f t="shared" si="47"/>
        <v>-2.5959056985569444</v>
      </c>
    </row>
    <row r="337" spans="5:13" x14ac:dyDescent="0.25">
      <c r="E337" s="13">
        <f t="shared" si="48"/>
        <v>3.639999999999965</v>
      </c>
      <c r="F337" s="13">
        <f t="shared" si="49"/>
        <v>1.0844109881044091</v>
      </c>
      <c r="G337" s="13">
        <f t="shared" si="50"/>
        <v>1.4334460266698721</v>
      </c>
      <c r="H337" s="13">
        <f t="shared" si="51"/>
        <v>1.0915782182377585</v>
      </c>
      <c r="J337" s="13">
        <f t="shared" si="44"/>
        <v>0.36000000000002075</v>
      </c>
      <c r="K337" s="13">
        <f t="shared" si="45"/>
        <v>-2.5959056985569444</v>
      </c>
      <c r="L337" s="13">
        <f t="shared" si="46"/>
        <v>0.43807258663995258</v>
      </c>
      <c r="M337" s="13">
        <f t="shared" si="47"/>
        <v>-2.598096061490144</v>
      </c>
    </row>
    <row r="338" spans="5:13" x14ac:dyDescent="0.25">
      <c r="E338" s="13">
        <f t="shared" si="48"/>
        <v>3.6449999999999649</v>
      </c>
      <c r="F338" s="13">
        <f t="shared" si="49"/>
        <v>1.0915782182377585</v>
      </c>
      <c r="G338" s="13">
        <f t="shared" si="50"/>
        <v>1.4361386333835358</v>
      </c>
      <c r="H338" s="13">
        <f t="shared" si="51"/>
        <v>1.0987589114046761</v>
      </c>
      <c r="J338" s="13">
        <f t="shared" si="44"/>
        <v>0.35500000000002074</v>
      </c>
      <c r="K338" s="13">
        <f t="shared" si="45"/>
        <v>-2.598096061490144</v>
      </c>
      <c r="L338" s="13">
        <f t="shared" si="46"/>
        <v>0.43464018544802985</v>
      </c>
      <c r="M338" s="13">
        <f t="shared" si="47"/>
        <v>-2.6002692624173842</v>
      </c>
    </row>
    <row r="339" spans="5:13" x14ac:dyDescent="0.25">
      <c r="E339" s="13">
        <f t="shared" si="48"/>
        <v>3.6499999999999648</v>
      </c>
      <c r="F339" s="13">
        <f t="shared" si="49"/>
        <v>1.0987589114046761</v>
      </c>
      <c r="G339" s="13">
        <f t="shared" si="50"/>
        <v>1.4388499374650598</v>
      </c>
      <c r="H339" s="13">
        <f t="shared" si="51"/>
        <v>1.1059531610920015</v>
      </c>
      <c r="J339" s="13">
        <f t="shared" si="44"/>
        <v>0.35000000000002074</v>
      </c>
      <c r="K339" s="13">
        <f t="shared" si="45"/>
        <v>-2.6002692624173842</v>
      </c>
      <c r="L339" s="13">
        <f t="shared" si="46"/>
        <v>0.43119690188021387</v>
      </c>
      <c r="M339" s="13">
        <f t="shared" si="47"/>
        <v>-2.6024252469267855</v>
      </c>
    </row>
    <row r="340" spans="5:13" x14ac:dyDescent="0.25">
      <c r="E340" s="13">
        <f t="shared" si="48"/>
        <v>3.6549999999999647</v>
      </c>
      <c r="F340" s="13">
        <f t="shared" si="49"/>
        <v>1.1059531610920015</v>
      </c>
      <c r="G340" s="13">
        <f t="shared" si="50"/>
        <v>1.4415799542532579</v>
      </c>
      <c r="H340" s="13">
        <f t="shared" si="51"/>
        <v>1.1131610608632678</v>
      </c>
      <c r="J340" s="13">
        <f t="shared" si="44"/>
        <v>0.34500000000002073</v>
      </c>
      <c r="K340" s="13">
        <f t="shared" si="45"/>
        <v>-2.6024252469267855</v>
      </c>
      <c r="L340" s="13">
        <f t="shared" si="46"/>
        <v>0.4277422142119649</v>
      </c>
      <c r="M340" s="13">
        <f t="shared" si="47"/>
        <v>-2.6045639579978452</v>
      </c>
    </row>
    <row r="341" spans="5:13" x14ac:dyDescent="0.25">
      <c r="E341" s="13">
        <f t="shared" si="48"/>
        <v>3.6599999999999646</v>
      </c>
      <c r="F341" s="13">
        <f t="shared" si="49"/>
        <v>1.1131610608632678</v>
      </c>
      <c r="G341" s="13">
        <f t="shared" si="50"/>
        <v>1.4443286978490444</v>
      </c>
      <c r="H341" s="13">
        <f t="shared" si="51"/>
        <v>1.120382704352513</v>
      </c>
      <c r="J341" s="13">
        <f t="shared" si="44"/>
        <v>0.34000000000002073</v>
      </c>
      <c r="K341" s="13">
        <f t="shared" si="45"/>
        <v>-2.6045639579978452</v>
      </c>
      <c r="L341" s="13">
        <f t="shared" si="46"/>
        <v>0.4242755837776897</v>
      </c>
      <c r="M341" s="13">
        <f t="shared" si="47"/>
        <v>-2.6066853359167337</v>
      </c>
    </row>
    <row r="342" spans="5:13" x14ac:dyDescent="0.25">
      <c r="E342" s="13">
        <f t="shared" si="48"/>
        <v>3.6649999999999645</v>
      </c>
      <c r="F342" s="13">
        <f t="shared" si="49"/>
        <v>1.120382704352513</v>
      </c>
      <c r="G342" s="13">
        <f t="shared" si="50"/>
        <v>1.4470961810776277</v>
      </c>
      <c r="H342" s="13">
        <f t="shared" si="51"/>
        <v>1.127618185257901</v>
      </c>
      <c r="J342" s="13">
        <f t="shared" si="44"/>
        <v>0.33500000000002073</v>
      </c>
      <c r="K342" s="13">
        <f t="shared" si="45"/>
        <v>-2.6066853359167337</v>
      </c>
      <c r="L342" s="13">
        <f t="shared" si="46"/>
        <v>0.42079645412441924</v>
      </c>
      <c r="M342" s="13">
        <f t="shared" si="47"/>
        <v>-2.6087893181873558</v>
      </c>
    </row>
    <row r="343" spans="5:13" x14ac:dyDescent="0.25">
      <c r="E343" s="13">
        <f t="shared" si="48"/>
        <v>3.6699999999999644</v>
      </c>
      <c r="F343" s="13">
        <f t="shared" si="49"/>
        <v>1.127618185257901</v>
      </c>
      <c r="G343" s="13">
        <f t="shared" si="50"/>
        <v>1.4498824154499736</v>
      </c>
      <c r="H343" s="13">
        <f t="shared" si="51"/>
        <v>1.134867597335151</v>
      </c>
      <c r="J343" s="13">
        <f t="shared" si="44"/>
        <v>0.33000000000002072</v>
      </c>
      <c r="K343" s="13">
        <f t="shared" si="45"/>
        <v>-2.6087893181873558</v>
      </c>
      <c r="L343" s="13">
        <f t="shared" si="46"/>
        <v>0.41730425010785976</v>
      </c>
      <c r="M343" s="13">
        <f t="shared" si="47"/>
        <v>-2.6108758394378953</v>
      </c>
    </row>
    <row r="344" spans="5:13" x14ac:dyDescent="0.25">
      <c r="E344" s="13">
        <f t="shared" si="48"/>
        <v>3.6749999999999643</v>
      </c>
      <c r="F344" s="13">
        <f t="shared" si="49"/>
        <v>1.134867597335151</v>
      </c>
      <c r="G344" s="13">
        <f t="shared" si="50"/>
        <v>1.4526874111235308</v>
      </c>
      <c r="H344" s="13">
        <f t="shared" si="51"/>
        <v>1.1421310343907687</v>
      </c>
      <c r="J344" s="13">
        <f t="shared" si="44"/>
        <v>0.32500000000002072</v>
      </c>
      <c r="K344" s="13">
        <f t="shared" si="45"/>
        <v>-2.6108758394378953</v>
      </c>
      <c r="L344" s="13">
        <f t="shared" si="46"/>
        <v>0.41379837692603794</v>
      </c>
      <c r="M344" s="13">
        <f t="shared" si="47"/>
        <v>-2.6129448313225256</v>
      </c>
    </row>
    <row r="345" spans="5:13" x14ac:dyDescent="0.25">
      <c r="E345" s="13">
        <f t="shared" si="48"/>
        <v>3.6799999999999642</v>
      </c>
      <c r="F345" s="13">
        <f t="shared" si="49"/>
        <v>1.1421310343907687</v>
      </c>
      <c r="G345" s="13">
        <f t="shared" si="50"/>
        <v>1.4555111768622093</v>
      </c>
      <c r="H345" s="13">
        <f t="shared" si="51"/>
        <v>1.1494085902750797</v>
      </c>
      <c r="J345" s="13">
        <f t="shared" si="44"/>
        <v>0.32000000000002071</v>
      </c>
      <c r="K345" s="13">
        <f t="shared" si="45"/>
        <v>-2.6129448313225256</v>
      </c>
      <c r="L345" s="13">
        <f t="shared" si="46"/>
        <v>0.41027821908528123</v>
      </c>
      <c r="M345" s="13">
        <f t="shared" si="47"/>
        <v>-2.6149962224179522</v>
      </c>
    </row>
    <row r="346" spans="5:13" x14ac:dyDescent="0.25">
      <c r="E346" s="13">
        <f t="shared" si="48"/>
        <v>3.6849999999999641</v>
      </c>
      <c r="F346" s="13">
        <f t="shared" si="49"/>
        <v>1.1494085902750797</v>
      </c>
      <c r="G346" s="13">
        <f t="shared" si="50"/>
        <v>1.458353719995606</v>
      </c>
      <c r="H346" s="13">
        <f t="shared" si="51"/>
        <v>1.1567003588750577</v>
      </c>
      <c r="J346" s="13">
        <f t="shared" si="44"/>
        <v>0.31500000000002071</v>
      </c>
      <c r="K346" s="13">
        <f t="shared" si="45"/>
        <v>-2.6149962224179522</v>
      </c>
      <c r="L346" s="13">
        <f t="shared" si="46"/>
        <v>0.40674313929273725</v>
      </c>
      <c r="M346" s="13">
        <f t="shared" si="47"/>
        <v>-2.617029938114416</v>
      </c>
    </row>
    <row r="347" spans="5:13" x14ac:dyDescent="0.25">
      <c r="E347" s="13">
        <f t="shared" si="48"/>
        <v>3.689999999999964</v>
      </c>
      <c r="F347" s="13">
        <f t="shared" si="49"/>
        <v>1.1567003588750577</v>
      </c>
      <c r="G347" s="13">
        <f t="shared" si="50"/>
        <v>1.4612150463774696</v>
      </c>
      <c r="H347" s="13">
        <f t="shared" si="51"/>
        <v>1.1640064341069452</v>
      </c>
      <c r="J347" s="13">
        <f t="shared" si="44"/>
        <v>0.3100000000000207</v>
      </c>
      <c r="K347" s="13">
        <f t="shared" si="45"/>
        <v>-2.617029938114416</v>
      </c>
      <c r="L347" s="13">
        <f t="shared" si="46"/>
        <v>0.40319247726903717</v>
      </c>
      <c r="M347" s="13">
        <f t="shared" si="47"/>
        <v>-2.6190459005007614</v>
      </c>
    </row>
    <row r="348" spans="5:13" x14ac:dyDescent="0.25">
      <c r="E348" s="13">
        <f t="shared" si="48"/>
        <v>3.6949999999999639</v>
      </c>
      <c r="F348" s="13">
        <f t="shared" si="49"/>
        <v>1.1640064341069452</v>
      </c>
      <c r="G348" s="13">
        <f t="shared" si="50"/>
        <v>1.4640951603433989</v>
      </c>
      <c r="H348" s="13">
        <f t="shared" si="51"/>
        <v>1.1713269099086621</v>
      </c>
      <c r="J348" s="13">
        <f t="shared" si="44"/>
        <v>0.3050000000000207</v>
      </c>
      <c r="K348" s="13">
        <f t="shared" si="45"/>
        <v>-2.6190459005007614</v>
      </c>
      <c r="L348" s="13">
        <f t="shared" si="46"/>
        <v>0.39962554847403348</v>
      </c>
      <c r="M348" s="13">
        <f t="shared" si="47"/>
        <v>-2.6210440282431313</v>
      </c>
    </row>
    <row r="349" spans="5:13" x14ac:dyDescent="0.25">
      <c r="E349" s="13">
        <f t="shared" si="48"/>
        <v>3.6999999999999638</v>
      </c>
      <c r="F349" s="13">
        <f t="shared" si="49"/>
        <v>1.1713269099086621</v>
      </c>
      <c r="G349" s="13">
        <f t="shared" si="50"/>
        <v>1.4669940646677673</v>
      </c>
      <c r="H349" s="13">
        <f t="shared" si="51"/>
        <v>1.1786618802320008</v>
      </c>
      <c r="J349" s="13">
        <f t="shared" si="44"/>
        <v>0.30000000000002069</v>
      </c>
      <c r="K349" s="13">
        <f t="shared" si="45"/>
        <v>-2.6210440282431313</v>
      </c>
      <c r="L349" s="13">
        <f t="shared" si="46"/>
        <v>0.39604164273778819</v>
      </c>
      <c r="M349" s="13">
        <f t="shared" si="47"/>
        <v>-2.6230242364568204</v>
      </c>
    </row>
    <row r="350" spans="5:13" x14ac:dyDescent="0.25">
      <c r="E350" s="13">
        <f t="shared" si="48"/>
        <v>3.7049999999999637</v>
      </c>
      <c r="F350" s="13">
        <f t="shared" si="49"/>
        <v>1.1786618802320008</v>
      </c>
      <c r="G350" s="13">
        <f t="shared" si="50"/>
        <v>1.4699117605198666</v>
      </c>
      <c r="H350" s="13">
        <f t="shared" si="51"/>
        <v>1.1860114390346002</v>
      </c>
      <c r="J350" s="13">
        <f t="shared" si="44"/>
        <v>0.29500000000002069</v>
      </c>
      <c r="K350" s="13">
        <f t="shared" si="45"/>
        <v>-2.6230242364568204</v>
      </c>
      <c r="L350" s="13">
        <f t="shared" si="46"/>
        <v>0.39244002278813456</v>
      </c>
      <c r="M350" s="13">
        <f t="shared" si="47"/>
        <v>-2.6249864365707611</v>
      </c>
    </row>
    <row r="351" spans="5:13" x14ac:dyDescent="0.25">
      <c r="E351" s="13">
        <f t="shared" si="48"/>
        <v>3.7099999999999635</v>
      </c>
      <c r="F351" s="13">
        <f t="shared" si="49"/>
        <v>1.1860114390346002</v>
      </c>
      <c r="G351" s="13">
        <f t="shared" si="50"/>
        <v>1.472848247419265</v>
      </c>
      <c r="H351" s="13">
        <f t="shared" si="51"/>
        <v>1.1933756802716964</v>
      </c>
      <c r="J351" s="13">
        <f t="shared" si="44"/>
        <v>0.29000000000002069</v>
      </c>
      <c r="K351" s="13">
        <f t="shared" si="45"/>
        <v>-2.6249864365707611</v>
      </c>
      <c r="L351" s="13">
        <f t="shared" si="46"/>
        <v>0.38881992266517745</v>
      </c>
      <c r="M351" s="13">
        <f t="shared" si="47"/>
        <v>-2.6269305361840871</v>
      </c>
    </row>
    <row r="352" spans="5:13" x14ac:dyDescent="0.25">
      <c r="E352" s="13">
        <f t="shared" si="48"/>
        <v>3.7149999999999634</v>
      </c>
      <c r="F352" s="13">
        <f t="shared" si="49"/>
        <v>1.1933756802716964</v>
      </c>
      <c r="G352" s="13">
        <f t="shared" si="50"/>
        <v>1.4758035231903712</v>
      </c>
      <c r="H352" s="13">
        <f t="shared" si="51"/>
        <v>1.2007546978876482</v>
      </c>
      <c r="J352" s="13">
        <f t="shared" si="44"/>
        <v>0.28500000000002068</v>
      </c>
      <c r="K352" s="13">
        <f t="shared" si="45"/>
        <v>-2.6269305361840871</v>
      </c>
      <c r="L352" s="13">
        <f t="shared" si="46"/>
        <v>0.38518054601201185</v>
      </c>
      <c r="M352" s="13">
        <f t="shared" si="47"/>
        <v>-2.6288564389141471</v>
      </c>
    </row>
    <row r="353" spans="5:13" x14ac:dyDescent="0.25">
      <c r="E353" s="13">
        <f t="shared" si="48"/>
        <v>3.7199999999999633</v>
      </c>
      <c r="F353" s="13">
        <f t="shared" si="49"/>
        <v>1.2007546978876482</v>
      </c>
      <c r="G353" s="13">
        <f t="shared" si="50"/>
        <v>1.4787775839162034</v>
      </c>
      <c r="H353" s="13">
        <f t="shared" si="51"/>
        <v>1.2081485858072292</v>
      </c>
      <c r="J353" s="13">
        <f t="shared" si="44"/>
        <v>0.28000000000002068</v>
      </c>
      <c r="K353" s="13">
        <f t="shared" si="45"/>
        <v>-2.6288564389141471</v>
      </c>
      <c r="L353" s="13">
        <f t="shared" si="46"/>
        <v>0.38152106422971321</v>
      </c>
      <c r="M353" s="13">
        <f t="shared" si="47"/>
        <v>-2.6307640442352955</v>
      </c>
    </row>
    <row r="354" spans="5:13" x14ac:dyDescent="0.25">
      <c r="E354" s="13">
        <f t="shared" si="48"/>
        <v>3.7249999999999632</v>
      </c>
      <c r="F354" s="13">
        <f t="shared" si="49"/>
        <v>1.2081485858072292</v>
      </c>
      <c r="G354" s="13">
        <f t="shared" si="50"/>
        <v>1.4817704238913505</v>
      </c>
      <c r="H354" s="13">
        <f t="shared" si="51"/>
        <v>1.215557437926686</v>
      </c>
      <c r="J354" s="13">
        <f t="shared" si="44"/>
        <v>0.27500000000002067</v>
      </c>
      <c r="K354" s="13">
        <f t="shared" si="45"/>
        <v>-2.6307640442352955</v>
      </c>
      <c r="L354" s="13">
        <f t="shared" si="46"/>
        <v>0.37784061448325934</v>
      </c>
      <c r="M354" s="13">
        <f t="shared" si="47"/>
        <v>-2.632653247307712</v>
      </c>
    </row>
    <row r="355" spans="5:13" x14ac:dyDescent="0.25">
      <c r="E355" s="13">
        <f t="shared" si="48"/>
        <v>3.7299999999999631</v>
      </c>
      <c r="F355" s="13">
        <f t="shared" si="49"/>
        <v>1.215557437926686</v>
      </c>
      <c r="G355" s="13">
        <f t="shared" si="50"/>
        <v>1.484782035574131</v>
      </c>
      <c r="H355" s="13">
        <f t="shared" si="51"/>
        <v>1.2229813481045566</v>
      </c>
      <c r="J355" s="13">
        <f t="shared" si="44"/>
        <v>0.27000000000002067</v>
      </c>
      <c r="K355" s="13">
        <f t="shared" si="45"/>
        <v>-2.632653247307712</v>
      </c>
      <c r="L355" s="13">
        <f t="shared" si="46"/>
        <v>0.37413829754346173</v>
      </c>
      <c r="M355" s="13">
        <f t="shared" si="47"/>
        <v>-2.6345239387954291</v>
      </c>
    </row>
    <row r="356" spans="5:13" x14ac:dyDescent="0.25">
      <c r="E356" s="13">
        <f t="shared" si="48"/>
        <v>3.734999999999963</v>
      </c>
      <c r="F356" s="13">
        <f t="shared" si="49"/>
        <v>1.2229813481045566</v>
      </c>
      <c r="G356" s="13">
        <f t="shared" si="50"/>
        <v>1.4878124095379328</v>
      </c>
      <c r="H356" s="13">
        <f t="shared" si="51"/>
        <v>1.2304204101522462</v>
      </c>
      <c r="J356" s="13">
        <f t="shared" si="44"/>
        <v>0.26500000000002066</v>
      </c>
      <c r="K356" s="13">
        <f t="shared" si="45"/>
        <v>-2.6345239387954291</v>
      </c>
      <c r="L356" s="13">
        <f t="shared" si="46"/>
        <v>0.37041317544817925</v>
      </c>
      <c r="M356" s="13">
        <f t="shared" si="47"/>
        <v>-2.6363760046726701</v>
      </c>
    </row>
    <row r="357" spans="5:13" x14ac:dyDescent="0.25">
      <c r="E357" s="13">
        <f t="shared" si="48"/>
        <v>3.7399999999999629</v>
      </c>
      <c r="F357" s="13">
        <f t="shared" si="49"/>
        <v>1.2304204101522462</v>
      </c>
      <c r="G357" s="13">
        <f t="shared" si="50"/>
        <v>1.4908615344217393</v>
      </c>
      <c r="H357" s="13">
        <f t="shared" si="51"/>
        <v>1.237874717824355</v>
      </c>
      <c r="J357" s="13">
        <f t="shared" si="44"/>
        <v>0.26000000000002066</v>
      </c>
      <c r="K357" s="13">
        <f t="shared" si="45"/>
        <v>-2.6363760046726701</v>
      </c>
      <c r="L357" s="13">
        <f t="shared" si="46"/>
        <v>0.36666426896402748</v>
      </c>
      <c r="M357" s="13">
        <f t="shared" si="47"/>
        <v>-2.6382093260174901</v>
      </c>
    </row>
    <row r="358" spans="5:13" x14ac:dyDescent="0.25">
      <c r="E358" s="13">
        <f t="shared" si="48"/>
        <v>3.7449999999999628</v>
      </c>
      <c r="F358" s="13">
        <f t="shared" si="49"/>
        <v>1.237874717824355</v>
      </c>
      <c r="G358" s="13">
        <f t="shared" si="50"/>
        <v>1.4939293968798335</v>
      </c>
      <c r="H358" s="13">
        <f t="shared" si="51"/>
        <v>1.2453443648087541</v>
      </c>
      <c r="J358" s="13">
        <f t="shared" si="44"/>
        <v>0.25500000000002065</v>
      </c>
      <c r="K358" s="13">
        <f t="shared" si="45"/>
        <v>-2.6382093260174901</v>
      </c>
      <c r="L358" s="13">
        <f t="shared" si="46"/>
        <v>0.36289055482743765</v>
      </c>
      <c r="M358" s="13">
        <f t="shared" si="47"/>
        <v>-2.6400237787916274</v>
      </c>
    </row>
    <row r="359" spans="5:13" x14ac:dyDescent="0.25">
      <c r="E359" s="13">
        <f t="shared" si="48"/>
        <v>3.7499999999999627</v>
      </c>
      <c r="F359" s="13">
        <f t="shared" si="49"/>
        <v>1.2453443648087541</v>
      </c>
      <c r="G359" s="13">
        <f t="shared" si="50"/>
        <v>1.4970159815306763</v>
      </c>
      <c r="H359" s="13">
        <f t="shared" si="51"/>
        <v>1.2528294447164074</v>
      </c>
      <c r="J359" s="13">
        <f t="shared" si="44"/>
        <v>0.25000000000002065</v>
      </c>
      <c r="K359" s="13">
        <f t="shared" si="45"/>
        <v>-2.6400237787916274</v>
      </c>
      <c r="L359" s="13">
        <f t="shared" si="46"/>
        <v>0.35909096274121227</v>
      </c>
      <c r="M359" s="13">
        <f t="shared" si="47"/>
        <v>-2.6418192336053337</v>
      </c>
    </row>
    <row r="360" spans="5:13" x14ac:dyDescent="0.25">
      <c r="E360" s="13">
        <f t="shared" si="48"/>
        <v>3.7549999999999626</v>
      </c>
      <c r="F360" s="13">
        <f t="shared" si="49"/>
        <v>1.2528294447164074</v>
      </c>
      <c r="G360" s="13">
        <f t="shared" si="50"/>
        <v>1.5001212709049585</v>
      </c>
      <c r="H360" s="13">
        <f t="shared" si="51"/>
        <v>1.2603300510709323</v>
      </c>
      <c r="J360" s="13">
        <f t="shared" si="44"/>
        <v>0.24500000000002065</v>
      </c>
      <c r="K360" s="13">
        <f t="shared" si="45"/>
        <v>-2.6418192336053337</v>
      </c>
      <c r="L360" s="13">
        <f t="shared" si="46"/>
        <v>0.35526437209960826</v>
      </c>
      <c r="M360" s="13">
        <f t="shared" si="47"/>
        <v>-2.6435955554658319</v>
      </c>
    </row>
    <row r="361" spans="5:13" x14ac:dyDescent="0.25">
      <c r="E361" s="13">
        <f t="shared" si="48"/>
        <v>3.7599999999999625</v>
      </c>
      <c r="F361" s="13">
        <f t="shared" si="49"/>
        <v>1.2603300510709323</v>
      </c>
      <c r="G361" s="13">
        <f t="shared" si="50"/>
        <v>1.5032452453928207</v>
      </c>
      <c r="H361" s="13">
        <f t="shared" si="51"/>
        <v>1.2678462772978965</v>
      </c>
      <c r="J361" s="13">
        <f t="shared" si="44"/>
        <v>0.24000000000002064</v>
      </c>
      <c r="K361" s="13">
        <f t="shared" si="45"/>
        <v>-2.6435955554658319</v>
      </c>
      <c r="L361" s="13">
        <f t="shared" si="46"/>
        <v>0.35140960841138402</v>
      </c>
      <c r="M361" s="13">
        <f t="shared" si="47"/>
        <v>-2.6453526035078889</v>
      </c>
    </row>
    <row r="362" spans="5:13" x14ac:dyDescent="0.25">
      <c r="E362" s="13">
        <f t="shared" si="48"/>
        <v>3.7649999999999624</v>
      </c>
      <c r="F362" s="13">
        <f t="shared" si="49"/>
        <v>1.2678462772978965</v>
      </c>
      <c r="G362" s="13">
        <f t="shared" si="50"/>
        <v>1.5063878831902417</v>
      </c>
      <c r="H362" s="13">
        <f t="shared" si="51"/>
        <v>1.2753782167138477</v>
      </c>
      <c r="J362" s="13">
        <f t="shared" si="44"/>
        <v>0.23500000000002064</v>
      </c>
      <c r="K362" s="13">
        <f t="shared" si="45"/>
        <v>-2.6453526035078889</v>
      </c>
      <c r="L362" s="13">
        <f t="shared" si="46"/>
        <v>0.34752543938608826</v>
      </c>
      <c r="M362" s="13">
        <f t="shared" si="47"/>
        <v>-2.6470902307048192</v>
      </c>
    </row>
    <row r="363" spans="5:13" x14ac:dyDescent="0.25">
      <c r="E363" s="13">
        <f t="shared" si="48"/>
        <v>3.7699999999999623</v>
      </c>
      <c r="F363" s="13">
        <f t="shared" si="49"/>
        <v>1.2753782167138477</v>
      </c>
      <c r="G363" s="13">
        <f t="shared" si="50"/>
        <v>1.5095491602445925</v>
      </c>
      <c r="H363" s="13">
        <f t="shared" si="51"/>
        <v>1.2829259625150706</v>
      </c>
      <c r="J363" s="13">
        <f t="shared" si="44"/>
        <v>0.23000000000002063</v>
      </c>
      <c r="K363" s="13">
        <f t="shared" si="45"/>
        <v>-2.6470902307048192</v>
      </c>
      <c r="L363" s="13">
        <f t="shared" si="46"/>
        <v>0.34361057064404038</v>
      </c>
      <c r="M363" s="13">
        <f t="shared" si="47"/>
        <v>-2.6488082835580395</v>
      </c>
    </row>
    <row r="364" spans="5:13" x14ac:dyDescent="0.25">
      <c r="E364" s="13">
        <f t="shared" si="48"/>
        <v>3.7749999999999622</v>
      </c>
      <c r="F364" s="13">
        <f t="shared" si="49"/>
        <v>1.2829259625150706</v>
      </c>
      <c r="G364" s="13">
        <f t="shared" si="50"/>
        <v>1.5127290501993533</v>
      </c>
      <c r="H364" s="13">
        <f t="shared" si="51"/>
        <v>1.2904896077660675</v>
      </c>
      <c r="J364" s="13">
        <f t="shared" si="44"/>
        <v>0.22500000000002063</v>
      </c>
      <c r="K364" s="13">
        <f t="shared" si="45"/>
        <v>-2.6488082835580395</v>
      </c>
      <c r="L364" s="13">
        <f t="shared" si="46"/>
        <v>0.33966364100483543</v>
      </c>
      <c r="M364" s="13">
        <f t="shared" si="47"/>
        <v>-2.6505066017630639</v>
      </c>
    </row>
    <row r="365" spans="5:13" x14ac:dyDescent="0.25">
      <c r="E365" s="13">
        <f t="shared" si="48"/>
        <v>3.7799999999999621</v>
      </c>
      <c r="F365" s="13">
        <f t="shared" si="49"/>
        <v>1.2904896077660675</v>
      </c>
      <c r="G365" s="13">
        <f t="shared" si="50"/>
        <v>1.5159275243379979</v>
      </c>
      <c r="H365" s="13">
        <f t="shared" si="51"/>
        <v>1.2980692453877574</v>
      </c>
      <c r="J365" s="13">
        <f t="shared" si="44"/>
        <v>0.22000000000002062</v>
      </c>
      <c r="K365" s="13">
        <f t="shared" si="45"/>
        <v>-2.6505066017630639</v>
      </c>
      <c r="L365" s="13">
        <f t="shared" si="46"/>
        <v>0.33568321730264727</v>
      </c>
      <c r="M365" s="13">
        <f t="shared" si="47"/>
        <v>-2.6521850178495772</v>
      </c>
    </row>
    <row r="366" spans="5:13" x14ac:dyDescent="0.25">
      <c r="E366" s="13">
        <f t="shared" si="48"/>
        <v>3.784999999999962</v>
      </c>
      <c r="F366" s="13">
        <f t="shared" si="49"/>
        <v>1.2980692453877574</v>
      </c>
      <c r="G366" s="13">
        <f t="shared" si="50"/>
        <v>1.5191445515270376</v>
      </c>
      <c r="H366" s="13">
        <f t="shared" si="51"/>
        <v>1.3056649681453925</v>
      </c>
      <c r="J366" s="13">
        <f t="shared" si="44"/>
        <v>0.21500000000002062</v>
      </c>
      <c r="K366" s="13">
        <f t="shared" si="45"/>
        <v>-2.6521850178495772</v>
      </c>
      <c r="L366" s="13">
        <f t="shared" si="46"/>
        <v>0.33166778866891983</v>
      </c>
      <c r="M366" s="13">
        <f t="shared" si="47"/>
        <v>-2.6538433567929216</v>
      </c>
    </row>
    <row r="367" spans="5:13" x14ac:dyDescent="0.25">
      <c r="E367" s="13">
        <f t="shared" si="48"/>
        <v>3.7899999999999618</v>
      </c>
      <c r="F367" s="13">
        <f t="shared" si="49"/>
        <v>1.3056649681453925</v>
      </c>
      <c r="G367" s="13">
        <f t="shared" si="50"/>
        <v>1.5223800981582349</v>
      </c>
      <c r="H367" s="13">
        <f t="shared" si="51"/>
        <v>1.3132768686361835</v>
      </c>
      <c r="J367" s="13">
        <f t="shared" ref="J367:J373" si="52">J366-$B$5</f>
        <v>0.21000000000002061</v>
      </c>
      <c r="K367" s="13">
        <f t="shared" ref="K367:K373" si="53">M366</f>
        <v>-2.6538433567929216</v>
      </c>
      <c r="L367" s="13">
        <f t="shared" ref="L367:L373" si="54">SQRT((J367)/((COS(J367)^2)+1))</f>
        <v>0.32761576021400257</v>
      </c>
      <c r="M367" s="13">
        <f t="shared" ref="M367:M373" si="55">K367-($B$5*L367)</f>
        <v>-2.6554814355939915</v>
      </c>
    </row>
    <row r="368" spans="5:13" x14ac:dyDescent="0.25">
      <c r="E368" s="13">
        <f t="shared" si="48"/>
        <v>3.7949999999999617</v>
      </c>
      <c r="F368" s="13">
        <f t="shared" si="49"/>
        <v>1.3132768686361835</v>
      </c>
      <c r="G368" s="13">
        <f t="shared" si="50"/>
        <v>1.5256341280899786</v>
      </c>
      <c r="H368" s="13">
        <f t="shared" si="51"/>
        <v>1.3209050392766335</v>
      </c>
      <c r="J368" s="13">
        <f t="shared" si="52"/>
        <v>0.20500000000002061</v>
      </c>
      <c r="K368" s="13">
        <f t="shared" si="53"/>
        <v>-2.6554814355939915</v>
      </c>
      <c r="L368" s="13">
        <f t="shared" si="54"/>
        <v>0.32352544602863376</v>
      </c>
      <c r="M368" s="13">
        <f t="shared" si="55"/>
        <v>-2.6570990628241349</v>
      </c>
    </row>
    <row r="369" spans="5:13" x14ac:dyDescent="0.25">
      <c r="E369" s="13">
        <f t="shared" si="48"/>
        <v>3.7999999999999616</v>
      </c>
      <c r="F369" s="13">
        <f t="shared" si="49"/>
        <v>1.3209050392766335</v>
      </c>
      <c r="G369" s="13">
        <f t="shared" si="50"/>
        <v>1.5289066025878311</v>
      </c>
      <c r="H369" s="13">
        <f t="shared" si="51"/>
        <v>1.3285495722895726</v>
      </c>
      <c r="J369" s="13">
        <f t="shared" si="52"/>
        <v>0.20000000000002061</v>
      </c>
      <c r="K369" s="13">
        <f t="shared" si="53"/>
        <v>-2.6570990628241349</v>
      </c>
      <c r="L369" s="13">
        <f t="shared" si="54"/>
        <v>0.31939506141355778</v>
      </c>
      <c r="M369" s="13">
        <f t="shared" si="55"/>
        <v>-2.6586960381312026</v>
      </c>
    </row>
    <row r="370" spans="5:13" x14ac:dyDescent="0.25">
      <c r="E370" s="13">
        <f t="shared" si="48"/>
        <v>3.8049999999999615</v>
      </c>
      <c r="F370" s="13">
        <f t="shared" si="49"/>
        <v>1.3285495722895726</v>
      </c>
      <c r="G370" s="13">
        <f t="shared" si="50"/>
        <v>1.5321974802642431</v>
      </c>
      <c r="H370" s="13">
        <f t="shared" si="51"/>
        <v>1.3362105596908938</v>
      </c>
      <c r="J370" s="13">
        <f t="shared" si="52"/>
        <v>0.1950000000000206</v>
      </c>
      <c r="K370" s="13">
        <f t="shared" si="53"/>
        <v>-2.6586960381312026</v>
      </c>
      <c r="L370" s="13">
        <f t="shared" si="54"/>
        <v>0.31522271423056436</v>
      </c>
      <c r="M370" s="13">
        <f t="shared" si="55"/>
        <v>-2.6602721517023555</v>
      </c>
    </row>
    <row r="371" spans="5:13" x14ac:dyDescent="0.25">
      <c r="E371" s="13">
        <f t="shared" si="48"/>
        <v>3.8099999999999614</v>
      </c>
      <c r="F371" s="13">
        <f t="shared" si="49"/>
        <v>1.3362105596908938</v>
      </c>
      <c r="G371" s="13">
        <f t="shared" si="50"/>
        <v>1.5355067170174448</v>
      </c>
      <c r="H371" s="13">
        <f t="shared" si="51"/>
        <v>1.3438880932759809</v>
      </c>
      <c r="J371" s="13">
        <f t="shared" si="52"/>
        <v>0.1900000000000206</v>
      </c>
      <c r="K371" s="13">
        <f t="shared" si="53"/>
        <v>-2.6602721517023555</v>
      </c>
      <c r="L371" s="13">
        <f t="shared" si="54"/>
        <v>0.31100639525033802</v>
      </c>
      <c r="M371" s="13">
        <f t="shared" si="55"/>
        <v>-2.6618271836786072</v>
      </c>
    </row>
    <row r="372" spans="5:13" x14ac:dyDescent="0.25">
      <c r="E372" s="13">
        <f t="shared" si="48"/>
        <v>3.8149999999999613</v>
      </c>
      <c r="F372" s="13">
        <f t="shared" si="49"/>
        <v>1.3438880932759809</v>
      </c>
      <c r="G372" s="13">
        <f t="shared" si="50"/>
        <v>1.5388342659695149</v>
      </c>
      <c r="H372" s="13">
        <f t="shared" si="51"/>
        <v>1.3515822646058284</v>
      </c>
      <c r="J372" s="13">
        <f t="shared" si="52"/>
        <v>0.18500000000002059</v>
      </c>
      <c r="K372" s="13">
        <f t="shared" si="53"/>
        <v>-2.6618271836786072</v>
      </c>
      <c r="L372" s="13">
        <f t="shared" si="54"/>
        <v>0.30674396735104692</v>
      </c>
      <c r="M372" s="13">
        <f t="shared" si="55"/>
        <v>-2.6633609035153625</v>
      </c>
    </row>
    <row r="373" spans="5:13" x14ac:dyDescent="0.25">
      <c r="E373" s="13">
        <f t="shared" si="48"/>
        <v>3.8199999999999612</v>
      </c>
      <c r="F373" s="13">
        <f t="shared" si="49"/>
        <v>1.3515822646058284</v>
      </c>
      <c r="G373" s="13">
        <f t="shared" si="50"/>
        <v>1.5421800774036329</v>
      </c>
      <c r="H373" s="13">
        <f t="shared" si="51"/>
        <v>1.3592931649928466</v>
      </c>
      <c r="J373" s="13">
        <f t="shared" si="52"/>
        <v>0.18000000000002059</v>
      </c>
      <c r="K373" s="13">
        <f t="shared" si="53"/>
        <v>-2.6633609035153625</v>
      </c>
      <c r="L373" s="13">
        <f t="shared" si="54"/>
        <v>0.30243315339576005</v>
      </c>
      <c r="M373" s="13">
        <f t="shared" si="55"/>
        <v>-2.6648730692823412</v>
      </c>
    </row>
    <row r="374" spans="5:13" x14ac:dyDescent="0.25">
      <c r="E374" s="13">
        <f t="shared" si="48"/>
        <v>3.8249999999999611</v>
      </c>
      <c r="F374" s="13">
        <f t="shared" si="49"/>
        <v>1.3592931649928466</v>
      </c>
      <c r="G374" s="13">
        <f t="shared" si="50"/>
        <v>1.5455440987005213</v>
      </c>
      <c r="H374" s="13">
        <f t="shared" si="51"/>
        <v>1.3670208854863493</v>
      </c>
      <c r="J374" s="13">
        <f>J373-$B$5</f>
        <v>0.17500000000002058</v>
      </c>
      <c r="K374" s="13">
        <f>M373</f>
        <v>-2.6648730692823412</v>
      </c>
      <c r="L374" s="13">
        <f>SQRT((J374)/((COS(J374)^2)+1))</f>
        <v>0.298071522585519</v>
      </c>
      <c r="M374" s="13">
        <f>K374-($B$5*L374)</f>
        <v>-2.666363426895269</v>
      </c>
    </row>
    <row r="375" spans="5:13" x14ac:dyDescent="0.25">
      <c r="E375" s="13">
        <f t="shared" si="48"/>
        <v>3.829999999999961</v>
      </c>
      <c r="F375" s="13">
        <f t="shared" si="49"/>
        <v>1.3670208854863493</v>
      </c>
      <c r="G375" s="13">
        <f t="shared" si="50"/>
        <v>1.5489262742740835</v>
      </c>
      <c r="H375" s="13">
        <f t="shared" si="51"/>
        <v>1.3747655168577197</v>
      </c>
      <c r="J375" s="13">
        <f t="shared" ref="J375:J384" si="56">J374-$B$5</f>
        <v>0.17000000000002058</v>
      </c>
      <c r="K375" s="13">
        <f t="shared" ref="K375:K384" si="57">M374</f>
        <v>-2.666363426895269</v>
      </c>
      <c r="L375" s="13">
        <f t="shared" ref="L375:L384" si="58">SQRT((J375)/((COS(J375)^2)+1))</f>
        <v>0.29365647504687636</v>
      </c>
      <c r="M375" s="13">
        <f t="shared" ref="M375:M384" si="59">K375-($B$5*L375)</f>
        <v>-2.6678317092705033</v>
      </c>
    </row>
    <row r="376" spans="5:13" x14ac:dyDescent="0.25">
      <c r="E376" s="13">
        <f t="shared" si="48"/>
        <v>3.8349999999999609</v>
      </c>
      <c r="F376" s="13">
        <f t="shared" si="49"/>
        <v>1.3747655168577197</v>
      </c>
      <c r="G376" s="13">
        <f t="shared" si="50"/>
        <v>1.5523265455062467</v>
      </c>
      <c r="H376" s="13">
        <f t="shared" si="51"/>
        <v>1.3825271495852509</v>
      </c>
      <c r="J376" s="13">
        <f t="shared" si="56"/>
        <v>0.16500000000002057</v>
      </c>
      <c r="K376" s="13">
        <f t="shared" si="57"/>
        <v>-2.6678317092705033</v>
      </c>
      <c r="L376" s="13">
        <f t="shared" si="58"/>
        <v>0.28918522436624644</v>
      </c>
      <c r="M376" s="13">
        <f t="shared" si="59"/>
        <v>-2.6692776353923344</v>
      </c>
    </row>
    <row r="377" spans="5:13" x14ac:dyDescent="0.25">
      <c r="E377" s="13">
        <f t="shared" si="48"/>
        <v>3.8399999999999608</v>
      </c>
      <c r="F377" s="13">
        <f t="shared" si="49"/>
        <v>1.3825271495852509</v>
      </c>
      <c r="G377" s="13">
        <f t="shared" si="50"/>
        <v>1.5557448506810168</v>
      </c>
      <c r="H377" s="13">
        <f t="shared" si="51"/>
        <v>1.390305873838656</v>
      </c>
      <c r="J377" s="13">
        <f t="shared" si="56"/>
        <v>0.16000000000002057</v>
      </c>
      <c r="K377" s="13">
        <f t="shared" si="57"/>
        <v>-2.6692776353923344</v>
      </c>
      <c r="L377" s="13">
        <f t="shared" si="58"/>
        <v>0.28465477772629888</v>
      </c>
      <c r="M377" s="13">
        <f t="shared" si="59"/>
        <v>-2.6707009092809657</v>
      </c>
    </row>
    <row r="378" spans="5:13" x14ac:dyDescent="0.25">
      <c r="E378" s="13">
        <f t="shared" si="48"/>
        <v>3.8449999999999607</v>
      </c>
      <c r="F378" s="13">
        <f t="shared" si="49"/>
        <v>1.390305873838656</v>
      </c>
      <c r="G378" s="13">
        <f t="shared" si="50"/>
        <v>1.5591811249177545</v>
      </c>
      <c r="H378" s="13">
        <f t="shared" si="51"/>
        <v>1.3981017794632449</v>
      </c>
      <c r="J378" s="13">
        <f t="shared" si="56"/>
        <v>0.15500000000002057</v>
      </c>
      <c r="K378" s="13">
        <f t="shared" si="57"/>
        <v>-2.6707009092809657</v>
      </c>
      <c r="L378" s="13">
        <f t="shared" si="58"/>
        <v>0.28006191322901153</v>
      </c>
      <c r="M378" s="13">
        <f t="shared" si="59"/>
        <v>-2.6721012188471107</v>
      </c>
    </row>
    <row r="379" spans="5:13" x14ac:dyDescent="0.25">
      <c r="E379" s="13">
        <f t="shared" si="48"/>
        <v>3.8499999999999606</v>
      </c>
      <c r="F379" s="13">
        <f t="shared" si="49"/>
        <v>1.3981017794632449</v>
      </c>
      <c r="G379" s="13">
        <f t="shared" si="50"/>
        <v>1.5626353001036881</v>
      </c>
      <c r="H379" s="13">
        <f t="shared" si="51"/>
        <v>1.4059149559637634</v>
      </c>
      <c r="J379" s="13">
        <f t="shared" si="56"/>
        <v>0.15000000000002056</v>
      </c>
      <c r="K379" s="13">
        <f t="shared" si="57"/>
        <v>-2.6721012188471107</v>
      </c>
      <c r="L379" s="13">
        <f t="shared" si="58"/>
        <v>0.27540315390214598</v>
      </c>
      <c r="M379" s="13">
        <f t="shared" si="59"/>
        <v>-2.6734782346166215</v>
      </c>
    </row>
    <row r="380" spans="5:13" x14ac:dyDescent="0.25">
      <c r="E380" s="13">
        <f t="shared" si="48"/>
        <v>3.8549999999999605</v>
      </c>
      <c r="F380" s="13">
        <f t="shared" si="49"/>
        <v>1.4059149559637634</v>
      </c>
      <c r="G380" s="13">
        <f t="shared" si="50"/>
        <v>1.5661073048256657</v>
      </c>
      <c r="H380" s="13">
        <f t="shared" si="51"/>
        <v>1.4137454924878916</v>
      </c>
      <c r="J380" s="13">
        <f t="shared" si="56"/>
        <v>0.14500000000002056</v>
      </c>
      <c r="K380" s="13">
        <f t="shared" si="57"/>
        <v>-2.6734782346166215</v>
      </c>
      <c r="L380" s="13">
        <f t="shared" si="58"/>
        <v>0.27067473777589007</v>
      </c>
      <c r="M380" s="13">
        <f t="shared" si="59"/>
        <v>-2.6748316083055008</v>
      </c>
    </row>
    <row r="381" spans="5:13" x14ac:dyDescent="0.25">
      <c r="E381" s="13">
        <f t="shared" si="48"/>
        <v>3.8599999999999604</v>
      </c>
      <c r="F381" s="13">
        <f t="shared" si="49"/>
        <v>1.4137454924878916</v>
      </c>
      <c r="G381" s="13">
        <f t="shared" si="50"/>
        <v>1.5695970643011699</v>
      </c>
      <c r="H381" s="13">
        <f t="shared" si="51"/>
        <v>1.4215934778093975</v>
      </c>
      <c r="J381" s="13">
        <f t="shared" si="56"/>
        <v>0.14000000000002055</v>
      </c>
      <c r="K381" s="13">
        <f t="shared" si="57"/>
        <v>-2.6748316083055008</v>
      </c>
      <c r="L381" s="13">
        <f t="shared" si="58"/>
        <v>0.26587258327766716</v>
      </c>
      <c r="M381" s="13">
        <f t="shared" si="59"/>
        <v>-2.676160971221889</v>
      </c>
    </row>
    <row r="382" spans="5:13" x14ac:dyDescent="0.25">
      <c r="E382" s="13">
        <f t="shared" si="48"/>
        <v>3.8649999999999602</v>
      </c>
      <c r="F382" s="13">
        <f t="shared" si="49"/>
        <v>1.4215934778093975</v>
      </c>
      <c r="G382" s="13">
        <f t="shared" si="50"/>
        <v>1.5731045003086022</v>
      </c>
      <c r="H382" s="13">
        <f t="shared" si="51"/>
        <v>1.4294590003109404</v>
      </c>
      <c r="J382" s="13">
        <f t="shared" si="56"/>
        <v>0.13500000000002055</v>
      </c>
      <c r="K382" s="13">
        <f t="shared" si="57"/>
        <v>-2.676160971221889</v>
      </c>
      <c r="L382" s="13">
        <f t="shared" si="58"/>
        <v>0.26099224901682688</v>
      </c>
      <c r="M382" s="13">
        <f t="shared" si="59"/>
        <v>-2.6774659324669732</v>
      </c>
    </row>
    <row r="383" spans="5:13" x14ac:dyDescent="0.25">
      <c r="E383" s="13">
        <f t="shared" si="48"/>
        <v>3.8699999999999601</v>
      </c>
      <c r="F383" s="13">
        <f t="shared" si="49"/>
        <v>1.4294590003109404</v>
      </c>
      <c r="G383" s="13">
        <f t="shared" si="50"/>
        <v>1.5766295311168546</v>
      </c>
      <c r="H383" s="13">
        <f t="shared" si="51"/>
        <v>1.4373421479665247</v>
      </c>
      <c r="J383" s="13">
        <f t="shared" si="56"/>
        <v>0.13000000000002054</v>
      </c>
      <c r="K383" s="13">
        <f t="shared" si="57"/>
        <v>-2.6774659324669732</v>
      </c>
      <c r="L383" s="13">
        <f t="shared" si="58"/>
        <v>0.25602888680516828</v>
      </c>
      <c r="M383" s="13">
        <f t="shared" si="59"/>
        <v>-2.6787460769009992</v>
      </c>
    </row>
    <row r="384" spans="5:13" x14ac:dyDescent="0.25">
      <c r="E384" s="13">
        <f t="shared" si="48"/>
        <v>3.87499999999996</v>
      </c>
      <c r="F384" s="13">
        <f t="shared" si="49"/>
        <v>1.4373421479665247</v>
      </c>
      <c r="G384" s="13">
        <f t="shared" si="50"/>
        <v>1.5801720714141851</v>
      </c>
      <c r="H384" s="13">
        <f t="shared" si="51"/>
        <v>1.4452430083235956</v>
      </c>
      <c r="J384" s="13">
        <f t="shared" si="56"/>
        <v>0.12500000000002054</v>
      </c>
      <c r="K384" s="13">
        <f t="shared" si="57"/>
        <v>-2.6787460769009992</v>
      </c>
      <c r="L384" s="13">
        <f t="shared" si="58"/>
        <v>0.25097718646764372</v>
      </c>
      <c r="M384" s="13">
        <f t="shared" si="59"/>
        <v>-2.6800009628333372</v>
      </c>
    </row>
    <row r="385" spans="5:13" x14ac:dyDescent="0.25">
      <c r="E385" s="13">
        <f t="shared" si="48"/>
        <v>3.8799999999999599</v>
      </c>
      <c r="F385" s="13">
        <f t="shared" si="49"/>
        <v>1.4452430083235956</v>
      </c>
      <c r="G385" s="13">
        <f t="shared" si="50"/>
        <v>1.5837320322364143</v>
      </c>
      <c r="H385" s="13">
        <f t="shared" si="51"/>
        <v>1.4531616684847777</v>
      </c>
      <c r="J385" s="13">
        <f>J384-$B$5</f>
        <v>0.12000000000002053</v>
      </c>
      <c r="K385" s="13">
        <f>M384</f>
        <v>-2.6800009628333372</v>
      </c>
      <c r="L385" s="13">
        <f>SQRT((J385)/((COS(J385)^2)+1))</f>
        <v>0.24583131061750396</v>
      </c>
      <c r="M385" s="13">
        <f>K385-($B$5*L385)</f>
        <v>-2.6812301193864245</v>
      </c>
    </row>
    <row r="386" spans="5:13" x14ac:dyDescent="0.25">
      <c r="E386" s="13">
        <f t="shared" si="48"/>
        <v>3.8849999999999598</v>
      </c>
      <c r="F386" s="13">
        <f t="shared" si="49"/>
        <v>1.4531616684847777</v>
      </c>
      <c r="G386" s="13">
        <f t="shared" si="50"/>
        <v>1.5873093208944629</v>
      </c>
      <c r="H386" s="13">
        <f t="shared" si="51"/>
        <v>1.46109821508925</v>
      </c>
      <c r="J386" s="13">
        <f t="shared" ref="J386:J393" si="60">J385-$B$5</f>
        <v>0.11500000000002053</v>
      </c>
      <c r="K386" s="13">
        <f t="shared" ref="K386:K393" si="61">M385</f>
        <v>-2.6812301193864245</v>
      </c>
      <c r="L386" s="13">
        <f t="shared" ref="L386:L393" si="62">SQRT((J386)/((COS(J386)^2)+1))</f>
        <v>0.24058481706985183</v>
      </c>
      <c r="M386" s="13">
        <f t="shared" ref="M386:M393" si="63">K386-($B$5*L386)</f>
        <v>-2.6824330434717738</v>
      </c>
    </row>
    <row r="387" spans="5:13" x14ac:dyDescent="0.25">
      <c r="E387" s="13">
        <f t="shared" si="48"/>
        <v>3.8899999999999597</v>
      </c>
      <c r="F387" s="13">
        <f t="shared" si="49"/>
        <v>1.46109821508925</v>
      </c>
      <c r="G387" s="13">
        <f t="shared" si="50"/>
        <v>1.5909038409012493</v>
      </c>
      <c r="H387" s="13">
        <f t="shared" si="51"/>
        <v>1.4690527342937563</v>
      </c>
      <c r="J387" s="13">
        <f t="shared" si="60"/>
        <v>0.11000000000002053</v>
      </c>
      <c r="K387" s="13">
        <f t="shared" si="61"/>
        <v>-2.6824330434717738</v>
      </c>
      <c r="L387" s="13">
        <f t="shared" si="62"/>
        <v>0.23523056590207636</v>
      </c>
      <c r="M387" s="13">
        <f t="shared" si="63"/>
        <v>-2.6836091963012842</v>
      </c>
    </row>
    <row r="388" spans="5:13" x14ac:dyDescent="0.25">
      <c r="E388" s="13">
        <f t="shared" si="48"/>
        <v>3.8949999999999596</v>
      </c>
      <c r="F388" s="13">
        <f t="shared" si="49"/>
        <v>1.4690527342937563</v>
      </c>
      <c r="G388" s="13">
        <f t="shared" si="50"/>
        <v>1.5945154918979727</v>
      </c>
      <c r="H388" s="13">
        <f t="shared" si="51"/>
        <v>1.4770253117532461</v>
      </c>
      <c r="J388" s="13">
        <f t="shared" si="60"/>
        <v>0.10500000000002052</v>
      </c>
      <c r="K388" s="13">
        <f t="shared" si="61"/>
        <v>-2.6836091963012842</v>
      </c>
      <c r="L388" s="13">
        <f t="shared" si="62"/>
        <v>0.2297606072742468</v>
      </c>
      <c r="M388" s="13">
        <f t="shared" si="63"/>
        <v>-2.6847579993376556</v>
      </c>
    </row>
    <row r="389" spans="5:13" x14ac:dyDescent="0.25">
      <c r="E389" s="13">
        <f t="shared" si="48"/>
        <v>3.8999999999999595</v>
      </c>
      <c r="F389" s="13">
        <f t="shared" si="49"/>
        <v>1.4770253117532461</v>
      </c>
      <c r="G389" s="13">
        <f t="shared" si="50"/>
        <v>1.5981441695797993</v>
      </c>
      <c r="H389" s="13">
        <f t="shared" si="51"/>
        <v>1.4850160326011452</v>
      </c>
      <c r="J389" s="13">
        <f t="shared" si="60"/>
        <v>0.10000000000002052</v>
      </c>
      <c r="K389" s="13">
        <f t="shared" si="61"/>
        <v>-2.6847579993376556</v>
      </c>
      <c r="L389" s="13">
        <f t="shared" si="62"/>
        <v>0.2241660449028752</v>
      </c>
      <c r="M389" s="13">
        <f t="shared" si="63"/>
        <v>-2.6858788295621698</v>
      </c>
    </row>
    <row r="390" spans="5:13" x14ac:dyDescent="0.25">
      <c r="E390" s="13">
        <f t="shared" si="48"/>
        <v>3.9049999999999594</v>
      </c>
      <c r="F390" s="13">
        <f t="shared" si="49"/>
        <v>1.4850160326011452</v>
      </c>
      <c r="G390" s="13">
        <f t="shared" si="50"/>
        <v>1.6017897656209821</v>
      </c>
      <c r="H390" s="13">
        <f t="shared" si="51"/>
        <v>1.4930249814292502</v>
      </c>
      <c r="J390" s="13">
        <f t="shared" si="60"/>
        <v>9.5000000000020512E-2</v>
      </c>
      <c r="K390" s="13">
        <f t="shared" si="61"/>
        <v>-2.6858788295621698</v>
      </c>
      <c r="L390" s="13">
        <f t="shared" si="62"/>
        <v>0.21843686839759552</v>
      </c>
      <c r="M390" s="13">
        <f t="shared" si="63"/>
        <v>-2.6869710139041576</v>
      </c>
    </row>
    <row r="391" spans="5:13" x14ac:dyDescent="0.25">
      <c r="E391" s="13">
        <f t="shared" si="48"/>
        <v>3.9099999999999593</v>
      </c>
      <c r="F391" s="13">
        <f t="shared" si="49"/>
        <v>1.4930249814292502</v>
      </c>
      <c r="G391" s="13">
        <f t="shared" si="50"/>
        <v>1.6054521675994371</v>
      </c>
      <c r="H391" s="13">
        <f t="shared" si="51"/>
        <v>1.5010522422672474</v>
      </c>
      <c r="J391" s="13">
        <f t="shared" si="60"/>
        <v>9.0000000000020508E-2</v>
      </c>
      <c r="K391" s="13">
        <f t="shared" si="61"/>
        <v>-2.6869710139041576</v>
      </c>
      <c r="L391" s="13">
        <f t="shared" si="62"/>
        <v>0.2125617453112541</v>
      </c>
      <c r="M391" s="13">
        <f t="shared" si="63"/>
        <v>-2.6880338226307137</v>
      </c>
    </row>
    <row r="392" spans="5:13" x14ac:dyDescent="0.25">
      <c r="E392" s="13">
        <f t="shared" si="48"/>
        <v>3.9149999999999592</v>
      </c>
      <c r="F392" s="13">
        <f t="shared" si="49"/>
        <v>1.5010522422672474</v>
      </c>
      <c r="G392" s="13">
        <f t="shared" si="50"/>
        <v>1.6091312589208073</v>
      </c>
      <c r="H392" s="13">
        <f t="shared" si="51"/>
        <v>1.5090978985618515</v>
      </c>
      <c r="J392" s="13">
        <f t="shared" si="60"/>
        <v>8.5000000000020504E-2</v>
      </c>
      <c r="K392" s="13">
        <f t="shared" si="61"/>
        <v>-2.6880338226307137</v>
      </c>
      <c r="L392" s="13">
        <f t="shared" si="62"/>
        <v>0.20652776039534751</v>
      </c>
      <c r="M392" s="13">
        <f t="shared" si="63"/>
        <v>-2.6890664614326902</v>
      </c>
    </row>
    <row r="393" spans="5:13" x14ac:dyDescent="0.25">
      <c r="E393" s="13">
        <f t="shared" si="48"/>
        <v>3.9199999999999591</v>
      </c>
      <c r="F393" s="13">
        <f t="shared" si="49"/>
        <v>1.5090978985618515</v>
      </c>
      <c r="G393" s="13">
        <f t="shared" si="50"/>
        <v>1.6128269187420408</v>
      </c>
      <c r="H393" s="13">
        <f t="shared" si="51"/>
        <v>1.5171620331555618</v>
      </c>
      <c r="J393" s="13">
        <f t="shared" si="60"/>
        <v>8.0000000000020499E-2</v>
      </c>
      <c r="K393" s="13">
        <f t="shared" si="61"/>
        <v>-2.6890664614326902</v>
      </c>
      <c r="L393" s="13">
        <f t="shared" si="62"/>
        <v>0.2003200846857533</v>
      </c>
      <c r="M393" s="13">
        <f t="shared" si="63"/>
        <v>-2.690068061856119</v>
      </c>
    </row>
    <row r="394" spans="5:13" x14ac:dyDescent="0.25">
      <c r="E394" s="13">
        <f t="shared" si="48"/>
        <v>3.924999999999959</v>
      </c>
      <c r="F394" s="13">
        <f t="shared" si="49"/>
        <v>1.5171620331555618</v>
      </c>
      <c r="G394" s="13">
        <f t="shared" si="50"/>
        <v>1.6165390218945166</v>
      </c>
      <c r="H394" s="13">
        <f t="shared" si="51"/>
        <v>1.5252447282650343</v>
      </c>
      <c r="J394" s="13">
        <f>J393-$B$5</f>
        <v>7.5000000000020495E-2</v>
      </c>
      <c r="K394" s="13">
        <f>M393</f>
        <v>-2.690068061856119</v>
      </c>
      <c r="L394" s="13">
        <f>SQRT((J394)/((COS(J394)^2)+1))</f>
        <v>0.19392154985111384</v>
      </c>
      <c r="M394" s="13">
        <f>K394-($B$5*L394)</f>
        <v>-2.6910376696053744</v>
      </c>
    </row>
    <row r="395" spans="5:13" x14ac:dyDescent="0.25">
      <c r="E395" s="13">
        <f t="shared" si="48"/>
        <v>3.9299999999999589</v>
      </c>
      <c r="F395" s="13">
        <f t="shared" si="49"/>
        <v>1.5252447282650343</v>
      </c>
      <c r="G395" s="13">
        <f t="shared" si="50"/>
        <v>1.6202674388067495</v>
      </c>
      <c r="H395" s="13">
        <f t="shared" si="51"/>
        <v>1.533346065459068</v>
      </c>
      <c r="J395" s="13">
        <f t="shared" ref="J395:J400" si="64">J394-$B$5</f>
        <v>7.000000000002049E-2</v>
      </c>
      <c r="K395" s="13">
        <f t="shared" ref="K395:K400" si="65">M394</f>
        <v>-2.6910376696053744</v>
      </c>
      <c r="L395" s="13">
        <f t="shared" ref="L395:L400" si="66">SQRT((J395)/((COS(J395)^2)+1))</f>
        <v>0.1873120923721312</v>
      </c>
      <c r="M395" s="13">
        <f t="shared" ref="M395:M400" si="67">K395-($B$5*L395)</f>
        <v>-2.6919742300672351</v>
      </c>
    </row>
    <row r="396" spans="5:13" x14ac:dyDescent="0.25">
      <c r="E396" s="13">
        <f t="shared" ref="E396:E459" si="68">E395+$B$5</f>
        <v>3.9349999999999588</v>
      </c>
      <c r="F396" s="13">
        <f t="shared" ref="F396:F459" si="69">H395</f>
        <v>1.533346065459068</v>
      </c>
      <c r="G396" s="13">
        <f t="shared" ref="G396:G459" si="70">SQRT((E396)/((COS(E396)^2)+1))</f>
        <v>1.624012035426714</v>
      </c>
      <c r="H396" s="13">
        <f t="shared" ref="H396:H459" si="71">F396+($B$5*G396)</f>
        <v>1.5414661256362017</v>
      </c>
      <c r="J396" s="13">
        <f t="shared" si="64"/>
        <v>6.5000000000020486E-2</v>
      </c>
      <c r="K396" s="13">
        <f t="shared" si="65"/>
        <v>-2.6919742300672351</v>
      </c>
      <c r="L396" s="13">
        <f t="shared" si="66"/>
        <v>0.18046801530367218</v>
      </c>
      <c r="M396" s="13">
        <f t="shared" si="67"/>
        <v>-2.6928765701437536</v>
      </c>
    </row>
    <row r="397" spans="5:13" x14ac:dyDescent="0.25">
      <c r="E397" s="13">
        <f t="shared" si="68"/>
        <v>3.9399999999999586</v>
      </c>
      <c r="F397" s="13">
        <f t="shared" si="69"/>
        <v>1.5414661256362017</v>
      </c>
      <c r="G397" s="13">
        <f t="shared" si="70"/>
        <v>1.6277726731438151</v>
      </c>
      <c r="H397" s="13">
        <f t="shared" si="71"/>
        <v>1.5496049890019208</v>
      </c>
      <c r="J397" s="13">
        <f t="shared" si="64"/>
        <v>6.0000000000020488E-2</v>
      </c>
      <c r="K397" s="13">
        <f t="shared" si="65"/>
        <v>-2.6928765701437536</v>
      </c>
      <c r="L397" s="13">
        <f t="shared" si="66"/>
        <v>0.17336098861255744</v>
      </c>
      <c r="M397" s="13">
        <f t="shared" si="67"/>
        <v>-2.6937433750868163</v>
      </c>
    </row>
    <row r="398" spans="5:13" x14ac:dyDescent="0.25">
      <c r="E398" s="13">
        <f t="shared" si="68"/>
        <v>3.9449999999999585</v>
      </c>
      <c r="F398" s="13">
        <f t="shared" si="69"/>
        <v>1.5496049890019208</v>
      </c>
      <c r="G398" s="13">
        <f t="shared" si="70"/>
        <v>1.6315492087105554</v>
      </c>
      <c r="H398" s="13">
        <f t="shared" si="71"/>
        <v>1.5577627350454735</v>
      </c>
      <c r="J398" s="13">
        <f t="shared" si="64"/>
        <v>5.5000000000020491E-2</v>
      </c>
      <c r="K398" s="13">
        <f t="shared" si="65"/>
        <v>-2.6937433750868163</v>
      </c>
      <c r="L398" s="13">
        <f t="shared" si="66"/>
        <v>0.16595666514291818</v>
      </c>
      <c r="M398" s="13">
        <f t="shared" si="67"/>
        <v>-2.6945731584125308</v>
      </c>
    </row>
    <row r="399" spans="5:13" x14ac:dyDescent="0.25">
      <c r="E399" s="13">
        <f t="shared" si="68"/>
        <v>3.9499999999999584</v>
      </c>
      <c r="F399" s="13">
        <f t="shared" si="69"/>
        <v>1.5577627350454735</v>
      </c>
      <c r="G399" s="13">
        <f t="shared" si="70"/>
        <v>1.6353414941639297</v>
      </c>
      <c r="H399" s="13">
        <f t="shared" si="71"/>
        <v>1.5659394425162931</v>
      </c>
      <c r="J399" s="13">
        <f t="shared" si="64"/>
        <v>5.0000000000020493E-2</v>
      </c>
      <c r="K399" s="13">
        <f t="shared" si="65"/>
        <v>-2.6945731584125308</v>
      </c>
      <c r="L399" s="13">
        <f t="shared" si="66"/>
        <v>0.15821271444872681</v>
      </c>
      <c r="M399" s="13">
        <f t="shared" si="67"/>
        <v>-2.6953642219847742</v>
      </c>
    </row>
    <row r="400" spans="5:13" x14ac:dyDescent="0.25">
      <c r="E400" s="13">
        <f t="shared" si="68"/>
        <v>3.9549999999999583</v>
      </c>
      <c r="F400" s="13">
        <f t="shared" si="69"/>
        <v>1.5659394425162931</v>
      </c>
      <c r="G400" s="13">
        <f t="shared" si="70"/>
        <v>1.6391493767465966</v>
      </c>
      <c r="H400" s="13">
        <f t="shared" si="71"/>
        <v>1.5741351894000262</v>
      </c>
      <c r="J400" s="13">
        <f t="shared" si="64"/>
        <v>4.5000000000020496E-2</v>
      </c>
      <c r="K400" s="13">
        <f t="shared" si="65"/>
        <v>-2.6953642219847742</v>
      </c>
      <c r="L400" s="13">
        <f t="shared" si="66"/>
        <v>0.15007594389189738</v>
      </c>
      <c r="M400" s="13">
        <f t="shared" si="67"/>
        <v>-2.6961146017042337</v>
      </c>
    </row>
    <row r="401" spans="5:13" x14ac:dyDescent="0.25">
      <c r="E401" s="13">
        <f t="shared" si="68"/>
        <v>3.9599999999999582</v>
      </c>
      <c r="F401" s="13">
        <f t="shared" si="69"/>
        <v>1.5741351894000262</v>
      </c>
      <c r="G401" s="13">
        <f t="shared" si="70"/>
        <v>1.6429726988278675</v>
      </c>
      <c r="H401" s="13">
        <f t="shared" si="71"/>
        <v>1.5823500528941654</v>
      </c>
      <c r="J401" s="13">
        <f>J400-$B$5</f>
        <v>4.0000000000020498E-2</v>
      </c>
      <c r="K401" s="13">
        <f>M400</f>
        <v>-2.6961146017042337</v>
      </c>
      <c r="L401" s="13">
        <f>SQRT((J401)/((COS(J401)^2)+1))</f>
        <v>0.14147792854393298</v>
      </c>
      <c r="M401" s="13">
        <f>K401-($B$5*L401)</f>
        <v>-2.6968219913469533</v>
      </c>
    </row>
    <row r="402" spans="5:13" x14ac:dyDescent="0.25">
      <c r="E402" s="13">
        <f t="shared" si="68"/>
        <v>3.9649999999999581</v>
      </c>
      <c r="F402" s="13">
        <f t="shared" si="69"/>
        <v>1.5823500528941654</v>
      </c>
      <c r="G402" s="13">
        <f t="shared" si="70"/>
        <v>1.6468112978245633</v>
      </c>
      <c r="H402" s="13">
        <f t="shared" si="71"/>
        <v>1.5905841093832882</v>
      </c>
      <c r="J402" s="13">
        <f t="shared" ref="J402:J409" si="72">J401-$B$5</f>
        <v>3.5000000000020501E-2</v>
      </c>
      <c r="K402" s="13">
        <f t="shared" ref="K402:K409" si="73">M401</f>
        <v>-2.6968219913469533</v>
      </c>
      <c r="L402" s="13">
        <f t="shared" ref="L402:L409" si="74">SQRT((J402)/((COS(J402)^2)+1))</f>
        <v>0.13232808068507473</v>
      </c>
      <c r="M402" s="13">
        <f t="shared" ref="M402:M409" si="75">K402-($B$5*L402)</f>
        <v>-2.6974836317503788</v>
      </c>
    </row>
    <row r="403" spans="5:13" x14ac:dyDescent="0.25">
      <c r="E403" s="13">
        <f t="shared" si="68"/>
        <v>3.969999999999958</v>
      </c>
      <c r="F403" s="13">
        <f t="shared" si="69"/>
        <v>1.5905841093832882</v>
      </c>
      <c r="G403" s="13">
        <f t="shared" si="70"/>
        <v>1.6506650061217836</v>
      </c>
      <c r="H403" s="13">
        <f t="shared" si="71"/>
        <v>1.5988374344138971</v>
      </c>
      <c r="J403" s="13">
        <f t="shared" si="72"/>
        <v>3.00000000000205E-2</v>
      </c>
      <c r="K403" s="13">
        <f t="shared" si="73"/>
        <v>-2.6974836317503788</v>
      </c>
      <c r="L403" s="13">
        <f t="shared" si="74"/>
        <v>0.12250204493108473</v>
      </c>
      <c r="M403" s="13">
        <f t="shared" si="75"/>
        <v>-2.698096141975034</v>
      </c>
    </row>
    <row r="404" spans="5:13" x14ac:dyDescent="0.25">
      <c r="E404" s="13">
        <f t="shared" si="68"/>
        <v>3.9749999999999579</v>
      </c>
      <c r="F404" s="13">
        <f t="shared" si="69"/>
        <v>1.5988374344138971</v>
      </c>
      <c r="G404" s="13">
        <f t="shared" si="70"/>
        <v>1.6545336509936439</v>
      </c>
      <c r="H404" s="13">
        <f t="shared" si="71"/>
        <v>1.6071101026688654</v>
      </c>
      <c r="J404" s="13">
        <f t="shared" si="72"/>
        <v>2.5000000000020499E-2</v>
      </c>
      <c r="K404" s="13">
        <f t="shared" si="73"/>
        <v>-2.698096141975034</v>
      </c>
      <c r="L404" s="13">
        <f t="shared" si="74"/>
        <v>0.11182086861070224</v>
      </c>
      <c r="M404" s="13">
        <f t="shared" si="75"/>
        <v>-2.6986552463180877</v>
      </c>
    </row>
    <row r="405" spans="5:13" x14ac:dyDescent="0.25">
      <c r="E405" s="13">
        <f t="shared" si="68"/>
        <v>3.9799999999999578</v>
      </c>
      <c r="F405" s="13">
        <f t="shared" si="69"/>
        <v>1.6071101026688654</v>
      </c>
      <c r="G405" s="13">
        <f t="shared" si="70"/>
        <v>1.6584170545240304</v>
      </c>
      <c r="H405" s="13">
        <f t="shared" si="71"/>
        <v>1.6154021879414855</v>
      </c>
      <c r="J405" s="13">
        <f t="shared" si="72"/>
        <v>2.0000000000020498E-2</v>
      </c>
      <c r="K405" s="13">
        <f t="shared" si="73"/>
        <v>-2.6986552463180877</v>
      </c>
      <c r="L405" s="13">
        <f t="shared" si="74"/>
        <v>0.10001000016663904</v>
      </c>
      <c r="M405" s="13">
        <f t="shared" si="75"/>
        <v>-2.6991552963189207</v>
      </c>
    </row>
    <row r="406" spans="5:13" x14ac:dyDescent="0.25">
      <c r="E406" s="13">
        <f t="shared" si="68"/>
        <v>3.9849999999999577</v>
      </c>
      <c r="F406" s="13">
        <f t="shared" si="69"/>
        <v>1.6154021879414855</v>
      </c>
      <c r="G406" s="13">
        <f t="shared" si="70"/>
        <v>1.662315033527431</v>
      </c>
      <c r="H406" s="13">
        <f t="shared" si="71"/>
        <v>1.6237137631091227</v>
      </c>
      <c r="J406" s="13">
        <f t="shared" si="72"/>
        <v>1.5000000000020497E-2</v>
      </c>
      <c r="K406" s="13">
        <f t="shared" si="73"/>
        <v>-2.6991552963189207</v>
      </c>
      <c r="L406" s="13">
        <f t="shared" si="74"/>
        <v>8.6607411817056487E-2</v>
      </c>
      <c r="M406" s="13">
        <f t="shared" si="75"/>
        <v>-2.699588333378006</v>
      </c>
    </row>
    <row r="407" spans="5:13" x14ac:dyDescent="0.25">
      <c r="E407" s="13">
        <f t="shared" si="68"/>
        <v>3.9899999999999576</v>
      </c>
      <c r="F407" s="13">
        <f t="shared" si="69"/>
        <v>1.6237137631091227</v>
      </c>
      <c r="G407" s="13">
        <f t="shared" si="70"/>
        <v>1.6662273994698975</v>
      </c>
      <c r="H407" s="13">
        <f t="shared" si="71"/>
        <v>1.6320449001064723</v>
      </c>
      <c r="J407" s="13">
        <f t="shared" si="72"/>
        <v>1.0000000000020496E-2</v>
      </c>
      <c r="K407" s="13">
        <f t="shared" si="73"/>
        <v>-2.699588333378006</v>
      </c>
      <c r="L407" s="13">
        <f t="shared" si="74"/>
        <v>7.0712445893045012E-2</v>
      </c>
      <c r="M407" s="13">
        <f t="shared" si="75"/>
        <v>-2.6999418956074712</v>
      </c>
    </row>
    <row r="408" spans="5:13" x14ac:dyDescent="0.25">
      <c r="E408" s="13">
        <f t="shared" si="68"/>
        <v>3.9949999999999575</v>
      </c>
      <c r="F408" s="13">
        <f t="shared" si="69"/>
        <v>1.6320449001064723</v>
      </c>
      <c r="G408" s="13">
        <f t="shared" si="70"/>
        <v>1.6701539583902019</v>
      </c>
      <c r="H408" s="13">
        <f t="shared" si="71"/>
        <v>1.6403956698984232</v>
      </c>
      <c r="J408" s="13">
        <f t="shared" si="72"/>
        <v>5.0000000000204959E-3</v>
      </c>
      <c r="K408" s="13">
        <f t="shared" si="73"/>
        <v>-2.6999418956074712</v>
      </c>
      <c r="L408" s="13">
        <f t="shared" si="74"/>
        <v>5.0000312500427996E-2</v>
      </c>
      <c r="M408" s="13">
        <f t="shared" si="75"/>
        <v>-2.7001918971699732</v>
      </c>
    </row>
    <row r="409" spans="5:13" x14ac:dyDescent="0.25">
      <c r="E409" s="13">
        <f t="shared" si="68"/>
        <v>3.9999999999999574</v>
      </c>
      <c r="F409" s="13">
        <f t="shared" si="69"/>
        <v>1.6403956698984232</v>
      </c>
      <c r="G409" s="13">
        <f t="shared" si="70"/>
        <v>1.6740945108212468</v>
      </c>
      <c r="H409" s="13">
        <f t="shared" si="71"/>
        <v>1.6487661424525295</v>
      </c>
      <c r="J409" s="14">
        <f t="shared" si="72"/>
        <v>2.0495757868665976E-14</v>
      </c>
      <c r="K409" s="14">
        <f t="shared" si="73"/>
        <v>-2.7001918971699732</v>
      </c>
      <c r="L409" s="14">
        <f t="shared" si="74"/>
        <v>1.0123180791793154E-7</v>
      </c>
      <c r="M409" s="14">
        <f t="shared" si="75"/>
        <v>-2.7001918976761323</v>
      </c>
    </row>
    <row r="410" spans="5:13" x14ac:dyDescent="0.25">
      <c r="E410" s="13">
        <f t="shared" si="68"/>
        <v>4.0049999999999573</v>
      </c>
      <c r="F410" s="13">
        <f t="shared" si="69"/>
        <v>1.6487661424525295</v>
      </c>
      <c r="G410" s="13">
        <f t="shared" si="70"/>
        <v>1.6780488517117984</v>
      </c>
      <c r="H410" s="13">
        <f t="shared" si="71"/>
        <v>1.6571563867110886</v>
      </c>
    </row>
    <row r="411" spans="5:13" x14ac:dyDescent="0.25">
      <c r="E411" s="13">
        <f t="shared" si="68"/>
        <v>4.0099999999999572</v>
      </c>
      <c r="F411" s="13">
        <f t="shared" si="69"/>
        <v>1.6571563867110886</v>
      </c>
      <c r="G411" s="13">
        <f t="shared" si="70"/>
        <v>1.6820167703486044</v>
      </c>
      <c r="H411" s="13">
        <f t="shared" si="71"/>
        <v>1.6655664705628315</v>
      </c>
    </row>
    <row r="412" spans="5:13" x14ac:dyDescent="0.25">
      <c r="E412" s="13">
        <f t="shared" si="68"/>
        <v>4.014999999999957</v>
      </c>
      <c r="F412" s="13">
        <f t="shared" si="69"/>
        <v>1.6655664705628315</v>
      </c>
      <c r="G412" s="13">
        <f t="shared" si="70"/>
        <v>1.685998050278972</v>
      </c>
      <c r="H412" s="13">
        <f t="shared" si="71"/>
        <v>1.6739964608142264</v>
      </c>
    </row>
    <row r="413" spans="5:13" x14ac:dyDescent="0.25">
      <c r="E413" s="13">
        <f t="shared" si="68"/>
        <v>4.0199999999999569</v>
      </c>
      <c r="F413" s="13">
        <f t="shared" si="69"/>
        <v>1.6739964608142264</v>
      </c>
      <c r="G413" s="13">
        <f t="shared" si="70"/>
        <v>1.6899924692338748</v>
      </c>
      <c r="H413" s="13">
        <f t="shared" si="71"/>
        <v>1.6824464231603957</v>
      </c>
    </row>
    <row r="414" spans="5:13" x14ac:dyDescent="0.25">
      <c r="E414" s="13">
        <f t="shared" si="68"/>
        <v>4.0249999999999568</v>
      </c>
      <c r="F414" s="13">
        <f t="shared" si="69"/>
        <v>1.6824464231603957</v>
      </c>
      <c r="G414" s="13">
        <f t="shared" si="70"/>
        <v>1.6939997990516664</v>
      </c>
      <c r="H414" s="13">
        <f t="shared" si="71"/>
        <v>1.6909164221556541</v>
      </c>
    </row>
    <row r="415" spans="5:13" x14ac:dyDescent="0.25">
      <c r="E415" s="13">
        <f t="shared" si="68"/>
        <v>4.0299999999999567</v>
      </c>
      <c r="F415" s="13">
        <f t="shared" si="69"/>
        <v>1.6909164221556541</v>
      </c>
      <c r="G415" s="13">
        <f t="shared" si="70"/>
        <v>1.6980198056024745</v>
      </c>
      <c r="H415" s="13">
        <f t="shared" si="71"/>
        <v>1.6994065211836664</v>
      </c>
    </row>
    <row r="416" spans="5:13" x14ac:dyDescent="0.25">
      <c r="E416" s="13">
        <f t="shared" si="68"/>
        <v>4.0349999999999566</v>
      </c>
      <c r="F416" s="13">
        <f t="shared" si="69"/>
        <v>1.6994065211836664</v>
      </c>
      <c r="G416" s="13">
        <f t="shared" si="70"/>
        <v>1.7020522487133596</v>
      </c>
      <c r="H416" s="13">
        <f t="shared" si="71"/>
        <v>1.7079167824272332</v>
      </c>
    </row>
    <row r="417" spans="5:8" x14ac:dyDescent="0.25">
      <c r="E417" s="13">
        <f t="shared" si="68"/>
        <v>4.0399999999999565</v>
      </c>
      <c r="F417" s="13">
        <f t="shared" si="69"/>
        <v>1.7079167824272332</v>
      </c>
      <c r="G417" s="13">
        <f t="shared" si="70"/>
        <v>1.7060968820943181</v>
      </c>
      <c r="H417" s="13">
        <f t="shared" si="71"/>
        <v>1.7164472668377049</v>
      </c>
    </row>
    <row r="418" spans="5:8" x14ac:dyDescent="0.25">
      <c r="E418" s="13">
        <f t="shared" si="68"/>
        <v>4.0449999999999564</v>
      </c>
      <c r="F418" s="13">
        <f t="shared" si="69"/>
        <v>1.7164472668377049</v>
      </c>
      <c r="G418" s="13">
        <f t="shared" si="70"/>
        <v>1.7101534532652183</v>
      </c>
      <c r="H418" s="13">
        <f t="shared" si="71"/>
        <v>1.724998034104031</v>
      </c>
    </row>
    <row r="419" spans="5:8" x14ac:dyDescent="0.25">
      <c r="E419" s="13">
        <f t="shared" si="68"/>
        <v>4.0499999999999563</v>
      </c>
      <c r="F419" s="13">
        <f t="shared" si="69"/>
        <v>1.724998034104031</v>
      </c>
      <c r="G419" s="13">
        <f t="shared" si="70"/>
        <v>1.7142217034837526</v>
      </c>
      <c r="H419" s="13">
        <f t="shared" si="71"/>
        <v>1.7335691426214497</v>
      </c>
    </row>
    <row r="420" spans="5:8" x14ac:dyDescent="0.25">
      <c r="E420" s="13">
        <f t="shared" si="68"/>
        <v>4.0549999999999562</v>
      </c>
      <c r="F420" s="13">
        <f t="shared" si="69"/>
        <v>1.7335691426214497</v>
      </c>
      <c r="G420" s="13">
        <f t="shared" si="70"/>
        <v>1.7183013676745005</v>
      </c>
      <c r="H420" s="13">
        <f t="shared" si="71"/>
        <v>1.7421606494598221</v>
      </c>
    </row>
    <row r="421" spans="5:8" x14ac:dyDescent="0.25">
      <c r="E421" s="13">
        <f t="shared" si="68"/>
        <v>4.0599999999999561</v>
      </c>
      <c r="F421" s="13">
        <f t="shared" si="69"/>
        <v>1.7421606494598221</v>
      </c>
      <c r="G421" s="13">
        <f t="shared" si="70"/>
        <v>1.7223921743591954</v>
      </c>
      <c r="H421" s="13">
        <f t="shared" si="71"/>
        <v>1.7507726103316181</v>
      </c>
    </row>
    <row r="422" spans="5:8" x14ac:dyDescent="0.25">
      <c r="E422" s="13">
        <f t="shared" si="68"/>
        <v>4.064999999999956</v>
      </c>
      <c r="F422" s="13">
        <f t="shared" si="69"/>
        <v>1.7507726103316181</v>
      </c>
      <c r="G422" s="13">
        <f t="shared" si="70"/>
        <v>1.7264938455882892</v>
      </c>
      <c r="H422" s="13">
        <f t="shared" si="71"/>
        <v>1.7594050795595595</v>
      </c>
    </row>
    <row r="423" spans="5:8" x14ac:dyDescent="0.25">
      <c r="E423" s="13">
        <f t="shared" si="68"/>
        <v>4.0699999999999559</v>
      </c>
      <c r="F423" s="13">
        <f t="shared" si="69"/>
        <v>1.7594050795595595</v>
      </c>
      <c r="G423" s="13">
        <f t="shared" si="70"/>
        <v>1.7306060968739136</v>
      </c>
      <c r="H423" s="13">
        <f t="shared" si="71"/>
        <v>1.768058110043929</v>
      </c>
    </row>
    <row r="424" spans="5:8" x14ac:dyDescent="0.25">
      <c r="E424" s="13">
        <f t="shared" si="68"/>
        <v>4.0749999999999558</v>
      </c>
      <c r="F424" s="13">
        <f t="shared" si="69"/>
        <v>1.768058110043929</v>
      </c>
      <c r="G424" s="13">
        <f t="shared" si="70"/>
        <v>1.7347286371243411</v>
      </c>
      <c r="H424" s="13">
        <f t="shared" si="71"/>
        <v>1.7767317532295508</v>
      </c>
    </row>
    <row r="425" spans="5:8" x14ac:dyDescent="0.25">
      <c r="E425" s="13">
        <f t="shared" si="68"/>
        <v>4.0799999999999557</v>
      </c>
      <c r="F425" s="13">
        <f t="shared" si="69"/>
        <v>1.7767317532295508</v>
      </c>
      <c r="G425" s="13">
        <f t="shared" si="70"/>
        <v>1.7388611685800488</v>
      </c>
      <c r="H425" s="13">
        <f t="shared" si="71"/>
        <v>1.7854260590724511</v>
      </c>
    </row>
    <row r="426" spans="5:8" x14ac:dyDescent="0.25">
      <c r="E426" s="13">
        <f t="shared" si="68"/>
        <v>4.0849999999999556</v>
      </c>
      <c r="F426" s="13">
        <f t="shared" si="69"/>
        <v>1.7854260590724511</v>
      </c>
      <c r="G426" s="13">
        <f t="shared" si="70"/>
        <v>1.7430033867514889</v>
      </c>
      <c r="H426" s="13">
        <f t="shared" si="71"/>
        <v>1.7941410760062086</v>
      </c>
    </row>
    <row r="427" spans="5:8" x14ac:dyDescent="0.25">
      <c r="E427" s="13">
        <f t="shared" si="68"/>
        <v>4.0899999999999554</v>
      </c>
      <c r="F427" s="13">
        <f t="shared" si="69"/>
        <v>1.7941410760062086</v>
      </c>
      <c r="G427" s="13">
        <f t="shared" si="70"/>
        <v>1.7471549803586803</v>
      </c>
      <c r="H427" s="13">
        <f t="shared" si="71"/>
        <v>1.802876850908002</v>
      </c>
    </row>
    <row r="428" spans="5:8" x14ac:dyDescent="0.25">
      <c r="E428" s="13">
        <f t="shared" si="68"/>
        <v>4.0949999999999553</v>
      </c>
      <c r="F428" s="13">
        <f t="shared" si="69"/>
        <v>1.802876850908002</v>
      </c>
      <c r="G428" s="13">
        <f t="shared" si="70"/>
        <v>1.7513156312727274</v>
      </c>
      <c r="H428" s="13">
        <f t="shared" si="71"/>
        <v>1.8116334290643656</v>
      </c>
    </row>
    <row r="429" spans="5:8" x14ac:dyDescent="0.25">
      <c r="E429" s="13">
        <f t="shared" si="68"/>
        <v>4.0999999999999552</v>
      </c>
      <c r="F429" s="13">
        <f t="shared" si="69"/>
        <v>1.8116334290643656</v>
      </c>
      <c r="G429" s="13">
        <f t="shared" si="70"/>
        <v>1.7554850144593828</v>
      </c>
      <c r="H429" s="13">
        <f t="shared" si="71"/>
        <v>1.8204108541366626</v>
      </c>
    </row>
    <row r="430" spans="5:8" x14ac:dyDescent="0.25">
      <c r="E430" s="13">
        <f t="shared" si="68"/>
        <v>4.1049999999999551</v>
      </c>
      <c r="F430" s="13">
        <f t="shared" si="69"/>
        <v>1.8204108541366626</v>
      </c>
      <c r="G430" s="13">
        <f t="shared" si="70"/>
        <v>1.7596627979247716</v>
      </c>
      <c r="H430" s="13">
        <f t="shared" si="71"/>
        <v>1.8292091681262865</v>
      </c>
    </row>
    <row r="431" spans="5:8" x14ac:dyDescent="0.25">
      <c r="E431" s="13">
        <f t="shared" si="68"/>
        <v>4.109999999999955</v>
      </c>
      <c r="F431" s="13">
        <f t="shared" si="69"/>
        <v>1.8292091681262865</v>
      </c>
      <c r="G431" s="13">
        <f t="shared" si="70"/>
        <v>1.7638486426633948</v>
      </c>
      <c r="H431" s="13">
        <f t="shared" si="71"/>
        <v>1.8380284113396035</v>
      </c>
    </row>
    <row r="432" spans="5:8" x14ac:dyDescent="0.25">
      <c r="E432" s="13">
        <f t="shared" si="68"/>
        <v>4.1149999999999549</v>
      </c>
      <c r="F432" s="13">
        <f t="shared" si="69"/>
        <v>1.8380284113396035</v>
      </c>
      <c r="G432" s="13">
        <f t="shared" si="70"/>
        <v>1.7680422026085307</v>
      </c>
      <c r="H432" s="13">
        <f t="shared" si="71"/>
        <v>1.846868622352646</v>
      </c>
    </row>
    <row r="433" spans="5:8" x14ac:dyDescent="0.25">
      <c r="E433" s="13">
        <f t="shared" si="68"/>
        <v>4.1199999999999548</v>
      </c>
      <c r="F433" s="13">
        <f t="shared" si="69"/>
        <v>1.846868622352646</v>
      </c>
      <c r="G433" s="13">
        <f t="shared" si="70"/>
        <v>1.7722431245851651</v>
      </c>
      <c r="H433" s="13">
        <f t="shared" si="71"/>
        <v>1.8557298379755718</v>
      </c>
    </row>
    <row r="434" spans="5:8" x14ac:dyDescent="0.25">
      <c r="E434" s="13">
        <f t="shared" si="68"/>
        <v>4.1249999999999547</v>
      </c>
      <c r="F434" s="13">
        <f t="shared" si="69"/>
        <v>1.8557298379755718</v>
      </c>
      <c r="G434" s="13">
        <f t="shared" si="70"/>
        <v>1.7764510482655684</v>
      </c>
      <c r="H434" s="13">
        <f t="shared" si="71"/>
        <v>1.8646120932168997</v>
      </c>
    </row>
    <row r="435" spans="5:8" x14ac:dyDescent="0.25">
      <c r="E435" s="13">
        <f t="shared" si="68"/>
        <v>4.1299999999999546</v>
      </c>
      <c r="F435" s="13">
        <f t="shared" si="69"/>
        <v>1.8646120932168997</v>
      </c>
      <c r="G435" s="13">
        <f t="shared" si="70"/>
        <v>1.780665606127652</v>
      </c>
      <c r="H435" s="13">
        <f t="shared" si="71"/>
        <v>1.873515421247538</v>
      </c>
    </row>
    <row r="436" spans="5:8" x14ac:dyDescent="0.25">
      <c r="E436" s="13">
        <f t="shared" si="68"/>
        <v>4.1349999999999545</v>
      </c>
      <c r="F436" s="13">
        <f t="shared" si="69"/>
        <v>1.873515421247538</v>
      </c>
      <c r="G436" s="13">
        <f t="shared" si="70"/>
        <v>1.7848864234162354</v>
      </c>
      <c r="H436" s="13">
        <f t="shared" si="71"/>
        <v>1.8824398533646192</v>
      </c>
    </row>
    <row r="437" spans="5:8" x14ac:dyDescent="0.25">
      <c r="E437" s="13">
        <f t="shared" si="68"/>
        <v>4.1399999999999544</v>
      </c>
      <c r="F437" s="13">
        <f t="shared" si="69"/>
        <v>1.8824398533646192</v>
      </c>
      <c r="G437" s="13">
        <f t="shared" si="70"/>
        <v>1.7891131181073507</v>
      </c>
      <c r="H437" s="13">
        <f t="shared" si="71"/>
        <v>1.891385418955156</v>
      </c>
    </row>
    <row r="438" spans="5:8" x14ac:dyDescent="0.25">
      <c r="E438" s="13">
        <f t="shared" si="68"/>
        <v>4.1449999999999543</v>
      </c>
      <c r="F438" s="13">
        <f t="shared" si="69"/>
        <v>1.891385418955156</v>
      </c>
      <c r="G438" s="13">
        <f t="shared" si="70"/>
        <v>1.7933453008757236</v>
      </c>
      <c r="H438" s="13">
        <f t="shared" si="71"/>
        <v>1.9003521454595347</v>
      </c>
    </row>
    <row r="439" spans="5:8" x14ac:dyDescent="0.25">
      <c r="E439" s="13">
        <f t="shared" si="68"/>
        <v>4.1499999999999542</v>
      </c>
      <c r="F439" s="13">
        <f t="shared" si="69"/>
        <v>1.9003521454595347</v>
      </c>
      <c r="G439" s="13">
        <f t="shared" si="70"/>
        <v>1.7975825750655676</v>
      </c>
      <c r="H439" s="13">
        <f t="shared" si="71"/>
        <v>1.9093400583348625</v>
      </c>
    </row>
    <row r="440" spans="5:8" x14ac:dyDescent="0.25">
      <c r="E440" s="13">
        <f t="shared" si="68"/>
        <v>4.1549999999999541</v>
      </c>
      <c r="F440" s="13">
        <f t="shared" si="69"/>
        <v>1.9093400583348625</v>
      </c>
      <c r="G440" s="13">
        <f t="shared" si="70"/>
        <v>1.8018245366648205</v>
      </c>
      <c r="H440" s="13">
        <f t="shared" si="71"/>
        <v>1.9183491810181867</v>
      </c>
    </row>
    <row r="441" spans="5:8" x14ac:dyDescent="0.25">
      <c r="E441" s="13">
        <f t="shared" si="68"/>
        <v>4.159999999999954</v>
      </c>
      <c r="F441" s="13">
        <f t="shared" si="69"/>
        <v>1.9183491810181867</v>
      </c>
      <c r="G441" s="13">
        <f t="shared" si="70"/>
        <v>1.8060707742829729</v>
      </c>
      <c r="H441" s="13">
        <f t="shared" si="71"/>
        <v>1.9273795348896017</v>
      </c>
    </row>
    <row r="442" spans="5:8" x14ac:dyDescent="0.25">
      <c r="E442" s="13">
        <f t="shared" si="68"/>
        <v>4.1649999999999539</v>
      </c>
      <c r="F442" s="13">
        <f t="shared" si="69"/>
        <v>1.9273795348896017</v>
      </c>
      <c r="G442" s="13">
        <f t="shared" si="70"/>
        <v>1.8103208691326238</v>
      </c>
      <c r="H442" s="13">
        <f t="shared" si="71"/>
        <v>1.9364311392352649</v>
      </c>
    </row>
    <row r="443" spans="5:8" x14ac:dyDescent="0.25">
      <c r="E443" s="13">
        <f t="shared" si="68"/>
        <v>4.1699999999999537</v>
      </c>
      <c r="F443" s="13">
        <f t="shared" si="69"/>
        <v>1.9364311392352649</v>
      </c>
      <c r="G443" s="13">
        <f t="shared" si="70"/>
        <v>1.8145743950149014</v>
      </c>
      <c r="H443" s="13">
        <f t="shared" si="71"/>
        <v>1.9455040112103394</v>
      </c>
    </row>
    <row r="444" spans="5:8" x14ac:dyDescent="0.25">
      <c r="E444" s="13">
        <f t="shared" si="68"/>
        <v>4.1749999999999536</v>
      </c>
      <c r="F444" s="13">
        <f t="shared" si="69"/>
        <v>1.9455040112103394</v>
      </c>
      <c r="G444" s="13">
        <f t="shared" si="70"/>
        <v>1.8188309183089002</v>
      </c>
      <c r="H444" s="13">
        <f t="shared" si="71"/>
        <v>1.9545981658018841</v>
      </c>
    </row>
    <row r="445" spans="5:8" x14ac:dyDescent="0.25">
      <c r="E445" s="13">
        <f t="shared" si="68"/>
        <v>4.1799999999999535</v>
      </c>
      <c r="F445" s="13">
        <f t="shared" si="69"/>
        <v>1.9545981658018841</v>
      </c>
      <c r="G445" s="13">
        <f t="shared" si="70"/>
        <v>1.823089997965271</v>
      </c>
      <c r="H445" s="13">
        <f t="shared" si="71"/>
        <v>1.9637136157917103</v>
      </c>
    </row>
    <row r="446" spans="5:8" x14ac:dyDescent="0.25">
      <c r="E446" s="13">
        <f t="shared" si="68"/>
        <v>4.1849999999999534</v>
      </c>
      <c r="F446" s="13">
        <f t="shared" si="69"/>
        <v>1.9637136157917103</v>
      </c>
      <c r="G446" s="13">
        <f t="shared" si="70"/>
        <v>1.8273511855041094</v>
      </c>
      <c r="H446" s="13">
        <f t="shared" si="71"/>
        <v>1.9728503717192309</v>
      </c>
    </row>
    <row r="447" spans="5:8" x14ac:dyDescent="0.25">
      <c r="E447" s="13">
        <f t="shared" si="68"/>
        <v>4.1899999999999533</v>
      </c>
      <c r="F447" s="13">
        <f t="shared" si="69"/>
        <v>1.9728503717192309</v>
      </c>
      <c r="G447" s="13">
        <f t="shared" si="70"/>
        <v>1.8316140250172925</v>
      </c>
      <c r="H447" s="13">
        <f t="shared" si="71"/>
        <v>1.9820084418443173</v>
      </c>
    </row>
    <row r="448" spans="5:8" x14ac:dyDescent="0.25">
      <c r="E448" s="13">
        <f t="shared" si="68"/>
        <v>4.1949999999999532</v>
      </c>
      <c r="F448" s="13">
        <f t="shared" si="69"/>
        <v>1.9820084418443173</v>
      </c>
      <c r="G448" s="13">
        <f t="shared" si="70"/>
        <v>1.8358780531754002</v>
      </c>
      <c r="H448" s="13">
        <f t="shared" si="71"/>
        <v>1.9911878321101943</v>
      </c>
    </row>
    <row r="449" spans="5:8" x14ac:dyDescent="0.25">
      <c r="E449" s="13">
        <f t="shared" si="68"/>
        <v>4.1999999999999531</v>
      </c>
      <c r="F449" s="13">
        <f t="shared" si="69"/>
        <v>1.9911878321101943</v>
      </c>
      <c r="G449" s="13">
        <f t="shared" si="70"/>
        <v>1.8401427992393757</v>
      </c>
      <c r="H449" s="13">
        <f t="shared" si="71"/>
        <v>2.0003885461063913</v>
      </c>
    </row>
    <row r="450" spans="5:8" x14ac:dyDescent="0.25">
      <c r="E450" s="13">
        <f t="shared" si="68"/>
        <v>4.204999999999953</v>
      </c>
      <c r="F450" s="13">
        <f t="shared" si="69"/>
        <v>2.0003885461063913</v>
      </c>
      <c r="G450" s="13">
        <f t="shared" si="70"/>
        <v>1.8444077850770628</v>
      </c>
      <c r="H450" s="13">
        <f t="shared" si="71"/>
        <v>2.0096105850317767</v>
      </c>
    </row>
    <row r="451" spans="5:8" x14ac:dyDescent="0.25">
      <c r="E451" s="13">
        <f t="shared" si="68"/>
        <v>4.2099999999999529</v>
      </c>
      <c r="F451" s="13">
        <f t="shared" si="69"/>
        <v>2.0096105850317767</v>
      </c>
      <c r="G451" s="13">
        <f t="shared" si="70"/>
        <v>1.8486725251847704</v>
      </c>
      <c r="H451" s="13">
        <f t="shared" si="71"/>
        <v>2.0188539476577008</v>
      </c>
    </row>
    <row r="452" spans="5:8" x14ac:dyDescent="0.25">
      <c r="E452" s="13">
        <f t="shared" si="68"/>
        <v>4.2149999999999528</v>
      </c>
      <c r="F452" s="13">
        <f t="shared" si="69"/>
        <v>2.0188539476577008</v>
      </c>
      <c r="G452" s="13">
        <f t="shared" si="70"/>
        <v>1.8529365267140048</v>
      </c>
      <c r="H452" s="13">
        <f t="shared" si="71"/>
        <v>2.0281186302912708</v>
      </c>
    </row>
    <row r="453" spans="5:8" x14ac:dyDescent="0.25">
      <c r="E453" s="13">
        <f t="shared" si="68"/>
        <v>4.2199999999999527</v>
      </c>
      <c r="F453" s="13">
        <f t="shared" si="69"/>
        <v>2.0281186302912708</v>
      </c>
      <c r="G453" s="13">
        <f t="shared" si="70"/>
        <v>1.8571992895035161</v>
      </c>
      <c r="H453" s="13">
        <f t="shared" si="71"/>
        <v>2.0374046267387884</v>
      </c>
    </row>
    <row r="454" spans="5:8" x14ac:dyDescent="0.25">
      <c r="E454" s="13">
        <f t="shared" si="68"/>
        <v>4.2249999999999526</v>
      </c>
      <c r="F454" s="13">
        <f t="shared" si="69"/>
        <v>2.0374046267387884</v>
      </c>
      <c r="G454" s="13">
        <f t="shared" si="70"/>
        <v>1.8614603061167978</v>
      </c>
      <c r="H454" s="13">
        <f t="shared" si="71"/>
        <v>2.0467119282693722</v>
      </c>
    </row>
    <row r="455" spans="5:8" x14ac:dyDescent="0.25">
      <c r="E455" s="13">
        <f t="shared" si="68"/>
        <v>4.2299999999999525</v>
      </c>
      <c r="F455" s="13">
        <f t="shared" si="69"/>
        <v>2.0467119282693722</v>
      </c>
      <c r="G455" s="13">
        <f t="shared" si="70"/>
        <v>1.8657190618851855</v>
      </c>
      <c r="H455" s="13">
        <f t="shared" si="71"/>
        <v>2.056040523578798</v>
      </c>
    </row>
    <row r="456" spans="5:8" x14ac:dyDescent="0.25">
      <c r="E456" s="13">
        <f t="shared" si="68"/>
        <v>4.2349999999999524</v>
      </c>
      <c r="F456" s="13">
        <f t="shared" si="69"/>
        <v>2.056040523578798</v>
      </c>
      <c r="G456" s="13">
        <f t="shared" si="70"/>
        <v>1.8699750349566888</v>
      </c>
      <c r="H456" s="13">
        <f t="shared" si="71"/>
        <v>2.0653903987535815</v>
      </c>
    </row>
    <row r="457" spans="5:8" x14ac:dyDescent="0.25">
      <c r="E457" s="13">
        <f t="shared" si="68"/>
        <v>4.2399999999999523</v>
      </c>
      <c r="F457" s="13">
        <f t="shared" si="69"/>
        <v>2.0653903987535815</v>
      </c>
      <c r="G457" s="13">
        <f t="shared" si="70"/>
        <v>1.8742276963506992</v>
      </c>
      <c r="H457" s="13">
        <f t="shared" si="71"/>
        <v>2.074761537235335</v>
      </c>
    </row>
    <row r="458" spans="5:8" x14ac:dyDescent="0.25">
      <c r="E458" s="13">
        <f t="shared" si="68"/>
        <v>4.2449999999999521</v>
      </c>
      <c r="F458" s="13">
        <f t="shared" si="69"/>
        <v>2.074761537235335</v>
      </c>
      <c r="G458" s="13">
        <f t="shared" si="70"/>
        <v>1.8784765100187033</v>
      </c>
      <c r="H458" s="13">
        <f t="shared" si="71"/>
        <v>2.0841539197854284</v>
      </c>
    </row>
    <row r="459" spans="5:8" x14ac:dyDescent="0.25">
      <c r="E459" s="13">
        <f t="shared" si="68"/>
        <v>4.249999999999952</v>
      </c>
      <c r="F459" s="13">
        <f t="shared" si="69"/>
        <v>2.0841539197854284</v>
      </c>
      <c r="G459" s="13">
        <f t="shared" si="70"/>
        <v>1.8827209329111427</v>
      </c>
      <c r="H459" s="13">
        <f t="shared" si="71"/>
        <v>2.0935675244499841</v>
      </c>
    </row>
    <row r="460" spans="5:8" x14ac:dyDescent="0.25">
      <c r="E460" s="13">
        <f t="shared" ref="E460:E523" si="76">E459+$B$5</f>
        <v>4.2549999999999519</v>
      </c>
      <c r="F460" s="13">
        <f t="shared" ref="F460:F523" si="77">H459</f>
        <v>2.0935675244499841</v>
      </c>
      <c r="G460" s="13">
        <f t="shared" ref="G460:G523" si="78">SQRT((E460)/((COS(E460)^2)+1))</f>
        <v>1.886960415050539</v>
      </c>
      <c r="H460" s="13">
        <f t="shared" ref="H460:H523" si="79">F460+($B$5*G460)</f>
        <v>2.1030023265252367</v>
      </c>
    </row>
    <row r="461" spans="5:8" x14ac:dyDescent="0.25">
      <c r="E461" s="13">
        <f t="shared" si="76"/>
        <v>4.2599999999999518</v>
      </c>
      <c r="F461" s="13">
        <f t="shared" si="77"/>
        <v>2.1030023265252367</v>
      </c>
      <c r="G461" s="13">
        <f t="shared" si="78"/>
        <v>1.8911943996110241</v>
      </c>
      <c r="H461" s="13">
        <f t="shared" si="79"/>
        <v>2.1124582985232916</v>
      </c>
    </row>
    <row r="462" spans="5:8" x14ac:dyDescent="0.25">
      <c r="E462" s="13">
        <f t="shared" si="76"/>
        <v>4.2649999999999517</v>
      </c>
      <c r="F462" s="13">
        <f t="shared" si="77"/>
        <v>2.1124582985232916</v>
      </c>
      <c r="G462" s="13">
        <f t="shared" si="78"/>
        <v>1.8954223230043858</v>
      </c>
      <c r="H462" s="13">
        <f t="shared" si="79"/>
        <v>2.1219354101383137</v>
      </c>
    </row>
    <row r="463" spans="5:8" x14ac:dyDescent="0.25">
      <c r="E463" s="13">
        <f t="shared" si="76"/>
        <v>4.2699999999999516</v>
      </c>
      <c r="F463" s="13">
        <f t="shared" si="77"/>
        <v>2.1219354101383137</v>
      </c>
      <c r="G463" s="13">
        <f t="shared" si="78"/>
        <v>1.8996436149727602</v>
      </c>
      <c r="H463" s="13">
        <f t="shared" si="79"/>
        <v>2.1314336282131774</v>
      </c>
    </row>
    <row r="464" spans="5:8" x14ac:dyDescent="0.25">
      <c r="E464" s="13">
        <f t="shared" si="76"/>
        <v>4.2749999999999515</v>
      </c>
      <c r="F464" s="13">
        <f t="shared" si="77"/>
        <v>2.1314336282131774</v>
      </c>
      <c r="G464" s="13">
        <f t="shared" si="78"/>
        <v>1.9038576986880755</v>
      </c>
      <c r="H464" s="13">
        <f t="shared" si="79"/>
        <v>2.1409529167066177</v>
      </c>
    </row>
    <row r="465" spans="5:8" x14ac:dyDescent="0.25">
      <c r="E465" s="13">
        <f t="shared" si="76"/>
        <v>4.2799999999999514</v>
      </c>
      <c r="F465" s="13">
        <f t="shared" si="77"/>
        <v>2.1409529167066177</v>
      </c>
      <c r="G465" s="13">
        <f t="shared" si="78"/>
        <v>1.9080639908583665</v>
      </c>
      <c r="H465" s="13">
        <f t="shared" si="79"/>
        <v>2.1504932366609095</v>
      </c>
    </row>
    <row r="466" spans="5:8" x14ac:dyDescent="0.25">
      <c r="E466" s="13">
        <f t="shared" si="76"/>
        <v>4.2849999999999513</v>
      </c>
      <c r="F466" s="13">
        <f t="shared" si="77"/>
        <v>2.1504932366609095</v>
      </c>
      <c r="G466" s="13">
        <f t="shared" si="78"/>
        <v>1.9122619018410596</v>
      </c>
      <c r="H466" s="13">
        <f t="shared" si="79"/>
        <v>2.1600545461701146</v>
      </c>
    </row>
    <row r="467" spans="5:8" x14ac:dyDescent="0.25">
      <c r="E467" s="13">
        <f t="shared" si="76"/>
        <v>4.2899999999999512</v>
      </c>
      <c r="F467" s="13">
        <f t="shared" si="77"/>
        <v>2.1600545461701146</v>
      </c>
      <c r="G467" s="13">
        <f t="shared" si="78"/>
        <v>1.9164508357633321</v>
      </c>
      <c r="H467" s="13">
        <f t="shared" si="79"/>
        <v>2.1696368003489312</v>
      </c>
    </row>
    <row r="468" spans="5:8" x14ac:dyDescent="0.25">
      <c r="E468" s="13">
        <f t="shared" si="76"/>
        <v>4.2949999999999511</v>
      </c>
      <c r="F468" s="13">
        <f t="shared" si="77"/>
        <v>2.1696368003489312</v>
      </c>
      <c r="G468" s="13">
        <f t="shared" si="78"/>
        <v>1.9206301906496384</v>
      </c>
      <c r="H468" s="13">
        <f t="shared" si="79"/>
        <v>2.1792399513021796</v>
      </c>
    </row>
    <row r="469" spans="5:8" x14ac:dyDescent="0.25">
      <c r="E469" s="13">
        <f t="shared" si="76"/>
        <v>4.299999999999951</v>
      </c>
      <c r="F469" s="13">
        <f t="shared" si="77"/>
        <v>2.1792399513021796</v>
      </c>
      <c r="G469" s="13">
        <f t="shared" si="78"/>
        <v>1.9247993585564931</v>
      </c>
      <c r="H469" s="13">
        <f t="shared" si="79"/>
        <v>2.1888639480949621</v>
      </c>
    </row>
    <row r="470" spans="5:8" x14ac:dyDescent="0.25">
      <c r="E470" s="13">
        <f t="shared" si="76"/>
        <v>4.3049999999999509</v>
      </c>
      <c r="F470" s="13">
        <f t="shared" si="77"/>
        <v>2.1888639480949621</v>
      </c>
      <c r="G470" s="13">
        <f t="shared" si="78"/>
        <v>1.9289577257145938</v>
      </c>
      <c r="H470" s="13">
        <f t="shared" si="79"/>
        <v>2.198508736723535</v>
      </c>
    </row>
    <row r="471" spans="5:8" x14ac:dyDescent="0.25">
      <c r="E471" s="13">
        <f t="shared" si="76"/>
        <v>4.3099999999999508</v>
      </c>
      <c r="F471" s="13">
        <f t="shared" si="77"/>
        <v>2.198508736723535</v>
      </c>
      <c r="G471" s="13">
        <f t="shared" si="78"/>
        <v>1.9331046726783547</v>
      </c>
      <c r="H471" s="13">
        <f t="shared" si="79"/>
        <v>2.2081742600869267</v>
      </c>
    </row>
    <row r="472" spans="5:8" x14ac:dyDescent="0.25">
      <c r="E472" s="13">
        <f t="shared" si="76"/>
        <v>4.3149999999999507</v>
      </c>
      <c r="F472" s="13">
        <f t="shared" si="77"/>
        <v>2.2081742600869267</v>
      </c>
      <c r="G472" s="13">
        <f t="shared" si="78"/>
        <v>1.9372395744829272</v>
      </c>
      <c r="H472" s="13">
        <f t="shared" si="79"/>
        <v>2.2178604579593415</v>
      </c>
    </row>
    <row r="473" spans="5:8" x14ac:dyDescent="0.25">
      <c r="E473" s="13">
        <f t="shared" si="76"/>
        <v>4.3199999999999505</v>
      </c>
      <c r="F473" s="13">
        <f t="shared" si="77"/>
        <v>2.2178604579593415</v>
      </c>
      <c r="G473" s="13">
        <f t="shared" si="78"/>
        <v>1.941361800808757</v>
      </c>
      <c r="H473" s="13">
        <f t="shared" si="79"/>
        <v>2.2275672669633853</v>
      </c>
    </row>
    <row r="474" spans="5:8" x14ac:dyDescent="0.25">
      <c r="E474" s="13">
        <f t="shared" si="76"/>
        <v>4.3249999999999504</v>
      </c>
      <c r="F474" s="13">
        <f t="shared" si="77"/>
        <v>2.2275672669633853</v>
      </c>
      <c r="G474" s="13">
        <f t="shared" si="78"/>
        <v>1.9454707161537421</v>
      </c>
      <c r="H474" s="13">
        <f t="shared" si="79"/>
        <v>2.2372946205441542</v>
      </c>
    </row>
    <row r="475" spans="5:8" x14ac:dyDescent="0.25">
      <c r="E475" s="13">
        <f t="shared" si="76"/>
        <v>4.3299999999999503</v>
      </c>
      <c r="F475" s="13">
        <f t="shared" si="77"/>
        <v>2.2372946205441542</v>
      </c>
      <c r="G475" s="13">
        <f t="shared" si="78"/>
        <v>1.9495656800130261</v>
      </c>
      <c r="H475" s="13">
        <f t="shared" si="79"/>
        <v>2.2470424489442191</v>
      </c>
    </row>
    <row r="476" spans="5:8" x14ac:dyDescent="0.25">
      <c r="E476" s="13">
        <f t="shared" si="76"/>
        <v>4.3349999999999502</v>
      </c>
      <c r="F476" s="13">
        <f t="shared" si="77"/>
        <v>2.2470424489442191</v>
      </c>
      <c r="G476" s="13">
        <f t="shared" si="78"/>
        <v>1.9536460470664678</v>
      </c>
      <c r="H476" s="13">
        <f t="shared" si="79"/>
        <v>2.2568106791795515</v>
      </c>
    </row>
    <row r="477" spans="5:8" x14ac:dyDescent="0.25">
      <c r="E477" s="13">
        <f t="shared" si="76"/>
        <v>4.3399999999999501</v>
      </c>
      <c r="F477" s="13">
        <f t="shared" si="77"/>
        <v>2.2568106791795515</v>
      </c>
      <c r="G477" s="13">
        <f t="shared" si="78"/>
        <v>1.9577111673738097</v>
      </c>
      <c r="H477" s="13">
        <f t="shared" si="79"/>
        <v>2.2665992350164204</v>
      </c>
    </row>
    <row r="478" spans="5:8" x14ac:dyDescent="0.25">
      <c r="E478" s="13">
        <f t="shared" si="76"/>
        <v>4.34499999999995</v>
      </c>
      <c r="F478" s="13">
        <f t="shared" si="77"/>
        <v>2.2665992350164204</v>
      </c>
      <c r="G478" s="13">
        <f t="shared" si="78"/>
        <v>1.9617603865775655</v>
      </c>
      <c r="H478" s="13">
        <f t="shared" si="79"/>
        <v>2.276408036949308</v>
      </c>
    </row>
    <row r="479" spans="5:8" x14ac:dyDescent="0.25">
      <c r="E479" s="13">
        <f t="shared" si="76"/>
        <v>4.3499999999999499</v>
      </c>
      <c r="F479" s="13">
        <f t="shared" si="77"/>
        <v>2.276408036949308</v>
      </c>
      <c r="G479" s="13">
        <f t="shared" si="78"/>
        <v>1.9657930461136295</v>
      </c>
      <c r="H479" s="13">
        <f t="shared" si="79"/>
        <v>2.2862370021798761</v>
      </c>
    </row>
    <row r="480" spans="5:8" x14ac:dyDescent="0.25">
      <c r="E480" s="13">
        <f t="shared" si="76"/>
        <v>4.3549999999999498</v>
      </c>
      <c r="F480" s="13">
        <f t="shared" si="77"/>
        <v>2.2862370021798761</v>
      </c>
      <c r="G480" s="13">
        <f t="shared" si="78"/>
        <v>1.9698084834296072</v>
      </c>
      <c r="H480" s="13">
        <f t="shared" si="79"/>
        <v>2.2960860445970241</v>
      </c>
    </row>
    <row r="481" spans="5:8" x14ac:dyDescent="0.25">
      <c r="E481" s="13">
        <f t="shared" si="76"/>
        <v>4.3599999999999497</v>
      </c>
      <c r="F481" s="13">
        <f t="shared" si="77"/>
        <v>2.2960860445970241</v>
      </c>
      <c r="G481" s="13">
        <f t="shared" si="78"/>
        <v>1.9738060322108517</v>
      </c>
      <c r="H481" s="13">
        <f t="shared" si="79"/>
        <v>2.3059550747580784</v>
      </c>
    </row>
    <row r="482" spans="5:8" x14ac:dyDescent="0.25">
      <c r="E482" s="13">
        <f t="shared" si="76"/>
        <v>4.3649999999999496</v>
      </c>
      <c r="F482" s="13">
        <f t="shared" si="77"/>
        <v>2.3059550747580784</v>
      </c>
      <c r="G482" s="13">
        <f t="shared" si="78"/>
        <v>1.9777850226141793</v>
      </c>
      <c r="H482" s="13">
        <f t="shared" si="79"/>
        <v>2.3158439998711491</v>
      </c>
    </row>
    <row r="483" spans="5:8" x14ac:dyDescent="0.25">
      <c r="E483" s="13">
        <f t="shared" si="76"/>
        <v>4.3699999999999495</v>
      </c>
      <c r="F483" s="13">
        <f t="shared" si="77"/>
        <v>2.3158439998711491</v>
      </c>
      <c r="G483" s="13">
        <f t="shared" si="78"/>
        <v>1.9817447815092319</v>
      </c>
      <c r="H483" s="13">
        <f t="shared" si="79"/>
        <v>2.3257527237786952</v>
      </c>
    </row>
    <row r="484" spans="5:8" x14ac:dyDescent="0.25">
      <c r="E484" s="13">
        <f t="shared" si="76"/>
        <v>4.3749999999999494</v>
      </c>
      <c r="F484" s="13">
        <f t="shared" si="77"/>
        <v>2.3257527237786952</v>
      </c>
      <c r="G484" s="13">
        <f t="shared" si="78"/>
        <v>1.9856846327274309</v>
      </c>
      <c r="H484" s="13">
        <f t="shared" si="79"/>
        <v>2.3356811469423322</v>
      </c>
    </row>
    <row r="485" spans="5:8" x14ac:dyDescent="0.25">
      <c r="E485" s="13">
        <f t="shared" si="76"/>
        <v>4.3799999999999493</v>
      </c>
      <c r="F485" s="13">
        <f t="shared" si="77"/>
        <v>2.3356811469423322</v>
      </c>
      <c r="G485" s="13">
        <f t="shared" si="78"/>
        <v>1.9896038973184702</v>
      </c>
      <c r="H485" s="13">
        <f t="shared" si="79"/>
        <v>2.3456291664289246</v>
      </c>
    </row>
    <row r="486" spans="5:8" x14ac:dyDescent="0.25">
      <c r="E486" s="13">
        <f t="shared" si="76"/>
        <v>4.3849999999999492</v>
      </c>
      <c r="F486" s="13">
        <f t="shared" si="77"/>
        <v>2.3456291664289246</v>
      </c>
      <c r="G486" s="13">
        <f t="shared" si="78"/>
        <v>1.9935018938142703</v>
      </c>
      <c r="H486" s="13">
        <f t="shared" si="79"/>
        <v>2.355596675897996</v>
      </c>
    </row>
    <row r="487" spans="5:8" x14ac:dyDescent="0.25">
      <c r="E487" s="13">
        <f t="shared" si="76"/>
        <v>4.3899999999999491</v>
      </c>
      <c r="F487" s="13">
        <f t="shared" si="77"/>
        <v>2.355596675897996</v>
      </c>
      <c r="G487" s="13">
        <f t="shared" si="78"/>
        <v>1.9973779385003121</v>
      </c>
      <c r="H487" s="13">
        <f t="shared" si="79"/>
        <v>2.3655835655904975</v>
      </c>
    </row>
    <row r="488" spans="5:8" x14ac:dyDescent="0.25">
      <c r="E488" s="13">
        <f t="shared" si="76"/>
        <v>4.3949999999999489</v>
      </c>
      <c r="F488" s="13">
        <f t="shared" si="77"/>
        <v>2.3655835655904975</v>
      </c>
      <c r="G488" s="13">
        <f t="shared" si="78"/>
        <v>2.0012313456942477</v>
      </c>
      <c r="H488" s="13">
        <f t="shared" si="79"/>
        <v>2.3755897223189688</v>
      </c>
    </row>
    <row r="489" spans="5:8" x14ac:dyDescent="0.25">
      <c r="E489" s="13">
        <f t="shared" si="76"/>
        <v>4.3999999999999488</v>
      </c>
      <c r="F489" s="13">
        <f t="shared" si="77"/>
        <v>2.3755897223189688</v>
      </c>
      <c r="G489" s="13">
        <f t="shared" si="78"/>
        <v>2.0050614280316856</v>
      </c>
      <c r="H489" s="13">
        <f t="shared" si="79"/>
        <v>2.3856150294591272</v>
      </c>
    </row>
    <row r="490" spans="5:8" x14ac:dyDescent="0.25">
      <c r="E490" s="13">
        <f t="shared" si="76"/>
        <v>4.4049999999999487</v>
      </c>
      <c r="F490" s="13">
        <f t="shared" si="77"/>
        <v>2.3856150294591272</v>
      </c>
      <c r="G490" s="13">
        <f t="shared" si="78"/>
        <v>2.0088674967590188</v>
      </c>
      <c r="H490" s="13">
        <f t="shared" si="79"/>
        <v>2.3956593669429225</v>
      </c>
    </row>
    <row r="491" spans="5:8" x14ac:dyDescent="0.25">
      <c r="E491" s="13">
        <f t="shared" si="76"/>
        <v>4.4099999999999486</v>
      </c>
      <c r="F491" s="13">
        <f t="shared" si="77"/>
        <v>2.3956593669429225</v>
      </c>
      <c r="G491" s="13">
        <f t="shared" si="78"/>
        <v>2.0126488620331586</v>
      </c>
      <c r="H491" s="13">
        <f t="shared" si="79"/>
        <v>2.4057226112530881</v>
      </c>
    </row>
    <row r="492" spans="5:8" x14ac:dyDescent="0.25">
      <c r="E492" s="13">
        <f t="shared" si="76"/>
        <v>4.4149999999999485</v>
      </c>
      <c r="F492" s="13">
        <f t="shared" si="77"/>
        <v>2.4057226112530881</v>
      </c>
      <c r="G492" s="13">
        <f t="shared" si="78"/>
        <v>2.0164048332280329</v>
      </c>
      <c r="H492" s="13">
        <f t="shared" si="79"/>
        <v>2.4158046354192284</v>
      </c>
    </row>
    <row r="493" spans="5:8" x14ac:dyDescent="0.25">
      <c r="E493" s="13">
        <f t="shared" si="76"/>
        <v>4.4199999999999484</v>
      </c>
      <c r="F493" s="13">
        <f t="shared" si="77"/>
        <v>2.4158046354192284</v>
      </c>
      <c r="G493" s="13">
        <f t="shared" si="78"/>
        <v>2.0201347192476695</v>
      </c>
      <c r="H493" s="13">
        <f t="shared" si="79"/>
        <v>2.4259053090154667</v>
      </c>
    </row>
    <row r="494" spans="5:8" x14ac:dyDescent="0.25">
      <c r="E494" s="13">
        <f t="shared" si="76"/>
        <v>4.4249999999999483</v>
      </c>
      <c r="F494" s="13">
        <f t="shared" si="77"/>
        <v>2.4259053090154667</v>
      </c>
      <c r="G494" s="13">
        <f t="shared" si="78"/>
        <v>2.0238378288456982</v>
      </c>
      <c r="H494" s="13">
        <f t="shared" si="79"/>
        <v>2.4360244981596955</v>
      </c>
    </row>
    <row r="495" spans="5:8" x14ac:dyDescent="0.25">
      <c r="E495" s="13">
        <f t="shared" si="76"/>
        <v>4.4299999999999482</v>
      </c>
      <c r="F495" s="13">
        <f t="shared" si="77"/>
        <v>2.4360244981596955</v>
      </c>
      <c r="G495" s="13">
        <f t="shared" si="78"/>
        <v>2.0275134709510745</v>
      </c>
      <c r="H495" s="13">
        <f t="shared" si="79"/>
        <v>2.4461620655144509</v>
      </c>
    </row>
    <row r="496" spans="5:8" x14ac:dyDescent="0.25">
      <c r="E496" s="13">
        <f t="shared" si="76"/>
        <v>4.4349999999999481</v>
      </c>
      <c r="F496" s="13">
        <f t="shared" si="77"/>
        <v>2.4461620655144509</v>
      </c>
      <c r="G496" s="13">
        <f t="shared" si="78"/>
        <v>2.0311609549998164</v>
      </c>
      <c r="H496" s="13">
        <f t="shared" si="79"/>
        <v>2.4563178702894501</v>
      </c>
    </row>
    <row r="497" spans="5:8" x14ac:dyDescent="0.25">
      <c r="E497" s="13">
        <f t="shared" si="76"/>
        <v>4.439999999999948</v>
      </c>
      <c r="F497" s="13">
        <f t="shared" si="77"/>
        <v>2.4563178702894501</v>
      </c>
      <c r="G497" s="13">
        <f t="shared" si="78"/>
        <v>2.0347795912725379</v>
      </c>
      <c r="H497" s="13">
        <f t="shared" si="79"/>
        <v>2.4664917682458127</v>
      </c>
    </row>
    <row r="498" spans="5:8" x14ac:dyDescent="0.25">
      <c r="E498" s="13">
        <f t="shared" si="76"/>
        <v>4.4449999999999479</v>
      </c>
      <c r="F498" s="13">
        <f t="shared" si="77"/>
        <v>2.4664917682458127</v>
      </c>
      <c r="G498" s="13">
        <f t="shared" si="78"/>
        <v>2.0383686912375438</v>
      </c>
      <c r="H498" s="13">
        <f t="shared" si="79"/>
        <v>2.4766836117020006</v>
      </c>
    </row>
    <row r="499" spans="5:8" x14ac:dyDescent="0.25">
      <c r="E499" s="13">
        <f t="shared" si="76"/>
        <v>4.4499999999999478</v>
      </c>
      <c r="F499" s="13">
        <f t="shared" si="77"/>
        <v>2.4766836117020006</v>
      </c>
      <c r="G499" s="13">
        <f t="shared" si="78"/>
        <v>2.0419275678992346</v>
      </c>
      <c r="H499" s="13">
        <f t="shared" si="79"/>
        <v>2.4868932495414966</v>
      </c>
    </row>
    <row r="500" spans="5:8" x14ac:dyDescent="0.25">
      <c r="E500" s="13">
        <f t="shared" si="76"/>
        <v>4.4549999999999477</v>
      </c>
      <c r="F500" s="13">
        <f t="shared" si="77"/>
        <v>2.4868932495414966</v>
      </c>
      <c r="G500" s="13">
        <f t="shared" si="78"/>
        <v>2.0454555361515663</v>
      </c>
      <c r="H500" s="13">
        <f t="shared" si="79"/>
        <v>2.4971205272222545</v>
      </c>
    </row>
    <row r="501" spans="5:8" x14ac:dyDescent="0.25">
      <c r="E501" s="13">
        <f t="shared" si="76"/>
        <v>4.4599999999999476</v>
      </c>
      <c r="F501" s="13">
        <f t="shared" si="77"/>
        <v>2.4971205272222545</v>
      </c>
      <c r="G501" s="13">
        <f t="shared" si="78"/>
        <v>2.0489519131362792</v>
      </c>
      <c r="H501" s="13">
        <f t="shared" si="79"/>
        <v>2.5073652867879361</v>
      </c>
    </row>
    <row r="502" spans="5:8" x14ac:dyDescent="0.25">
      <c r="E502" s="13">
        <f t="shared" si="76"/>
        <v>4.4649999999999475</v>
      </c>
      <c r="F502" s="13">
        <f t="shared" si="77"/>
        <v>2.5073652867879361</v>
      </c>
      <c r="G502" s="13">
        <f t="shared" si="78"/>
        <v>2.0524160186056171</v>
      </c>
      <c r="H502" s="13">
        <f t="shared" si="79"/>
        <v>2.5176273668809643</v>
      </c>
    </row>
    <row r="503" spans="5:8" x14ac:dyDescent="0.25">
      <c r="E503" s="13">
        <f t="shared" si="76"/>
        <v>4.4699999999999473</v>
      </c>
      <c r="F503" s="13">
        <f t="shared" si="77"/>
        <v>2.5176273668809643</v>
      </c>
      <c r="G503" s="13">
        <f t="shared" si="78"/>
        <v>2.0558471752892258</v>
      </c>
      <c r="H503" s="13">
        <f t="shared" si="79"/>
        <v>2.5279066027574104</v>
      </c>
    </row>
    <row r="504" spans="5:8" x14ac:dyDescent="0.25">
      <c r="E504" s="13">
        <f t="shared" si="76"/>
        <v>4.4749999999999472</v>
      </c>
      <c r="F504" s="13">
        <f t="shared" si="77"/>
        <v>2.5279066027574104</v>
      </c>
      <c r="G504" s="13">
        <f t="shared" si="78"/>
        <v>2.0592447092649193</v>
      </c>
      <c r="H504" s="13">
        <f t="shared" si="79"/>
        <v>2.5382028263037348</v>
      </c>
    </row>
    <row r="505" spans="5:8" x14ac:dyDescent="0.25">
      <c r="E505" s="13">
        <f t="shared" si="76"/>
        <v>4.4799999999999471</v>
      </c>
      <c r="F505" s="13">
        <f t="shared" si="77"/>
        <v>2.5382028263037348</v>
      </c>
      <c r="G505" s="13">
        <f t="shared" si="78"/>
        <v>2.0626079503329842</v>
      </c>
      <c r="H505" s="13">
        <f t="shared" si="79"/>
        <v>2.5485158660553999</v>
      </c>
    </row>
    <row r="506" spans="5:8" x14ac:dyDescent="0.25">
      <c r="E506" s="13">
        <f t="shared" si="76"/>
        <v>4.484999999999947</v>
      </c>
      <c r="F506" s="13">
        <f t="shared" si="77"/>
        <v>2.5485158660553999</v>
      </c>
      <c r="G506" s="13">
        <f t="shared" si="78"/>
        <v>2.0659362323936783</v>
      </c>
      <c r="H506" s="13">
        <f t="shared" si="79"/>
        <v>2.5588455472173681</v>
      </c>
    </row>
    <row r="507" spans="5:8" x14ac:dyDescent="0.25">
      <c r="E507" s="13">
        <f t="shared" si="76"/>
        <v>4.4899999999999469</v>
      </c>
      <c r="F507" s="13">
        <f t="shared" si="77"/>
        <v>2.5588455472173681</v>
      </c>
      <c r="G507" s="13">
        <f t="shared" si="78"/>
        <v>2.0692288938275762</v>
      </c>
      <c r="H507" s="13">
        <f t="shared" si="79"/>
        <v>2.5691916916865059</v>
      </c>
    </row>
    <row r="508" spans="5:8" x14ac:dyDescent="0.25">
      <c r="E508" s="13">
        <f t="shared" si="76"/>
        <v>4.4949999999999468</v>
      </c>
      <c r="F508" s="13">
        <f t="shared" si="77"/>
        <v>2.5691916916865059</v>
      </c>
      <c r="G508" s="13">
        <f t="shared" si="78"/>
        <v>2.0724852778783887</v>
      </c>
      <c r="H508" s="13">
        <f t="shared" si="79"/>
        <v>2.5795541180758979</v>
      </c>
    </row>
    <row r="509" spans="5:8" x14ac:dyDescent="0.25">
      <c r="E509" s="13">
        <f t="shared" si="76"/>
        <v>4.4999999999999467</v>
      </c>
      <c r="F509" s="13">
        <f t="shared" si="77"/>
        <v>2.5795541180758979</v>
      </c>
      <c r="G509" s="13">
        <f t="shared" si="78"/>
        <v>2.0757047330378824</v>
      </c>
      <c r="H509" s="13">
        <f t="shared" si="79"/>
        <v>2.5899326417410871</v>
      </c>
    </row>
    <row r="510" spans="5:8" x14ac:dyDescent="0.25">
      <c r="E510" s="13">
        <f t="shared" si="76"/>
        <v>4.5049999999999466</v>
      </c>
      <c r="F510" s="13">
        <f t="shared" si="77"/>
        <v>2.5899326417410871</v>
      </c>
      <c r="G510" s="13">
        <f t="shared" si="78"/>
        <v>2.0788866134325148</v>
      </c>
      <c r="H510" s="13">
        <f t="shared" si="79"/>
        <v>2.6003270748082494</v>
      </c>
    </row>
    <row r="511" spans="5:8" x14ac:dyDescent="0.25">
      <c r="E511" s="13">
        <f t="shared" si="76"/>
        <v>4.5099999999999465</v>
      </c>
      <c r="F511" s="13">
        <f t="shared" si="77"/>
        <v>2.6003270748082494</v>
      </c>
      <c r="G511" s="13">
        <f t="shared" si="78"/>
        <v>2.0820302792113821</v>
      </c>
      <c r="H511" s="13">
        <f t="shared" si="79"/>
        <v>2.6107372262043063</v>
      </c>
    </row>
    <row r="512" spans="5:8" x14ac:dyDescent="0.25">
      <c r="E512" s="13">
        <f t="shared" si="76"/>
        <v>4.5149999999999464</v>
      </c>
      <c r="F512" s="13">
        <f t="shared" si="77"/>
        <v>2.6107372262043063</v>
      </c>
      <c r="G512" s="13">
        <f t="shared" si="78"/>
        <v>2.0851350969350722</v>
      </c>
      <c r="H512" s="13">
        <f t="shared" si="79"/>
        <v>2.6211629016889817</v>
      </c>
    </row>
    <row r="513" spans="5:8" x14ac:dyDescent="0.25">
      <c r="E513" s="13">
        <f t="shared" si="76"/>
        <v>4.5199999999999463</v>
      </c>
      <c r="F513" s="13">
        <f t="shared" si="77"/>
        <v>2.6211629016889817</v>
      </c>
      <c r="G513" s="13">
        <f t="shared" si="78"/>
        <v>2.0882004399650094</v>
      </c>
      <c r="H513" s="13">
        <f t="shared" si="79"/>
        <v>2.6316039038888066</v>
      </c>
    </row>
    <row r="514" spans="5:8" x14ac:dyDescent="0.25">
      <c r="E514" s="13">
        <f t="shared" si="76"/>
        <v>4.5249999999999462</v>
      </c>
      <c r="F514" s="13">
        <f t="shared" si="77"/>
        <v>2.6316039038888066</v>
      </c>
      <c r="G514" s="13">
        <f t="shared" si="78"/>
        <v>2.0912256888528589</v>
      </c>
      <c r="H514" s="13">
        <f t="shared" si="79"/>
        <v>2.6420600323330707</v>
      </c>
    </row>
    <row r="515" spans="5:8" x14ac:dyDescent="0.25">
      <c r="E515" s="13">
        <f t="shared" si="76"/>
        <v>4.5299999999999461</v>
      </c>
      <c r="F515" s="13">
        <f t="shared" si="77"/>
        <v>2.6420600323330707</v>
      </c>
      <c r="G515" s="13">
        <f t="shared" si="78"/>
        <v>2.0942102317295599</v>
      </c>
      <c r="H515" s="13">
        <f t="shared" si="79"/>
        <v>2.6525310834917186</v>
      </c>
    </row>
    <row r="516" spans="5:8" x14ac:dyDescent="0.25">
      <c r="E516" s="13">
        <f t="shared" si="76"/>
        <v>4.534999999999946</v>
      </c>
      <c r="F516" s="13">
        <f t="shared" si="77"/>
        <v>2.6525310834917186</v>
      </c>
      <c r="G516" s="13">
        <f t="shared" si="78"/>
        <v>2.0971534646935472</v>
      </c>
      <c r="H516" s="13">
        <f t="shared" si="79"/>
        <v>2.6630168508151866</v>
      </c>
    </row>
    <row r="517" spans="5:8" x14ac:dyDescent="0.25">
      <c r="E517" s="13">
        <f t="shared" si="76"/>
        <v>4.5399999999999459</v>
      </c>
      <c r="F517" s="13">
        <f t="shared" si="77"/>
        <v>2.6630168508151866</v>
      </c>
      <c r="G517" s="13">
        <f t="shared" si="78"/>
        <v>2.100054792197712</v>
      </c>
      <c r="H517" s="13">
        <f t="shared" si="79"/>
        <v>2.6735171247761751</v>
      </c>
    </row>
    <row r="518" spans="5:8" x14ac:dyDescent="0.25">
      <c r="E518" s="13">
        <f t="shared" si="76"/>
        <v>4.5449999999999458</v>
      </c>
      <c r="F518" s="13">
        <f t="shared" si="77"/>
        <v>2.6735171247761751</v>
      </c>
      <c r="G518" s="13">
        <f t="shared" si="78"/>
        <v>2.1029136274346421</v>
      </c>
      <c r="H518" s="13">
        <f t="shared" si="79"/>
        <v>2.6840316929133481</v>
      </c>
    </row>
    <row r="519" spans="5:8" x14ac:dyDescent="0.25">
      <c r="E519" s="13">
        <f t="shared" si="76"/>
        <v>4.5499999999999456</v>
      </c>
      <c r="F519" s="13">
        <f t="shared" si="77"/>
        <v>2.6840316929133481</v>
      </c>
      <c r="G519" s="13">
        <f t="shared" si="78"/>
        <v>2.1057293927196965</v>
      </c>
      <c r="H519" s="13">
        <f t="shared" si="79"/>
        <v>2.6945603398769467</v>
      </c>
    </row>
    <row r="520" spans="5:8" x14ac:dyDescent="0.25">
      <c r="E520" s="13">
        <f t="shared" si="76"/>
        <v>4.5549999999999455</v>
      </c>
      <c r="F520" s="13">
        <f t="shared" si="77"/>
        <v>2.6945603398769467</v>
      </c>
      <c r="G520" s="13">
        <f t="shared" si="78"/>
        <v>2.1085015198714325</v>
      </c>
      <c r="H520" s="13">
        <f t="shared" si="79"/>
        <v>2.7051028474763039</v>
      </c>
    </row>
    <row r="521" spans="5:8" x14ac:dyDescent="0.25">
      <c r="E521" s="13">
        <f t="shared" si="76"/>
        <v>4.5599999999999454</v>
      </c>
      <c r="F521" s="13">
        <f t="shared" si="77"/>
        <v>2.7051028474763039</v>
      </c>
      <c r="G521" s="13">
        <f t="shared" si="78"/>
        <v>2.1112294505889384</v>
      </c>
      <c r="H521" s="13">
        <f t="shared" si="79"/>
        <v>2.7156589947292487</v>
      </c>
    </row>
    <row r="522" spans="5:8" x14ac:dyDescent="0.25">
      <c r="E522" s="13">
        <f t="shared" si="76"/>
        <v>4.5649999999999453</v>
      </c>
      <c r="F522" s="13">
        <f t="shared" si="77"/>
        <v>2.7156589947292487</v>
      </c>
      <c r="G522" s="13">
        <f t="shared" si="78"/>
        <v>2.1139126368255816</v>
      </c>
      <c r="H522" s="13">
        <f t="shared" si="79"/>
        <v>2.7262285579133767</v>
      </c>
    </row>
    <row r="523" spans="5:8" x14ac:dyDescent="0.25">
      <c r="E523" s="13">
        <f t="shared" si="76"/>
        <v>4.5699999999999452</v>
      </c>
      <c r="F523" s="13">
        <f t="shared" si="77"/>
        <v>2.7262285579133767</v>
      </c>
      <c r="G523" s="13">
        <f t="shared" si="78"/>
        <v>2.1165505411587247</v>
      </c>
      <c r="H523" s="13">
        <f t="shared" si="79"/>
        <v>2.7368113106191703</v>
      </c>
    </row>
    <row r="524" spans="5:8" x14ac:dyDescent="0.25">
      <c r="E524" s="13">
        <f t="shared" ref="E524:E587" si="80">E523+$B$5</f>
        <v>4.5749999999999451</v>
      </c>
      <c r="F524" s="13">
        <f t="shared" ref="F524:F587" si="81">H523</f>
        <v>2.7368113106191703</v>
      </c>
      <c r="G524" s="13">
        <f t="shared" ref="G524:G587" si="82">SQRT((E524)/((COS(E524)^2)+1))</f>
        <v>2.1191426371549134</v>
      </c>
      <c r="H524" s="13">
        <f t="shared" ref="H524:H587" si="83">F524+($B$5*G524)</f>
        <v>2.7474070238049446</v>
      </c>
    </row>
    <row r="525" spans="5:8" x14ac:dyDescent="0.25">
      <c r="E525" s="13">
        <f t="shared" si="80"/>
        <v>4.579999999999945</v>
      </c>
      <c r="F525" s="13">
        <f t="shared" si="81"/>
        <v>2.7474070238049446</v>
      </c>
      <c r="G525" s="13">
        <f t="shared" si="82"/>
        <v>2.121688409730087</v>
      </c>
      <c r="H525" s="13">
        <f t="shared" si="83"/>
        <v>2.7580154658535951</v>
      </c>
    </row>
    <row r="526" spans="5:8" x14ac:dyDescent="0.25">
      <c r="E526" s="13">
        <f t="shared" si="80"/>
        <v>4.5849999999999449</v>
      </c>
      <c r="F526" s="13">
        <f t="shared" si="81"/>
        <v>2.7580154658535951</v>
      </c>
      <c r="G526" s="13">
        <f t="shared" si="82"/>
        <v>2.1241873555043278</v>
      </c>
      <c r="H526" s="13">
        <f t="shared" si="83"/>
        <v>2.7686364026311168</v>
      </c>
    </row>
    <row r="527" spans="5:8" x14ac:dyDescent="0.25">
      <c r="E527" s="13">
        <f t="shared" si="80"/>
        <v>4.5899999999999448</v>
      </c>
      <c r="F527" s="13">
        <f t="shared" si="81"/>
        <v>2.7686364026311168</v>
      </c>
      <c r="G527" s="13">
        <f t="shared" si="82"/>
        <v>2.1266389831506829</v>
      </c>
      <c r="H527" s="13">
        <f t="shared" si="83"/>
        <v>2.77926959754687</v>
      </c>
    </row>
    <row r="528" spans="5:8" x14ac:dyDescent="0.25">
      <c r="E528" s="13">
        <f t="shared" si="80"/>
        <v>4.5949999999999447</v>
      </c>
      <c r="F528" s="13">
        <f t="shared" si="81"/>
        <v>2.77926959754687</v>
      </c>
      <c r="G528" s="13">
        <f t="shared" si="82"/>
        <v>2.1290428137376032</v>
      </c>
      <c r="H528" s="13">
        <f t="shared" si="83"/>
        <v>2.7899148116155579</v>
      </c>
    </row>
    <row r="529" spans="5:8" x14ac:dyDescent="0.25">
      <c r="E529" s="13">
        <f t="shared" si="80"/>
        <v>4.5999999999999446</v>
      </c>
      <c r="F529" s="13">
        <f t="shared" si="81"/>
        <v>2.7899148116155579</v>
      </c>
      <c r="G529" s="13">
        <f t="shared" si="82"/>
        <v>2.1313983810645265</v>
      </c>
      <c r="H529" s="13">
        <f t="shared" si="83"/>
        <v>2.8005718035208806</v>
      </c>
    </row>
    <row r="530" spans="5:8" x14ac:dyDescent="0.25">
      <c r="E530" s="13">
        <f t="shared" si="80"/>
        <v>4.6049999999999445</v>
      </c>
      <c r="F530" s="13">
        <f t="shared" si="81"/>
        <v>2.8005718035208806</v>
      </c>
      <c r="G530" s="13">
        <f t="shared" si="82"/>
        <v>2.1337052319901568</v>
      </c>
      <c r="H530" s="13">
        <f t="shared" si="83"/>
        <v>2.8112403296808313</v>
      </c>
    </row>
    <row r="531" spans="5:8" x14ac:dyDescent="0.25">
      <c r="E531" s="13">
        <f t="shared" si="80"/>
        <v>4.6099999999999444</v>
      </c>
      <c r="F531" s="13">
        <f t="shared" si="81"/>
        <v>2.8112403296808313</v>
      </c>
      <c r="G531" s="13">
        <f t="shared" si="82"/>
        <v>2.1359629267529918</v>
      </c>
      <c r="H531" s="13">
        <f t="shared" si="83"/>
        <v>2.8219201443145963</v>
      </c>
    </row>
    <row r="532" spans="5:8" x14ac:dyDescent="0.25">
      <c r="E532" s="13">
        <f t="shared" si="80"/>
        <v>4.6149999999999443</v>
      </c>
      <c r="F532" s="13">
        <f t="shared" si="81"/>
        <v>2.8219201443145963</v>
      </c>
      <c r="G532" s="13">
        <f t="shared" si="82"/>
        <v>2.1381710392836486</v>
      </c>
      <c r="H532" s="13">
        <f t="shared" si="83"/>
        <v>2.8326109995110147</v>
      </c>
    </row>
    <row r="533" spans="5:8" x14ac:dyDescent="0.25">
      <c r="E533" s="13">
        <f t="shared" si="80"/>
        <v>4.6199999999999442</v>
      </c>
      <c r="F533" s="13">
        <f t="shared" si="81"/>
        <v>2.8326109995110147</v>
      </c>
      <c r="G533" s="13">
        <f t="shared" si="82"/>
        <v>2.1403291575085648</v>
      </c>
      <c r="H533" s="13">
        <f t="shared" si="83"/>
        <v>2.8433126452985573</v>
      </c>
    </row>
    <row r="534" spans="5:8" x14ac:dyDescent="0.25">
      <c r="E534" s="13">
        <f t="shared" si="80"/>
        <v>4.624999999999944</v>
      </c>
      <c r="F534" s="13">
        <f t="shared" si="81"/>
        <v>2.8433126452985573</v>
      </c>
      <c r="G534" s="13">
        <f t="shared" si="82"/>
        <v>2.1424368836446401</v>
      </c>
      <c r="H534" s="13">
        <f t="shared" si="83"/>
        <v>2.8540248297167805</v>
      </c>
    </row>
    <row r="535" spans="5:8" x14ac:dyDescent="0.25">
      <c r="E535" s="13">
        <f t="shared" si="80"/>
        <v>4.6299999999999439</v>
      </c>
      <c r="F535" s="13">
        <f t="shared" si="81"/>
        <v>2.8540248297167805</v>
      </c>
      <c r="G535" s="13">
        <f t="shared" si="82"/>
        <v>2.1444938344844089</v>
      </c>
      <c r="H535" s="13">
        <f t="shared" si="83"/>
        <v>2.8647472988892027</v>
      </c>
    </row>
    <row r="536" spans="5:8" x14ac:dyDescent="0.25">
      <c r="E536" s="13">
        <f t="shared" si="80"/>
        <v>4.6349999999999438</v>
      </c>
      <c r="F536" s="13">
        <f t="shared" si="81"/>
        <v>2.8647472988892027</v>
      </c>
      <c r="G536" s="13">
        <f t="shared" si="82"/>
        <v>2.1464996416713422</v>
      </c>
      <c r="H536" s="13">
        <f t="shared" si="83"/>
        <v>2.8754797970975594</v>
      </c>
    </row>
    <row r="537" spans="5:8" x14ac:dyDescent="0.25">
      <c r="E537" s="13">
        <f t="shared" si="80"/>
        <v>4.6399999999999437</v>
      </c>
      <c r="F537" s="13">
        <f t="shared" si="81"/>
        <v>2.8754797970975594</v>
      </c>
      <c r="G537" s="13">
        <f t="shared" si="82"/>
        <v>2.1484539519648784</v>
      </c>
      <c r="H537" s="13">
        <f t="shared" si="83"/>
        <v>2.8862220668573837</v>
      </c>
    </row>
    <row r="538" spans="5:8" x14ac:dyDescent="0.25">
      <c r="E538" s="13">
        <f t="shared" si="80"/>
        <v>4.6449999999999436</v>
      </c>
      <c r="F538" s="13">
        <f t="shared" si="81"/>
        <v>2.8862220668573837</v>
      </c>
      <c r="G538" s="13">
        <f t="shared" si="82"/>
        <v>2.1503564274948195</v>
      </c>
      <c r="H538" s="13">
        <f t="shared" si="83"/>
        <v>2.896973848994858</v>
      </c>
    </row>
    <row r="539" spans="5:8" x14ac:dyDescent="0.25">
      <c r="E539" s="13">
        <f t="shared" si="80"/>
        <v>4.6499999999999435</v>
      </c>
      <c r="F539" s="13">
        <f t="shared" si="81"/>
        <v>2.896973848994858</v>
      </c>
      <c r="G539" s="13">
        <f t="shared" si="82"/>
        <v>2.1522067460047083</v>
      </c>
      <c r="H539" s="13">
        <f t="shared" si="83"/>
        <v>2.9077348827248817</v>
      </c>
    </row>
    <row r="540" spans="5:8" x14ac:dyDescent="0.25">
      <c r="E540" s="13">
        <f t="shared" si="80"/>
        <v>4.6549999999999434</v>
      </c>
      <c r="F540" s="13">
        <f t="shared" si="81"/>
        <v>2.9077348827248817</v>
      </c>
      <c r="G540" s="13">
        <f t="shared" si="82"/>
        <v>2.1540046010838565</v>
      </c>
      <c r="H540" s="13">
        <f t="shared" si="83"/>
        <v>2.918504905730301</v>
      </c>
    </row>
    <row r="541" spans="5:8" x14ac:dyDescent="0.25">
      <c r="E541" s="13">
        <f t="shared" si="80"/>
        <v>4.6599999999999433</v>
      </c>
      <c r="F541" s="13">
        <f t="shared" si="81"/>
        <v>2.918504905730301</v>
      </c>
      <c r="G541" s="13">
        <f t="shared" si="82"/>
        <v>2.1557497023876708</v>
      </c>
      <c r="H541" s="13">
        <f t="shared" si="83"/>
        <v>2.9292836542422394</v>
      </c>
    </row>
    <row r="542" spans="5:8" x14ac:dyDescent="0.25">
      <c r="E542" s="13">
        <f t="shared" si="80"/>
        <v>4.6649999999999432</v>
      </c>
      <c r="F542" s="13">
        <f t="shared" si="81"/>
        <v>2.9292836542422394</v>
      </c>
      <c r="G542" s="13">
        <f t="shared" si="82"/>
        <v>2.1574417758459754</v>
      </c>
      <c r="H542" s="13">
        <f t="shared" si="83"/>
        <v>2.9400708631214694</v>
      </c>
    </row>
    <row r="543" spans="5:8" x14ac:dyDescent="0.25">
      <c r="E543" s="13">
        <f t="shared" si="80"/>
        <v>4.6699999999999431</v>
      </c>
      <c r="F543" s="13">
        <f t="shared" si="81"/>
        <v>2.9400708631214694</v>
      </c>
      <c r="G543" s="13">
        <f t="shared" si="82"/>
        <v>2.1590805638590149</v>
      </c>
      <c r="H543" s="13">
        <f t="shared" si="83"/>
        <v>2.9508662659407645</v>
      </c>
    </row>
    <row r="544" spans="5:8" x14ac:dyDescent="0.25">
      <c r="E544" s="13">
        <f t="shared" si="80"/>
        <v>4.674999999999943</v>
      </c>
      <c r="F544" s="13">
        <f t="shared" si="81"/>
        <v>2.9508662659407645</v>
      </c>
      <c r="G544" s="13">
        <f t="shared" si="82"/>
        <v>2.1606658254808657</v>
      </c>
      <c r="H544" s="13">
        <f t="shared" si="83"/>
        <v>2.9616695950681686</v>
      </c>
    </row>
    <row r="545" spans="5:8" x14ac:dyDescent="0.25">
      <c r="E545" s="13">
        <f t="shared" si="80"/>
        <v>4.6799999999999429</v>
      </c>
      <c r="F545" s="13">
        <f t="shared" si="81"/>
        <v>2.9616695950681686</v>
      </c>
      <c r="G545" s="13">
        <f t="shared" si="82"/>
        <v>2.1621973365899834</v>
      </c>
      <c r="H545" s="13">
        <f t="shared" si="83"/>
        <v>2.9724805817511184</v>
      </c>
    </row>
    <row r="546" spans="5:8" x14ac:dyDescent="0.25">
      <c r="E546" s="13">
        <f t="shared" si="80"/>
        <v>4.6849999999999428</v>
      </c>
      <c r="F546" s="13">
        <f t="shared" si="81"/>
        <v>2.9724805817511184</v>
      </c>
      <c r="G546" s="13">
        <f t="shared" si="82"/>
        <v>2.1636748900466456</v>
      </c>
      <c r="H546" s="13">
        <f t="shared" si="83"/>
        <v>2.9832989562013514</v>
      </c>
    </row>
    <row r="547" spans="5:8" x14ac:dyDescent="0.25">
      <c r="E547" s="13">
        <f t="shared" si="80"/>
        <v>4.6899999999999427</v>
      </c>
      <c r="F547" s="13">
        <f t="shared" si="81"/>
        <v>2.9832989562013514</v>
      </c>
      <c r="G547" s="13">
        <f t="shared" si="82"/>
        <v>2.1650982958370619</v>
      </c>
      <c r="H547" s="13">
        <f t="shared" si="83"/>
        <v>2.9941244476805369</v>
      </c>
    </row>
    <row r="548" spans="5:8" x14ac:dyDescent="0.25">
      <c r="E548" s="13">
        <f t="shared" si="80"/>
        <v>4.6949999999999426</v>
      </c>
      <c r="F548" s="13">
        <f t="shared" si="81"/>
        <v>2.9941244476805369</v>
      </c>
      <c r="G548" s="13">
        <f t="shared" si="82"/>
        <v>2.1664673812039434</v>
      </c>
      <c r="H548" s="13">
        <f t="shared" si="83"/>
        <v>3.0049567845865566</v>
      </c>
    </row>
    <row r="549" spans="5:8" x14ac:dyDescent="0.25">
      <c r="E549" s="13">
        <f t="shared" si="80"/>
        <v>4.6999999999999424</v>
      </c>
      <c r="F549" s="13">
        <f t="shared" si="81"/>
        <v>3.0049567845865566</v>
      </c>
      <c r="G549" s="13">
        <f t="shared" si="82"/>
        <v>2.1677819907633542</v>
      </c>
      <c r="H549" s="13">
        <f t="shared" si="83"/>
        <v>3.0157956945403734</v>
      </c>
    </row>
    <row r="550" spans="5:8" x14ac:dyDescent="0.25">
      <c r="E550" s="13">
        <f t="shared" si="80"/>
        <v>4.7049999999999423</v>
      </c>
      <c r="F550" s="13">
        <f t="shared" si="81"/>
        <v>3.0157956945403734</v>
      </c>
      <c r="G550" s="13">
        <f t="shared" si="82"/>
        <v>2.1690419866076729</v>
      </c>
      <c r="H550" s="13">
        <f t="shared" si="83"/>
        <v>3.0266409044734117</v>
      </c>
    </row>
    <row r="551" spans="5:8" x14ac:dyDescent="0.25">
      <c r="E551" s="13">
        <f t="shared" si="80"/>
        <v>4.7099999999999422</v>
      </c>
      <c r="F551" s="13">
        <f t="shared" si="81"/>
        <v>3.0266409044734117</v>
      </c>
      <c r="G551" s="13">
        <f t="shared" si="82"/>
        <v>2.1702472483945261</v>
      </c>
      <c r="H551" s="13">
        <f t="shared" si="83"/>
        <v>3.0374921407153845</v>
      </c>
    </row>
    <row r="552" spans="5:8" x14ac:dyDescent="0.25">
      <c r="E552" s="13">
        <f t="shared" si="80"/>
        <v>4.7149999999999421</v>
      </c>
      <c r="F552" s="13">
        <f t="shared" si="81"/>
        <v>3.0374921407153845</v>
      </c>
      <c r="G552" s="13">
        <f t="shared" si="82"/>
        <v>2.1713976734215796</v>
      </c>
      <c r="H552" s="13">
        <f t="shared" si="83"/>
        <v>3.0483491290824922</v>
      </c>
    </row>
    <row r="553" spans="5:8" x14ac:dyDescent="0.25">
      <c r="E553" s="13">
        <f t="shared" si="80"/>
        <v>4.719999999999942</v>
      </c>
      <c r="F553" s="13">
        <f t="shared" si="81"/>
        <v>3.0483491290824922</v>
      </c>
      <c r="G553" s="13">
        <f t="shared" si="82"/>
        <v>2.1724931766870759</v>
      </c>
      <c r="H553" s="13">
        <f t="shared" si="83"/>
        <v>3.0592115949659275</v>
      </c>
    </row>
    <row r="554" spans="5:8" x14ac:dyDescent="0.25">
      <c r="E554" s="13">
        <f t="shared" si="80"/>
        <v>4.7249999999999419</v>
      </c>
      <c r="F554" s="13">
        <f t="shared" si="81"/>
        <v>3.0592115949659275</v>
      </c>
      <c r="G554" s="13">
        <f t="shared" si="82"/>
        <v>2.1735336909360621</v>
      </c>
      <c r="H554" s="13">
        <f t="shared" si="83"/>
        <v>3.0700792634206078</v>
      </c>
    </row>
    <row r="555" spans="5:8" x14ac:dyDescent="0.25">
      <c r="E555" s="13">
        <f t="shared" si="80"/>
        <v>4.7299999999999418</v>
      </c>
      <c r="F555" s="13">
        <f t="shared" si="81"/>
        <v>3.0700792634206078</v>
      </c>
      <c r="G555" s="13">
        <f t="shared" si="82"/>
        <v>2.1745191666922357</v>
      </c>
      <c r="H555" s="13">
        <f t="shared" si="83"/>
        <v>3.080951859254069</v>
      </c>
    </row>
    <row r="556" spans="5:8" x14ac:dyDescent="0.25">
      <c r="E556" s="13">
        <f t="shared" si="80"/>
        <v>4.7349999999999417</v>
      </c>
      <c r="F556" s="13">
        <f t="shared" si="81"/>
        <v>3.080951859254069</v>
      </c>
      <c r="G556" s="13">
        <f t="shared" si="82"/>
        <v>2.1754495722753955</v>
      </c>
      <c r="H556" s="13">
        <f t="shared" si="83"/>
        <v>3.091829107115446</v>
      </c>
    </row>
    <row r="557" spans="5:8" x14ac:dyDescent="0.25">
      <c r="E557" s="13">
        <f t="shared" si="80"/>
        <v>4.7399999999999416</v>
      </c>
      <c r="F557" s="13">
        <f t="shared" si="81"/>
        <v>3.091829107115446</v>
      </c>
      <c r="G557" s="13">
        <f t="shared" si="82"/>
        <v>2.1763248938044839</v>
      </c>
      <c r="H557" s="13">
        <f t="shared" si="83"/>
        <v>3.1027107315844686</v>
      </c>
    </row>
    <row r="558" spans="5:8" x14ac:dyDescent="0.25">
      <c r="E558" s="13">
        <f t="shared" si="80"/>
        <v>4.7449999999999415</v>
      </c>
      <c r="F558" s="13">
        <f t="shared" si="81"/>
        <v>3.1027107315844686</v>
      </c>
      <c r="G558" s="13">
        <f t="shared" si="82"/>
        <v>2.1771451351862328</v>
      </c>
      <c r="H558" s="13">
        <f t="shared" si="83"/>
        <v>3.1135964572604</v>
      </c>
    </row>
    <row r="559" spans="5:8" x14ac:dyDescent="0.25">
      <c r="E559" s="13">
        <f t="shared" si="80"/>
        <v>4.7499999999999414</v>
      </c>
      <c r="F559" s="13">
        <f t="shared" si="81"/>
        <v>3.1135964572604</v>
      </c>
      <c r="G559" s="13">
        <f t="shared" si="82"/>
        <v>2.1779103180894608</v>
      </c>
      <c r="H559" s="13">
        <f t="shared" si="83"/>
        <v>3.1244860088508473</v>
      </c>
    </row>
    <row r="560" spans="5:8" x14ac:dyDescent="0.25">
      <c r="E560" s="13">
        <f t="shared" si="80"/>
        <v>4.7549999999999413</v>
      </c>
      <c r="F560" s="13">
        <f t="shared" si="81"/>
        <v>3.1244860088508473</v>
      </c>
      <c r="G560" s="13">
        <f t="shared" si="82"/>
        <v>2.1786204819050794</v>
      </c>
      <c r="H560" s="13">
        <f t="shared" si="83"/>
        <v>3.1353791112603728</v>
      </c>
    </row>
    <row r="561" spans="5:8" x14ac:dyDescent="0.25">
      <c r="E561" s="13">
        <f t="shared" si="80"/>
        <v>4.7599999999999412</v>
      </c>
      <c r="F561" s="13">
        <f t="shared" si="81"/>
        <v>3.1353791112603728</v>
      </c>
      <c r="G561" s="13">
        <f t="shared" si="82"/>
        <v>2.1792756836918885</v>
      </c>
      <c r="H561" s="13">
        <f t="shared" si="83"/>
        <v>3.1462754896788323</v>
      </c>
    </row>
    <row r="562" spans="5:8" x14ac:dyDescent="0.25">
      <c r="E562" s="13">
        <f t="shared" si="80"/>
        <v>4.7649999999999411</v>
      </c>
      <c r="F562" s="13">
        <f t="shared" si="81"/>
        <v>3.1462754896788323</v>
      </c>
      <c r="G562" s="13">
        <f t="shared" si="82"/>
        <v>2.1798759981082725</v>
      </c>
      <c r="H562" s="13">
        <f t="shared" si="83"/>
        <v>3.1571748696693738</v>
      </c>
    </row>
    <row r="563" spans="5:8" x14ac:dyDescent="0.25">
      <c r="E563" s="13">
        <f t="shared" si="80"/>
        <v>4.769999999999941</v>
      </c>
      <c r="F563" s="13">
        <f t="shared" si="81"/>
        <v>3.1571748696693738</v>
      </c>
      <c r="G563" s="13">
        <f t="shared" si="82"/>
        <v>2.1804215173299264</v>
      </c>
      <c r="H563" s="13">
        <f t="shared" si="83"/>
        <v>3.1680769772560233</v>
      </c>
    </row>
    <row r="564" spans="5:8" x14ac:dyDescent="0.25">
      <c r="E564" s="13">
        <f t="shared" si="80"/>
        <v>4.7749999999999408</v>
      </c>
      <c r="F564" s="13">
        <f t="shared" si="81"/>
        <v>3.1680769772560233</v>
      </c>
      <c r="G564" s="13">
        <f t="shared" si="82"/>
        <v>2.180912350953752</v>
      </c>
      <c r="H564" s="13">
        <f t="shared" si="83"/>
        <v>3.1789815390107923</v>
      </c>
    </row>
    <row r="565" spans="5:8" x14ac:dyDescent="0.25">
      <c r="E565" s="13">
        <f t="shared" si="80"/>
        <v>4.7799999999999407</v>
      </c>
      <c r="F565" s="13">
        <f t="shared" si="81"/>
        <v>3.1789815390107923</v>
      </c>
      <c r="G565" s="13">
        <f t="shared" si="82"/>
        <v>2.1813486258881092</v>
      </c>
      <c r="H565" s="13">
        <f t="shared" si="83"/>
        <v>3.1898882821402328</v>
      </c>
    </row>
    <row r="566" spans="5:8" x14ac:dyDescent="0.25">
      <c r="E566" s="13">
        <f t="shared" si="80"/>
        <v>4.7849999999999406</v>
      </c>
      <c r="F566" s="13">
        <f t="shared" si="81"/>
        <v>3.1898882821402328</v>
      </c>
      <c r="G566" s="13">
        <f t="shared" si="82"/>
        <v>2.1817304862295983</v>
      </c>
      <c r="H566" s="13">
        <f t="shared" si="83"/>
        <v>3.2007969345713807</v>
      </c>
    </row>
    <row r="567" spans="5:8" x14ac:dyDescent="0.25">
      <c r="E567" s="13">
        <f t="shared" si="80"/>
        <v>4.7899999999999405</v>
      </c>
      <c r="F567" s="13">
        <f t="shared" si="81"/>
        <v>3.2007969345713807</v>
      </c>
      <c r="G567" s="13">
        <f t="shared" si="82"/>
        <v>2.1820580931266003</v>
      </c>
      <c r="H567" s="13">
        <f t="shared" si="83"/>
        <v>3.2117072250370136</v>
      </c>
    </row>
    <row r="568" spans="5:8" x14ac:dyDescent="0.25">
      <c r="E568" s="13">
        <f t="shared" si="80"/>
        <v>4.7949999999999404</v>
      </c>
      <c r="F568" s="13">
        <f t="shared" si="81"/>
        <v>3.2117072250370136</v>
      </c>
      <c r="G568" s="13">
        <f t="shared" si="82"/>
        <v>2.1823316246297892</v>
      </c>
      <c r="H568" s="13">
        <f t="shared" si="83"/>
        <v>3.2226188831601625</v>
      </c>
    </row>
    <row r="569" spans="5:8" x14ac:dyDescent="0.25">
      <c r="E569" s="13">
        <f t="shared" si="80"/>
        <v>4.7999999999999403</v>
      </c>
      <c r="F569" s="13">
        <f t="shared" si="81"/>
        <v>3.2226188831601625</v>
      </c>
      <c r="G569" s="13">
        <f t="shared" si="82"/>
        <v>2.1825512755298866</v>
      </c>
      <c r="H569" s="13">
        <f t="shared" si="83"/>
        <v>3.2335316395378118</v>
      </c>
    </row>
    <row r="570" spans="5:8" x14ac:dyDescent="0.25">
      <c r="E570" s="13">
        <f t="shared" si="80"/>
        <v>4.8049999999999402</v>
      </c>
      <c r="F570" s="13">
        <f t="shared" si="81"/>
        <v>3.2335316395378118</v>
      </c>
      <c r="G570" s="13">
        <f t="shared" si="82"/>
        <v>2.182717257182905</v>
      </c>
      <c r="H570" s="13">
        <f t="shared" si="83"/>
        <v>3.2444452258237262</v>
      </c>
    </row>
    <row r="571" spans="5:8" x14ac:dyDescent="0.25">
      <c r="E571" s="13">
        <f t="shared" si="80"/>
        <v>4.8099999999999401</v>
      </c>
      <c r="F571" s="13">
        <f t="shared" si="81"/>
        <v>3.2444452258237262</v>
      </c>
      <c r="G571" s="13">
        <f t="shared" si="82"/>
        <v>2.1828297973231816</v>
      </c>
      <c r="H571" s="13">
        <f t="shared" si="83"/>
        <v>3.2553593748103422</v>
      </c>
    </row>
    <row r="572" spans="5:8" x14ac:dyDescent="0.25">
      <c r="E572" s="13">
        <f t="shared" si="80"/>
        <v>4.81499999999994</v>
      </c>
      <c r="F572" s="13">
        <f t="shared" si="81"/>
        <v>3.2553593748103422</v>
      </c>
      <c r="G572" s="13">
        <f t="shared" si="82"/>
        <v>2.1828891398645016</v>
      </c>
      <c r="H572" s="13">
        <f t="shared" si="83"/>
        <v>3.2662738205096646</v>
      </c>
    </row>
    <row r="573" spans="5:8" x14ac:dyDescent="0.25">
      <c r="E573" s="13">
        <f t="shared" si="80"/>
        <v>4.8199999999999399</v>
      </c>
      <c r="F573" s="13">
        <f t="shared" si="81"/>
        <v>3.2662738205096646</v>
      </c>
      <c r="G573" s="13">
        <f t="shared" si="82"/>
        <v>2.1828955446896234</v>
      </c>
      <c r="H573" s="13">
        <f t="shared" si="83"/>
        <v>3.2771882982331126</v>
      </c>
    </row>
    <row r="574" spans="5:8" x14ac:dyDescent="0.25">
      <c r="E574" s="13">
        <f t="shared" si="80"/>
        <v>4.8249999999999398</v>
      </c>
      <c r="F574" s="13">
        <f t="shared" si="81"/>
        <v>3.2771882982331126</v>
      </c>
      <c r="G574" s="13">
        <f t="shared" si="82"/>
        <v>2.1828492874285468</v>
      </c>
      <c r="H574" s="13">
        <f t="shared" si="83"/>
        <v>3.2881025446702554</v>
      </c>
    </row>
    <row r="575" spans="5:8" x14ac:dyDescent="0.25">
      <c r="E575" s="13">
        <f t="shared" si="80"/>
        <v>4.8299999999999397</v>
      </c>
      <c r="F575" s="13">
        <f t="shared" si="81"/>
        <v>3.2881025446702554</v>
      </c>
      <c r="G575" s="13">
        <f t="shared" si="82"/>
        <v>2.1827506592258716</v>
      </c>
      <c r="H575" s="13">
        <f t="shared" si="83"/>
        <v>3.2990162979663848</v>
      </c>
    </row>
    <row r="576" spans="5:8" x14ac:dyDescent="0.25">
      <c r="E576" s="13">
        <f t="shared" si="80"/>
        <v>4.8349999999999396</v>
      </c>
      <c r="F576" s="13">
        <f t="shared" si="81"/>
        <v>3.2990162979663848</v>
      </c>
      <c r="G576" s="13">
        <f t="shared" si="82"/>
        <v>2.1825999664976048</v>
      </c>
      <c r="H576" s="13">
        <f t="shared" si="83"/>
        <v>3.309929297798873</v>
      </c>
    </row>
    <row r="577" spans="5:8" x14ac:dyDescent="0.25">
      <c r="E577" s="13">
        <f t="shared" si="80"/>
        <v>4.8399999999999395</v>
      </c>
      <c r="F577" s="13">
        <f t="shared" si="81"/>
        <v>3.309929297798873</v>
      </c>
      <c r="G577" s="13">
        <f t="shared" si="82"/>
        <v>2.1823975306777945</v>
      </c>
      <c r="H577" s="13">
        <f t="shared" si="83"/>
        <v>3.320841285452262</v>
      </c>
    </row>
    <row r="578" spans="5:8" x14ac:dyDescent="0.25">
      <c r="E578" s="13">
        <f t="shared" si="80"/>
        <v>4.8449999999999394</v>
      </c>
      <c r="F578" s="13">
        <f t="shared" si="81"/>
        <v>3.320841285452262</v>
      </c>
      <c r="G578" s="13">
        <f t="shared" si="82"/>
        <v>2.1821436879553757</v>
      </c>
      <c r="H578" s="13">
        <f t="shared" si="83"/>
        <v>3.331752003892039</v>
      </c>
    </row>
    <row r="579" spans="5:8" x14ac:dyDescent="0.25">
      <c r="E579" s="13">
        <f t="shared" si="80"/>
        <v>4.8499999999999392</v>
      </c>
      <c r="F579" s="13">
        <f t="shared" si="81"/>
        <v>3.331752003892039</v>
      </c>
      <c r="G579" s="13">
        <f t="shared" si="82"/>
        <v>2.1818387890016275</v>
      </c>
      <c r="H579" s="13">
        <f t="shared" si="83"/>
        <v>3.3426611978370473</v>
      </c>
    </row>
    <row r="580" spans="5:8" x14ac:dyDescent="0.25">
      <c r="E580" s="13">
        <f t="shared" si="80"/>
        <v>4.8549999999999391</v>
      </c>
      <c r="F580" s="13">
        <f t="shared" si="81"/>
        <v>3.3426611978370473</v>
      </c>
      <c r="G580" s="13">
        <f t="shared" si="82"/>
        <v>2.1814831986886447</v>
      </c>
      <c r="H580" s="13">
        <f t="shared" si="83"/>
        <v>3.3535686138304905</v>
      </c>
    </row>
    <row r="581" spans="5:8" x14ac:dyDescent="0.25">
      <c r="E581" s="13">
        <f t="shared" si="80"/>
        <v>4.859999999999939</v>
      </c>
      <c r="F581" s="13">
        <f t="shared" si="81"/>
        <v>3.3535686138304905</v>
      </c>
      <c r="G581" s="13">
        <f t="shared" si="82"/>
        <v>2.181077295799243</v>
      </c>
      <c r="H581" s="13">
        <f t="shared" si="83"/>
        <v>3.3644740003094866</v>
      </c>
    </row>
    <row r="582" spans="5:8" x14ac:dyDescent="0.25">
      <c r="E582" s="13">
        <f t="shared" si="80"/>
        <v>4.8649999999999389</v>
      </c>
      <c r="F582" s="13">
        <f t="shared" si="81"/>
        <v>3.3644740003094866</v>
      </c>
      <c r="G582" s="13">
        <f t="shared" si="82"/>
        <v>2.1806214727287223</v>
      </c>
      <c r="H582" s="13">
        <f t="shared" si="83"/>
        <v>3.3753771076731303</v>
      </c>
    </row>
    <row r="583" spans="5:8" x14ac:dyDescent="0.25">
      <c r="E583" s="13">
        <f t="shared" si="80"/>
        <v>4.8699999999999388</v>
      </c>
      <c r="F583" s="13">
        <f t="shared" si="81"/>
        <v>3.3753771076731303</v>
      </c>
      <c r="G583" s="13">
        <f t="shared" si="82"/>
        <v>2.1801161351789191</v>
      </c>
      <c r="H583" s="13">
        <f t="shared" si="83"/>
        <v>3.3862776883490247</v>
      </c>
    </row>
    <row r="584" spans="5:8" x14ac:dyDescent="0.25">
      <c r="E584" s="13">
        <f t="shared" si="80"/>
        <v>4.8749999999999387</v>
      </c>
      <c r="F584" s="13">
        <f t="shared" si="81"/>
        <v>3.3862776883490247</v>
      </c>
      <c r="G584" s="13">
        <f t="shared" si="82"/>
        <v>2.1795617018449791</v>
      </c>
      <c r="H584" s="13">
        <f t="shared" si="83"/>
        <v>3.3971754968582495</v>
      </c>
    </row>
    <row r="585" spans="5:8" x14ac:dyDescent="0.25">
      <c r="E585" s="13">
        <f t="shared" si="80"/>
        <v>4.8799999999999386</v>
      </c>
      <c r="F585" s="13">
        <f t="shared" si="81"/>
        <v>3.3971754968582495</v>
      </c>
      <c r="G585" s="13">
        <f t="shared" si="82"/>
        <v>2.1789586040953077</v>
      </c>
      <c r="H585" s="13">
        <f t="shared" si="83"/>
        <v>3.4080702898787258</v>
      </c>
    </row>
    <row r="586" spans="5:8" x14ac:dyDescent="0.25">
      <c r="E586" s="13">
        <f t="shared" si="80"/>
        <v>4.8849999999999385</v>
      </c>
      <c r="F586" s="13">
        <f t="shared" si="81"/>
        <v>3.4080702898787258</v>
      </c>
      <c r="G586" s="13">
        <f t="shared" si="82"/>
        <v>2.1783072856451251</v>
      </c>
      <c r="H586" s="13">
        <f t="shared" si="83"/>
        <v>3.4189618263069517</v>
      </c>
    </row>
    <row r="587" spans="5:8" x14ac:dyDescent="0.25">
      <c r="E587" s="13">
        <f t="shared" si="80"/>
        <v>4.8899999999999384</v>
      </c>
      <c r="F587" s="13">
        <f t="shared" si="81"/>
        <v>3.4189618263069517</v>
      </c>
      <c r="G587" s="13">
        <f t="shared" si="82"/>
        <v>2.1776082022240915</v>
      </c>
      <c r="H587" s="13">
        <f t="shared" si="83"/>
        <v>3.429849867318072</v>
      </c>
    </row>
    <row r="588" spans="5:8" x14ac:dyDescent="0.25">
      <c r="E588" s="13">
        <f t="shared" ref="E588:E609" si="84">E587+$B$5</f>
        <v>4.8949999999999383</v>
      </c>
      <c r="F588" s="13">
        <f t="shared" ref="F588:F609" si="85">H587</f>
        <v>3.429849867318072</v>
      </c>
      <c r="G588" s="13">
        <f t="shared" ref="G588:G609" si="86">SQRT((E588)/((COS(E588)^2)+1))</f>
        <v>2.1768618212384481</v>
      </c>
      <c r="H588" s="13">
        <f t="shared" ref="H588:H609" si="87">F588+($B$5*G588)</f>
        <v>3.440734176424264</v>
      </c>
    </row>
    <row r="589" spans="5:8" x14ac:dyDescent="0.25">
      <c r="E589" s="13">
        <f t="shared" si="84"/>
        <v>4.8999999999999382</v>
      </c>
      <c r="F589" s="13">
        <f t="shared" si="85"/>
        <v>3.440734176424264</v>
      </c>
      <c r="G589" s="13">
        <f t="shared" si="86"/>
        <v>2.1760686214281231</v>
      </c>
      <c r="H589" s="13">
        <f t="shared" si="87"/>
        <v>3.4516145195314047</v>
      </c>
    </row>
    <row r="590" spans="5:8" x14ac:dyDescent="0.25">
      <c r="E590" s="13">
        <f t="shared" si="84"/>
        <v>4.9049999999999381</v>
      </c>
      <c r="F590" s="13">
        <f t="shared" si="85"/>
        <v>3.4516145195314047</v>
      </c>
      <c r="G590" s="13">
        <f t="shared" si="86"/>
        <v>2.1752290925192681</v>
      </c>
      <c r="H590" s="13">
        <f t="shared" si="87"/>
        <v>3.462490664994001</v>
      </c>
    </row>
    <row r="591" spans="5:8" x14ac:dyDescent="0.25">
      <c r="E591" s="13">
        <f t="shared" si="84"/>
        <v>4.909999999999938</v>
      </c>
      <c r="F591" s="13">
        <f t="shared" si="85"/>
        <v>3.462490664994001</v>
      </c>
      <c r="G591" s="13">
        <f t="shared" si="86"/>
        <v>2.174343734872664</v>
      </c>
      <c r="H591" s="13">
        <f t="shared" si="87"/>
        <v>3.4733623836683645</v>
      </c>
    </row>
    <row r="592" spans="5:8" x14ac:dyDescent="0.25">
      <c r="E592" s="13">
        <f t="shared" si="84"/>
        <v>4.9149999999999379</v>
      </c>
      <c r="F592" s="13">
        <f t="shared" si="85"/>
        <v>3.4733623836683645</v>
      </c>
      <c r="G592" s="13">
        <f t="shared" si="86"/>
        <v>2.1734130591284559</v>
      </c>
      <c r="H592" s="13">
        <f t="shared" si="87"/>
        <v>3.4842294489640069</v>
      </c>
    </row>
    <row r="593" spans="5:8" x14ac:dyDescent="0.25">
      <c r="E593" s="13">
        <f t="shared" si="84"/>
        <v>4.9199999999999378</v>
      </c>
      <c r="F593" s="13">
        <f t="shared" si="85"/>
        <v>3.4842294489640069</v>
      </c>
      <c r="G593" s="13">
        <f t="shared" si="86"/>
        <v>2.1724375858476708</v>
      </c>
      <c r="H593" s="13">
        <f t="shared" si="87"/>
        <v>3.4950916368932452</v>
      </c>
    </row>
    <row r="594" spans="5:8" x14ac:dyDescent="0.25">
      <c r="E594" s="13">
        <f t="shared" si="84"/>
        <v>4.9249999999999376</v>
      </c>
      <c r="F594" s="13">
        <f t="shared" si="85"/>
        <v>3.4950916368932452</v>
      </c>
      <c r="G594" s="13">
        <f t="shared" si="86"/>
        <v>2.1714178451509496</v>
      </c>
      <c r="H594" s="13">
        <f t="shared" si="87"/>
        <v>3.5059487261190001</v>
      </c>
    </row>
    <row r="595" spans="5:8" x14ac:dyDescent="0.25">
      <c r="E595" s="13">
        <f t="shared" si="84"/>
        <v>4.9299999999999375</v>
      </c>
      <c r="F595" s="13">
        <f t="shared" si="85"/>
        <v>3.5059487261190001</v>
      </c>
      <c r="G595" s="13">
        <f t="shared" si="86"/>
        <v>2.1703543763549522</v>
      </c>
      <c r="H595" s="13">
        <f t="shared" si="87"/>
        <v>3.5168004980007748</v>
      </c>
    </row>
    <row r="596" spans="5:8" x14ac:dyDescent="0.25">
      <c r="E596" s="13">
        <f t="shared" si="84"/>
        <v>4.9349999999999374</v>
      </c>
      <c r="F596" s="13">
        <f t="shared" si="85"/>
        <v>3.5168004980007748</v>
      </c>
      <c r="G596" s="13">
        <f t="shared" si="86"/>
        <v>2.1692477276068654</v>
      </c>
      <c r="H596" s="13">
        <f t="shared" si="87"/>
        <v>3.5276467366388089</v>
      </c>
    </row>
    <row r="597" spans="5:8" x14ac:dyDescent="0.25">
      <c r="E597" s="13">
        <f t="shared" si="84"/>
        <v>4.9399999999999373</v>
      </c>
      <c r="F597" s="13">
        <f t="shared" si="85"/>
        <v>3.5276467366388089</v>
      </c>
      <c r="G597" s="13">
        <f t="shared" si="86"/>
        <v>2.168098455517443</v>
      </c>
      <c r="H597" s="13">
        <f t="shared" si="87"/>
        <v>3.538487228916396</v>
      </c>
    </row>
    <row r="598" spans="5:8" x14ac:dyDescent="0.25">
      <c r="E598" s="13">
        <f t="shared" si="84"/>
        <v>4.9449999999999372</v>
      </c>
      <c r="F598" s="13">
        <f t="shared" si="85"/>
        <v>3.538487228916396</v>
      </c>
      <c r="G598" s="13">
        <f t="shared" si="86"/>
        <v>2.1669071247930112</v>
      </c>
      <c r="H598" s="13">
        <f t="shared" si="87"/>
        <v>3.5493217645403612</v>
      </c>
    </row>
    <row r="599" spans="5:8" x14ac:dyDescent="0.25">
      <c r="E599" s="13">
        <f t="shared" si="84"/>
        <v>4.9499999999999371</v>
      </c>
      <c r="F599" s="13">
        <f t="shared" si="85"/>
        <v>3.5493217645403612</v>
      </c>
      <c r="G599" s="13">
        <f t="shared" si="86"/>
        <v>2.1656743078668561</v>
      </c>
      <c r="H599" s="13">
        <f t="shared" si="87"/>
        <v>3.5601501360796957</v>
      </c>
    </row>
    <row r="600" spans="5:8" x14ac:dyDescent="0.25">
      <c r="E600" s="13">
        <f t="shared" si="84"/>
        <v>4.954999999999937</v>
      </c>
      <c r="F600" s="13">
        <f t="shared" si="85"/>
        <v>3.5601501360796957</v>
      </c>
      <c r="G600" s="13">
        <f t="shared" si="86"/>
        <v>2.164400584530402</v>
      </c>
      <c r="H600" s="13">
        <f t="shared" si="87"/>
        <v>3.5709721390023477</v>
      </c>
    </row>
    <row r="601" spans="5:8" x14ac:dyDescent="0.25">
      <c r="E601" s="13">
        <f t="shared" si="84"/>
        <v>4.9599999999999369</v>
      </c>
      <c r="F601" s="13">
        <f t="shared" si="85"/>
        <v>3.5709721390023477</v>
      </c>
      <c r="G601" s="13">
        <f t="shared" si="86"/>
        <v>2.163086541564589</v>
      </c>
      <c r="H601" s="13">
        <f t="shared" si="87"/>
        <v>3.5817875717101706</v>
      </c>
    </row>
    <row r="602" spans="5:8" x14ac:dyDescent="0.25">
      <c r="E602" s="13">
        <f t="shared" si="84"/>
        <v>4.9649999999999368</v>
      </c>
      <c r="F602" s="13">
        <f t="shared" si="85"/>
        <v>3.5817875717101706</v>
      </c>
      <c r="G602" s="13">
        <f t="shared" si="86"/>
        <v>2.1617327723718422</v>
      </c>
      <c r="H602" s="13">
        <f t="shared" si="87"/>
        <v>3.5925962355720298</v>
      </c>
    </row>
    <row r="603" spans="5:8" x14ac:dyDescent="0.25">
      <c r="E603" s="13">
        <f t="shared" si="84"/>
        <v>4.9699999999999367</v>
      </c>
      <c r="F603" s="13">
        <f t="shared" si="85"/>
        <v>3.5925962355720298</v>
      </c>
      <c r="G603" s="13">
        <f t="shared" si="86"/>
        <v>2.1603398766090165</v>
      </c>
      <c r="H603" s="13">
        <f t="shared" si="87"/>
        <v>3.6033979349550749</v>
      </c>
    </row>
    <row r="604" spans="5:8" x14ac:dyDescent="0.25">
      <c r="E604" s="13">
        <f t="shared" si="84"/>
        <v>4.9749999999999366</v>
      </c>
      <c r="F604" s="13">
        <f t="shared" si="85"/>
        <v>3.6033979349550749</v>
      </c>
      <c r="G604" s="13">
        <f t="shared" si="86"/>
        <v>2.1589084598217001</v>
      </c>
      <c r="H604" s="13">
        <f t="shared" si="87"/>
        <v>3.6141924772541834</v>
      </c>
    </row>
    <row r="605" spans="5:8" x14ac:dyDescent="0.25">
      <c r="E605" s="13">
        <f t="shared" si="84"/>
        <v>4.9799999999999365</v>
      </c>
      <c r="F605" s="13">
        <f t="shared" si="85"/>
        <v>3.6141924772541834</v>
      </c>
      <c r="G605" s="13">
        <f t="shared" si="86"/>
        <v>2.1574391330802336</v>
      </c>
      <c r="H605" s="13">
        <f t="shared" si="87"/>
        <v>3.6249796729195847</v>
      </c>
    </row>
    <row r="606" spans="5:8" x14ac:dyDescent="0.25">
      <c r="E606" s="13">
        <f t="shared" si="84"/>
        <v>4.9849999999999364</v>
      </c>
      <c r="F606" s="13">
        <f t="shared" si="85"/>
        <v>3.6249796729195847</v>
      </c>
      <c r="G606" s="13">
        <f t="shared" si="86"/>
        <v>2.1559325126178059</v>
      </c>
      <c r="H606" s="13">
        <f t="shared" si="87"/>
        <v>3.6357593354826738</v>
      </c>
    </row>
    <row r="607" spans="5:8" x14ac:dyDescent="0.25">
      <c r="E607" s="13">
        <f t="shared" si="84"/>
        <v>4.9899999999999363</v>
      </c>
      <c r="F607" s="13">
        <f t="shared" si="85"/>
        <v>3.6357593354826738</v>
      </c>
      <c r="G607" s="13">
        <f t="shared" si="86"/>
        <v>2.1543892194709691</v>
      </c>
      <c r="H607" s="13">
        <f t="shared" si="87"/>
        <v>3.6465312815800286</v>
      </c>
    </row>
    <row r="608" spans="5:8" x14ac:dyDescent="0.25">
      <c r="E608" s="13">
        <f t="shared" si="84"/>
        <v>4.9949999999999362</v>
      </c>
      <c r="F608" s="13">
        <f t="shared" si="85"/>
        <v>3.6465312815800286</v>
      </c>
      <c r="G608" s="13">
        <f t="shared" si="86"/>
        <v>2.1528098791229038</v>
      </c>
      <c r="H608" s="13">
        <f t="shared" si="87"/>
        <v>3.6572953309756433</v>
      </c>
    </row>
    <row r="609" spans="5:8" x14ac:dyDescent="0.25">
      <c r="E609" s="15">
        <f t="shared" si="84"/>
        <v>4.9999999999999361</v>
      </c>
      <c r="F609" s="14">
        <f t="shared" si="85"/>
        <v>3.6572953309756433</v>
      </c>
      <c r="G609" s="14">
        <f t="shared" si="86"/>
        <v>2.1511951211497595</v>
      </c>
      <c r="H609" s="14">
        <f t="shared" si="87"/>
        <v>3.668051306581392</v>
      </c>
    </row>
    <row r="610" spans="5:8" x14ac:dyDescent="0.25">
      <c r="E610" s="16"/>
      <c r="F610" s="16"/>
      <c r="G610" s="16"/>
      <c r="H610" s="16"/>
    </row>
    <row r="611" spans="5:8" x14ac:dyDescent="0.25">
      <c r="E611" s="16"/>
      <c r="F611" s="16"/>
      <c r="G611" s="16"/>
      <c r="H611" s="16"/>
    </row>
    <row r="612" spans="5:8" x14ac:dyDescent="0.25">
      <c r="E612" s="16"/>
      <c r="F612" s="16"/>
      <c r="G612" s="16"/>
      <c r="H612" s="16"/>
    </row>
    <row r="613" spans="5:8" x14ac:dyDescent="0.25">
      <c r="E613" s="16"/>
      <c r="F613" s="16"/>
      <c r="G613" s="16"/>
      <c r="H613" s="16"/>
    </row>
    <row r="614" spans="5:8" x14ac:dyDescent="0.25">
      <c r="E614" s="16"/>
      <c r="F614" s="16"/>
      <c r="G614" s="16"/>
      <c r="H614" s="16"/>
    </row>
    <row r="615" spans="5:8" x14ac:dyDescent="0.25">
      <c r="E615" s="16"/>
      <c r="F615" s="16"/>
      <c r="G615" s="16"/>
      <c r="H615" s="16"/>
    </row>
    <row r="616" spans="5:8" x14ac:dyDescent="0.25">
      <c r="E616" s="16"/>
      <c r="F616" s="16"/>
      <c r="G616" s="16"/>
      <c r="H616" s="16"/>
    </row>
    <row r="617" spans="5:8" x14ac:dyDescent="0.25">
      <c r="E617" s="16"/>
      <c r="F617" s="16"/>
      <c r="G617" s="16"/>
      <c r="H617" s="16"/>
    </row>
    <row r="618" spans="5:8" x14ac:dyDescent="0.25">
      <c r="E618" s="16"/>
      <c r="F618" s="16"/>
      <c r="G618" s="16"/>
      <c r="H618" s="16"/>
    </row>
    <row r="619" spans="5:8" x14ac:dyDescent="0.25">
      <c r="E619" s="16"/>
      <c r="F619" s="16"/>
      <c r="G619" s="16"/>
      <c r="H619" s="16"/>
    </row>
    <row r="620" spans="5:8" x14ac:dyDescent="0.25">
      <c r="E620" s="16"/>
      <c r="F620" s="16"/>
      <c r="G620" s="16"/>
      <c r="H620" s="16"/>
    </row>
    <row r="621" spans="5:8" x14ac:dyDescent="0.25">
      <c r="E621" s="16"/>
      <c r="F621" s="16"/>
      <c r="G621" s="16"/>
      <c r="H621" s="16"/>
    </row>
    <row r="622" spans="5:8" x14ac:dyDescent="0.25">
      <c r="E622" s="16"/>
      <c r="F622" s="16"/>
      <c r="G622" s="16"/>
      <c r="H622" s="16"/>
    </row>
    <row r="623" spans="5:8" x14ac:dyDescent="0.25">
      <c r="E623" s="16"/>
      <c r="F623" s="16"/>
      <c r="G623" s="16"/>
      <c r="H623" s="16"/>
    </row>
    <row r="624" spans="5:8" x14ac:dyDescent="0.25">
      <c r="E624" s="16"/>
      <c r="F624" s="16"/>
      <c r="G624" s="16"/>
      <c r="H624" s="16"/>
    </row>
    <row r="625" spans="5:8" x14ac:dyDescent="0.25">
      <c r="E625" s="16"/>
      <c r="F625" s="16"/>
      <c r="G625" s="16"/>
      <c r="H625" s="16"/>
    </row>
    <row r="626" spans="5:8" x14ac:dyDescent="0.25">
      <c r="E626" s="16"/>
      <c r="F626" s="16"/>
      <c r="G626" s="16"/>
      <c r="H626" s="16"/>
    </row>
    <row r="627" spans="5:8" x14ac:dyDescent="0.25">
      <c r="E627" s="16"/>
      <c r="F627" s="16"/>
      <c r="G627" s="16"/>
      <c r="H627" s="16"/>
    </row>
    <row r="628" spans="5:8" x14ac:dyDescent="0.25">
      <c r="E628" s="16"/>
      <c r="F628" s="16"/>
      <c r="G628" s="16"/>
      <c r="H628" s="16"/>
    </row>
    <row r="629" spans="5:8" x14ac:dyDescent="0.25">
      <c r="E629" s="16"/>
      <c r="F629" s="16"/>
      <c r="G629" s="16"/>
      <c r="H629" s="16"/>
    </row>
    <row r="630" spans="5:8" x14ac:dyDescent="0.25">
      <c r="E630" s="16"/>
      <c r="F630" s="16"/>
      <c r="G630" s="16"/>
      <c r="H630" s="16"/>
    </row>
    <row r="631" spans="5:8" x14ac:dyDescent="0.25">
      <c r="E631" s="16"/>
      <c r="F631" s="16"/>
      <c r="G631" s="16"/>
      <c r="H631" s="16"/>
    </row>
    <row r="632" spans="5:8" x14ac:dyDescent="0.25">
      <c r="E632" s="16"/>
      <c r="F632" s="16"/>
      <c r="G632" s="16"/>
      <c r="H632" s="16"/>
    </row>
    <row r="633" spans="5:8" x14ac:dyDescent="0.25">
      <c r="E633" s="16"/>
      <c r="F633" s="16"/>
      <c r="G633" s="16"/>
      <c r="H633" s="16"/>
    </row>
    <row r="634" spans="5:8" x14ac:dyDescent="0.25">
      <c r="E634" s="16"/>
      <c r="F634" s="16"/>
      <c r="G634" s="16"/>
      <c r="H634" s="16"/>
    </row>
    <row r="635" spans="5:8" x14ac:dyDescent="0.25">
      <c r="E635" s="16"/>
      <c r="F635" s="16"/>
      <c r="G635" s="16"/>
      <c r="H635" s="16"/>
    </row>
    <row r="636" spans="5:8" x14ac:dyDescent="0.25">
      <c r="E636" s="16"/>
      <c r="F636" s="16"/>
      <c r="G636" s="16"/>
      <c r="H636" s="16"/>
    </row>
    <row r="637" spans="5:8" x14ac:dyDescent="0.25">
      <c r="E637" s="16"/>
      <c r="F637" s="16"/>
      <c r="G637" s="16"/>
      <c r="H637" s="16"/>
    </row>
    <row r="638" spans="5:8" x14ac:dyDescent="0.25">
      <c r="E638" s="16"/>
      <c r="F638" s="16"/>
      <c r="G638" s="16"/>
      <c r="H638" s="16"/>
    </row>
    <row r="639" spans="5:8" x14ac:dyDescent="0.25">
      <c r="E639" s="16"/>
      <c r="F639" s="16"/>
      <c r="G639" s="16"/>
      <c r="H639" s="16"/>
    </row>
    <row r="640" spans="5:8" x14ac:dyDescent="0.25">
      <c r="E640" s="16"/>
      <c r="F640" s="16"/>
      <c r="G640" s="16"/>
      <c r="H640" s="16"/>
    </row>
    <row r="641" spans="5:8" x14ac:dyDescent="0.25">
      <c r="E641" s="16"/>
      <c r="F641" s="16"/>
      <c r="G641" s="16"/>
      <c r="H641" s="16"/>
    </row>
    <row r="642" spans="5:8" x14ac:dyDescent="0.25">
      <c r="E642" s="16"/>
      <c r="F642" s="16"/>
      <c r="G642" s="16"/>
      <c r="H642" s="16"/>
    </row>
    <row r="643" spans="5:8" x14ac:dyDescent="0.25">
      <c r="E643" s="16"/>
      <c r="F643" s="16"/>
      <c r="G643" s="16"/>
      <c r="H643" s="16"/>
    </row>
    <row r="644" spans="5:8" x14ac:dyDescent="0.25">
      <c r="E644" s="16"/>
      <c r="F644" s="16"/>
      <c r="G644" s="16"/>
      <c r="H644" s="16"/>
    </row>
    <row r="645" spans="5:8" x14ac:dyDescent="0.25">
      <c r="E645" s="16"/>
      <c r="F645" s="16"/>
      <c r="G645" s="16"/>
      <c r="H645" s="16"/>
    </row>
    <row r="646" spans="5:8" x14ac:dyDescent="0.25">
      <c r="E646" s="16"/>
      <c r="F646" s="16"/>
      <c r="G646" s="16"/>
      <c r="H646" s="16"/>
    </row>
    <row r="647" spans="5:8" x14ac:dyDescent="0.25">
      <c r="E647" s="16"/>
      <c r="F647" s="16"/>
      <c r="G647" s="16"/>
      <c r="H647" s="16"/>
    </row>
    <row r="648" spans="5:8" x14ac:dyDescent="0.25">
      <c r="E648" s="16"/>
      <c r="F648" s="16"/>
      <c r="G648" s="16"/>
      <c r="H648" s="16"/>
    </row>
    <row r="649" spans="5:8" x14ac:dyDescent="0.25">
      <c r="E649" s="16"/>
      <c r="F649" s="16"/>
      <c r="G649" s="16"/>
      <c r="H649" s="16"/>
    </row>
    <row r="650" spans="5:8" x14ac:dyDescent="0.25">
      <c r="E650" s="16"/>
      <c r="F650" s="16"/>
      <c r="G650" s="16"/>
      <c r="H650" s="16"/>
    </row>
    <row r="651" spans="5:8" x14ac:dyDescent="0.25">
      <c r="E651" s="16"/>
      <c r="F651" s="16"/>
      <c r="G651" s="16"/>
      <c r="H651" s="16"/>
    </row>
    <row r="652" spans="5:8" x14ac:dyDescent="0.25">
      <c r="E652" s="16"/>
      <c r="F652" s="16"/>
      <c r="G652" s="16"/>
      <c r="H652" s="16"/>
    </row>
    <row r="653" spans="5:8" x14ac:dyDescent="0.25">
      <c r="E653" s="16"/>
      <c r="F653" s="16"/>
      <c r="G653" s="16"/>
      <c r="H653" s="16"/>
    </row>
    <row r="654" spans="5:8" x14ac:dyDescent="0.25">
      <c r="E654" s="16"/>
      <c r="F654" s="16"/>
      <c r="G654" s="16"/>
      <c r="H654" s="16"/>
    </row>
    <row r="655" spans="5:8" x14ac:dyDescent="0.25">
      <c r="E655" s="16"/>
      <c r="F655" s="16"/>
      <c r="G655" s="16"/>
      <c r="H655" s="16"/>
    </row>
    <row r="656" spans="5:8" x14ac:dyDescent="0.25">
      <c r="E656" s="16"/>
      <c r="F656" s="16"/>
      <c r="G656" s="16"/>
      <c r="H656" s="16"/>
    </row>
    <row r="657" spans="5:8" x14ac:dyDescent="0.25">
      <c r="E657" s="16"/>
      <c r="F657" s="16"/>
      <c r="G657" s="16"/>
      <c r="H657" s="16"/>
    </row>
    <row r="658" spans="5:8" x14ac:dyDescent="0.25">
      <c r="E658" s="16"/>
      <c r="F658" s="16"/>
      <c r="G658" s="16"/>
      <c r="H658" s="16"/>
    </row>
    <row r="659" spans="5:8" x14ac:dyDescent="0.25">
      <c r="E659" s="16"/>
      <c r="F659" s="16"/>
      <c r="G659" s="16"/>
      <c r="H659" s="16"/>
    </row>
    <row r="660" spans="5:8" x14ac:dyDescent="0.25">
      <c r="E660" s="16"/>
      <c r="F660" s="16"/>
      <c r="G660" s="16"/>
      <c r="H660" s="16"/>
    </row>
    <row r="661" spans="5:8" x14ac:dyDescent="0.25">
      <c r="E661" s="16"/>
      <c r="F661" s="16"/>
      <c r="G661" s="16"/>
      <c r="H661" s="16"/>
    </row>
    <row r="662" spans="5:8" x14ac:dyDescent="0.25">
      <c r="E662" s="16"/>
      <c r="F662" s="16"/>
      <c r="G662" s="16"/>
      <c r="H662" s="16"/>
    </row>
    <row r="663" spans="5:8" x14ac:dyDescent="0.25">
      <c r="E663" s="16"/>
      <c r="F663" s="16"/>
      <c r="G663" s="16"/>
      <c r="H663" s="16"/>
    </row>
    <row r="664" spans="5:8" x14ac:dyDescent="0.25">
      <c r="E664" s="16"/>
      <c r="F664" s="16"/>
      <c r="G664" s="16"/>
      <c r="H664" s="16"/>
    </row>
    <row r="665" spans="5:8" x14ac:dyDescent="0.25">
      <c r="E665" s="16"/>
      <c r="F665" s="16"/>
      <c r="G665" s="16"/>
      <c r="H665" s="16"/>
    </row>
    <row r="666" spans="5:8" x14ac:dyDescent="0.25">
      <c r="E666" s="16"/>
      <c r="F666" s="16"/>
      <c r="G666" s="16"/>
      <c r="H666" s="16"/>
    </row>
    <row r="667" spans="5:8" x14ac:dyDescent="0.25">
      <c r="E667" s="16"/>
      <c r="F667" s="16"/>
      <c r="G667" s="16"/>
      <c r="H667" s="16"/>
    </row>
    <row r="668" spans="5:8" x14ac:dyDescent="0.25">
      <c r="E668" s="16"/>
      <c r="F668" s="16"/>
      <c r="G668" s="16"/>
      <c r="H668" s="16"/>
    </row>
    <row r="669" spans="5:8" x14ac:dyDescent="0.25">
      <c r="E669" s="16"/>
      <c r="F669" s="16"/>
      <c r="G669" s="16"/>
      <c r="H669" s="16"/>
    </row>
    <row r="670" spans="5:8" x14ac:dyDescent="0.25">
      <c r="E670" s="16"/>
      <c r="F670" s="16"/>
      <c r="G670" s="16"/>
      <c r="H670" s="16"/>
    </row>
    <row r="671" spans="5:8" x14ac:dyDescent="0.25">
      <c r="E671" s="16"/>
      <c r="F671" s="16"/>
      <c r="G671" s="16"/>
      <c r="H671" s="16"/>
    </row>
    <row r="672" spans="5:8" x14ac:dyDescent="0.25">
      <c r="E672" s="16"/>
      <c r="F672" s="16"/>
      <c r="G672" s="16"/>
      <c r="H672" s="16"/>
    </row>
    <row r="673" spans="5:8" x14ac:dyDescent="0.25">
      <c r="E673" s="16"/>
      <c r="F673" s="16"/>
      <c r="G673" s="16"/>
      <c r="H673" s="16"/>
    </row>
    <row r="674" spans="5:8" x14ac:dyDescent="0.25">
      <c r="E674" s="16"/>
      <c r="F674" s="16"/>
      <c r="G674" s="16"/>
      <c r="H674" s="16"/>
    </row>
    <row r="675" spans="5:8" x14ac:dyDescent="0.25">
      <c r="E675" s="16"/>
      <c r="F675" s="16"/>
      <c r="G675" s="16"/>
      <c r="H675" s="16"/>
    </row>
    <row r="676" spans="5:8" x14ac:dyDescent="0.25">
      <c r="E676" s="16"/>
      <c r="F676" s="16"/>
      <c r="G676" s="16"/>
      <c r="H676" s="16"/>
    </row>
    <row r="677" spans="5:8" x14ac:dyDescent="0.25">
      <c r="E677" s="16"/>
      <c r="F677" s="16"/>
      <c r="G677" s="16"/>
      <c r="H677" s="16"/>
    </row>
    <row r="678" spans="5:8" x14ac:dyDescent="0.25">
      <c r="E678" s="16"/>
      <c r="F678" s="16"/>
      <c r="G678" s="16"/>
      <c r="H678" s="16"/>
    </row>
    <row r="679" spans="5:8" x14ac:dyDescent="0.25">
      <c r="E679" s="16"/>
      <c r="F679" s="16"/>
      <c r="G679" s="16"/>
      <c r="H679" s="16"/>
    </row>
    <row r="680" spans="5:8" x14ac:dyDescent="0.25">
      <c r="E680" s="16"/>
      <c r="F680" s="16"/>
      <c r="G680" s="16"/>
      <c r="H680" s="16"/>
    </row>
    <row r="681" spans="5:8" x14ac:dyDescent="0.25">
      <c r="E681" s="16"/>
      <c r="F681" s="16"/>
      <c r="G681" s="16"/>
      <c r="H681" s="16"/>
    </row>
    <row r="682" spans="5:8" x14ac:dyDescent="0.25">
      <c r="E682" s="16"/>
      <c r="F682" s="16"/>
      <c r="G682" s="16"/>
      <c r="H682" s="16"/>
    </row>
    <row r="683" spans="5:8" x14ac:dyDescent="0.25">
      <c r="E683" s="16"/>
      <c r="F683" s="16"/>
      <c r="G683" s="16"/>
      <c r="H683" s="16"/>
    </row>
    <row r="684" spans="5:8" x14ac:dyDescent="0.25">
      <c r="E684" s="16"/>
      <c r="F684" s="16"/>
      <c r="G684" s="16"/>
      <c r="H684" s="16"/>
    </row>
    <row r="685" spans="5:8" x14ac:dyDescent="0.25">
      <c r="E685" s="16"/>
      <c r="F685" s="16"/>
      <c r="G685" s="16"/>
      <c r="H685" s="16"/>
    </row>
    <row r="686" spans="5:8" x14ac:dyDescent="0.25">
      <c r="E686" s="16"/>
      <c r="F686" s="16"/>
      <c r="G686" s="16"/>
      <c r="H686" s="16"/>
    </row>
    <row r="687" spans="5:8" x14ac:dyDescent="0.25">
      <c r="E687" s="16"/>
      <c r="F687" s="16"/>
      <c r="G687" s="16"/>
      <c r="H687" s="16"/>
    </row>
    <row r="688" spans="5:8" x14ac:dyDescent="0.25">
      <c r="E688" s="16"/>
      <c r="F688" s="16"/>
      <c r="G688" s="16"/>
      <c r="H688" s="16"/>
    </row>
    <row r="689" spans="5:8" x14ac:dyDescent="0.25">
      <c r="E689" s="16"/>
      <c r="F689" s="16"/>
      <c r="G689" s="16"/>
      <c r="H689" s="16"/>
    </row>
    <row r="690" spans="5:8" x14ac:dyDescent="0.25">
      <c r="E690" s="16"/>
      <c r="F690" s="16"/>
      <c r="G690" s="16"/>
      <c r="H690" s="16"/>
    </row>
    <row r="691" spans="5:8" x14ac:dyDescent="0.25">
      <c r="E691" s="16"/>
      <c r="F691" s="16"/>
      <c r="G691" s="16"/>
      <c r="H691" s="16"/>
    </row>
    <row r="692" spans="5:8" x14ac:dyDescent="0.25">
      <c r="E692" s="16"/>
      <c r="F692" s="16"/>
      <c r="G692" s="16"/>
      <c r="H692" s="16"/>
    </row>
    <row r="693" spans="5:8" x14ac:dyDescent="0.25">
      <c r="E693" s="16"/>
      <c r="F693" s="16"/>
      <c r="G693" s="16"/>
      <c r="H693" s="16"/>
    </row>
    <row r="694" spans="5:8" x14ac:dyDescent="0.25">
      <c r="E694" s="16"/>
      <c r="F694" s="16"/>
      <c r="G694" s="16"/>
      <c r="H694" s="16"/>
    </row>
    <row r="695" spans="5:8" x14ac:dyDescent="0.25">
      <c r="E695" s="16"/>
      <c r="F695" s="16"/>
      <c r="G695" s="16"/>
      <c r="H695" s="16"/>
    </row>
    <row r="696" spans="5:8" x14ac:dyDescent="0.25">
      <c r="E696" s="16"/>
      <c r="F696" s="16"/>
      <c r="G696" s="16"/>
      <c r="H696" s="16"/>
    </row>
    <row r="697" spans="5:8" x14ac:dyDescent="0.25">
      <c r="E697" s="16"/>
      <c r="F697" s="16"/>
      <c r="G697" s="16"/>
      <c r="H697" s="16"/>
    </row>
    <row r="698" spans="5:8" x14ac:dyDescent="0.25">
      <c r="E698" s="16"/>
      <c r="F698" s="16"/>
      <c r="G698" s="16"/>
      <c r="H698" s="16"/>
    </row>
    <row r="699" spans="5:8" x14ac:dyDescent="0.25">
      <c r="E699" s="16"/>
      <c r="F699" s="16"/>
      <c r="G699" s="16"/>
      <c r="H699" s="16"/>
    </row>
    <row r="700" spans="5:8" x14ac:dyDescent="0.25">
      <c r="E700" s="16"/>
      <c r="F700" s="16"/>
      <c r="G700" s="16"/>
      <c r="H700" s="16"/>
    </row>
    <row r="701" spans="5:8" x14ac:dyDescent="0.25">
      <c r="E701" s="16"/>
      <c r="F701" s="16"/>
      <c r="G701" s="16"/>
      <c r="H701" s="16"/>
    </row>
    <row r="702" spans="5:8" x14ac:dyDescent="0.25">
      <c r="E702" s="16"/>
      <c r="F702" s="16"/>
      <c r="G702" s="16"/>
      <c r="H702" s="16"/>
    </row>
    <row r="703" spans="5:8" x14ac:dyDescent="0.25">
      <c r="E703" s="16"/>
      <c r="F703" s="16"/>
      <c r="G703" s="16"/>
      <c r="H703" s="16"/>
    </row>
    <row r="704" spans="5:8" x14ac:dyDescent="0.25">
      <c r="E704" s="16"/>
      <c r="F704" s="16"/>
      <c r="G704" s="16"/>
      <c r="H704" s="16"/>
    </row>
    <row r="705" spans="5:8" x14ac:dyDescent="0.25">
      <c r="E705" s="16"/>
      <c r="F705" s="16"/>
      <c r="G705" s="16"/>
      <c r="H705" s="16"/>
    </row>
    <row r="706" spans="5:8" x14ac:dyDescent="0.25">
      <c r="E706" s="16"/>
      <c r="F706" s="16"/>
      <c r="G706" s="16"/>
      <c r="H706" s="16"/>
    </row>
    <row r="707" spans="5:8" x14ac:dyDescent="0.25">
      <c r="E707" s="16"/>
      <c r="F707" s="16"/>
      <c r="G707" s="16"/>
      <c r="H707" s="16"/>
    </row>
    <row r="708" spans="5:8" x14ac:dyDescent="0.25">
      <c r="E708" s="16"/>
      <c r="F708" s="16"/>
      <c r="G708" s="16"/>
      <c r="H708" s="16"/>
    </row>
    <row r="709" spans="5:8" x14ac:dyDescent="0.25">
      <c r="E709" s="16"/>
      <c r="F709" s="16"/>
      <c r="G709" s="16"/>
      <c r="H709" s="16"/>
    </row>
    <row r="710" spans="5:8" x14ac:dyDescent="0.25">
      <c r="E710" s="16"/>
      <c r="F710" s="16"/>
      <c r="G710" s="16"/>
      <c r="H710" s="16"/>
    </row>
    <row r="711" spans="5:8" x14ac:dyDescent="0.25">
      <c r="E711" s="16"/>
      <c r="F711" s="16"/>
      <c r="G711" s="16"/>
      <c r="H711" s="16"/>
    </row>
    <row r="712" spans="5:8" x14ac:dyDescent="0.25">
      <c r="E712" s="16"/>
      <c r="F712" s="16"/>
      <c r="G712" s="16"/>
      <c r="H712" s="16"/>
    </row>
    <row r="713" spans="5:8" x14ac:dyDescent="0.25">
      <c r="E713" s="16"/>
      <c r="F713" s="16"/>
      <c r="G713" s="16"/>
      <c r="H713" s="16"/>
    </row>
    <row r="714" spans="5:8" x14ac:dyDescent="0.25">
      <c r="E714" s="16"/>
      <c r="F714" s="16"/>
      <c r="G714" s="16"/>
      <c r="H714" s="16"/>
    </row>
    <row r="715" spans="5:8" x14ac:dyDescent="0.25">
      <c r="E715" s="16"/>
      <c r="F715" s="16"/>
      <c r="G715" s="16"/>
      <c r="H715" s="16"/>
    </row>
    <row r="716" spans="5:8" x14ac:dyDescent="0.25">
      <c r="E716" s="16"/>
      <c r="F716" s="16"/>
      <c r="G716" s="16"/>
      <c r="H716" s="16"/>
    </row>
    <row r="717" spans="5:8" x14ac:dyDescent="0.25">
      <c r="E717" s="16"/>
      <c r="F717" s="16"/>
      <c r="G717" s="16"/>
      <c r="H717" s="16"/>
    </row>
    <row r="718" spans="5:8" x14ac:dyDescent="0.25">
      <c r="E718" s="16"/>
      <c r="F718" s="16"/>
      <c r="G718" s="16"/>
      <c r="H718" s="16"/>
    </row>
    <row r="719" spans="5:8" x14ac:dyDescent="0.25">
      <c r="E719" s="16"/>
      <c r="F719" s="16"/>
      <c r="G719" s="16"/>
      <c r="H719" s="16"/>
    </row>
    <row r="720" spans="5:8" x14ac:dyDescent="0.25">
      <c r="E720" s="16"/>
      <c r="F720" s="16"/>
      <c r="G720" s="16"/>
      <c r="H720" s="16"/>
    </row>
    <row r="721" spans="5:8" x14ac:dyDescent="0.25">
      <c r="E721" s="16"/>
      <c r="F721" s="16"/>
      <c r="G721" s="16"/>
      <c r="H721" s="16"/>
    </row>
    <row r="722" spans="5:8" x14ac:dyDescent="0.25">
      <c r="E722" s="16"/>
      <c r="F722" s="16"/>
      <c r="G722" s="16"/>
      <c r="H722" s="16"/>
    </row>
    <row r="723" spans="5:8" x14ac:dyDescent="0.25">
      <c r="E723" s="16"/>
      <c r="F723" s="16"/>
      <c r="G723" s="16"/>
      <c r="H723" s="16"/>
    </row>
    <row r="724" spans="5:8" x14ac:dyDescent="0.25">
      <c r="E724" s="16"/>
      <c r="F724" s="16"/>
      <c r="G724" s="16"/>
      <c r="H724" s="16"/>
    </row>
    <row r="725" spans="5:8" x14ac:dyDescent="0.25">
      <c r="E725" s="16"/>
      <c r="F725" s="16"/>
      <c r="G725" s="16"/>
      <c r="H725" s="16"/>
    </row>
    <row r="726" spans="5:8" x14ac:dyDescent="0.25">
      <c r="E726" s="16"/>
      <c r="F726" s="16"/>
      <c r="G726" s="16"/>
      <c r="H726" s="16"/>
    </row>
    <row r="727" spans="5:8" x14ac:dyDescent="0.25">
      <c r="E727" s="16"/>
      <c r="F727" s="16"/>
      <c r="G727" s="16"/>
      <c r="H727" s="16"/>
    </row>
    <row r="728" spans="5:8" x14ac:dyDescent="0.25">
      <c r="E728" s="16"/>
      <c r="F728" s="16"/>
      <c r="G728" s="16"/>
      <c r="H728" s="16"/>
    </row>
    <row r="729" spans="5:8" x14ac:dyDescent="0.25">
      <c r="E729" s="16"/>
      <c r="F729" s="16"/>
      <c r="G729" s="16"/>
      <c r="H729" s="16"/>
    </row>
    <row r="730" spans="5:8" x14ac:dyDescent="0.25">
      <c r="E730" s="16"/>
      <c r="F730" s="16"/>
      <c r="G730" s="16"/>
      <c r="H730" s="16"/>
    </row>
    <row r="731" spans="5:8" x14ac:dyDescent="0.25">
      <c r="E731" s="16"/>
      <c r="F731" s="16"/>
      <c r="G731" s="16"/>
      <c r="H731" s="16"/>
    </row>
    <row r="732" spans="5:8" x14ac:dyDescent="0.25">
      <c r="E732" s="16"/>
      <c r="F732" s="16"/>
      <c r="G732" s="16"/>
      <c r="H732" s="16"/>
    </row>
    <row r="733" spans="5:8" x14ac:dyDescent="0.25">
      <c r="E733" s="16"/>
      <c r="F733" s="16"/>
      <c r="G733" s="16"/>
      <c r="H733" s="16"/>
    </row>
    <row r="734" spans="5:8" x14ac:dyDescent="0.25">
      <c r="E734" s="16"/>
      <c r="F734" s="16"/>
      <c r="G734" s="16"/>
      <c r="H734" s="16"/>
    </row>
    <row r="735" spans="5:8" x14ac:dyDescent="0.25">
      <c r="E735" s="16"/>
      <c r="F735" s="16"/>
      <c r="G735" s="16"/>
      <c r="H735" s="16"/>
    </row>
    <row r="736" spans="5:8" x14ac:dyDescent="0.25">
      <c r="E736" s="16"/>
      <c r="F736" s="16"/>
      <c r="G736" s="16"/>
      <c r="H736" s="16"/>
    </row>
    <row r="737" spans="5:8" x14ac:dyDescent="0.25">
      <c r="E737" s="16"/>
      <c r="F737" s="16"/>
      <c r="G737" s="16"/>
      <c r="H737" s="16"/>
    </row>
    <row r="738" spans="5:8" x14ac:dyDescent="0.25">
      <c r="E738" s="16"/>
      <c r="F738" s="16"/>
      <c r="G738" s="16"/>
      <c r="H738" s="16"/>
    </row>
    <row r="739" spans="5:8" x14ac:dyDescent="0.25">
      <c r="E739" s="16"/>
      <c r="F739" s="16"/>
      <c r="G739" s="16"/>
      <c r="H739" s="16"/>
    </row>
    <row r="740" spans="5:8" x14ac:dyDescent="0.25">
      <c r="E740" s="16"/>
      <c r="F740" s="16"/>
      <c r="G740" s="16"/>
      <c r="H740" s="16"/>
    </row>
    <row r="741" spans="5:8" x14ac:dyDescent="0.25">
      <c r="E741" s="16"/>
      <c r="F741" s="16"/>
      <c r="G741" s="16"/>
      <c r="H741" s="16"/>
    </row>
    <row r="742" spans="5:8" x14ac:dyDescent="0.25">
      <c r="E742" s="16"/>
      <c r="F742" s="16"/>
      <c r="G742" s="16"/>
      <c r="H742" s="16"/>
    </row>
    <row r="743" spans="5:8" x14ac:dyDescent="0.25">
      <c r="E743" s="16"/>
      <c r="F743" s="16"/>
      <c r="G743" s="16"/>
      <c r="H743" s="16"/>
    </row>
    <row r="744" spans="5:8" x14ac:dyDescent="0.25">
      <c r="E744" s="16"/>
      <c r="F744" s="16"/>
      <c r="G744" s="16"/>
      <c r="H744" s="16"/>
    </row>
    <row r="745" spans="5:8" x14ac:dyDescent="0.25">
      <c r="E745" s="16"/>
      <c r="F745" s="16"/>
      <c r="G745" s="16"/>
      <c r="H745" s="16"/>
    </row>
    <row r="746" spans="5:8" x14ac:dyDescent="0.25">
      <c r="E746" s="16"/>
      <c r="F746" s="16"/>
      <c r="G746" s="16"/>
      <c r="H746" s="16"/>
    </row>
    <row r="747" spans="5:8" x14ac:dyDescent="0.25">
      <c r="E747" s="16"/>
      <c r="F747" s="16"/>
      <c r="G747" s="16"/>
      <c r="H747" s="16"/>
    </row>
    <row r="748" spans="5:8" x14ac:dyDescent="0.25">
      <c r="E748" s="16"/>
      <c r="F748" s="16"/>
      <c r="G748" s="16"/>
      <c r="H748" s="16"/>
    </row>
    <row r="749" spans="5:8" x14ac:dyDescent="0.25">
      <c r="E749" s="16"/>
      <c r="F749" s="16"/>
      <c r="G749" s="16"/>
      <c r="H749" s="16"/>
    </row>
    <row r="750" spans="5:8" x14ac:dyDescent="0.25">
      <c r="E750" s="16"/>
      <c r="F750" s="16"/>
      <c r="G750" s="16"/>
      <c r="H750" s="16"/>
    </row>
    <row r="751" spans="5:8" x14ac:dyDescent="0.25">
      <c r="E751" s="16"/>
      <c r="F751" s="16"/>
      <c r="G751" s="16"/>
      <c r="H751" s="16"/>
    </row>
    <row r="752" spans="5:8" x14ac:dyDescent="0.25">
      <c r="E752" s="16"/>
      <c r="F752" s="16"/>
      <c r="G752" s="16"/>
      <c r="H752" s="16"/>
    </row>
    <row r="753" spans="5:8" x14ac:dyDescent="0.25">
      <c r="E753" s="16"/>
      <c r="F753" s="16"/>
      <c r="G753" s="16"/>
      <c r="H753" s="16"/>
    </row>
    <row r="754" spans="5:8" x14ac:dyDescent="0.25">
      <c r="E754" s="16"/>
      <c r="F754" s="16"/>
      <c r="G754" s="16"/>
      <c r="H754" s="16"/>
    </row>
    <row r="755" spans="5:8" x14ac:dyDescent="0.25">
      <c r="E755" s="16"/>
      <c r="F755" s="16"/>
      <c r="G755" s="16"/>
      <c r="H755" s="16"/>
    </row>
    <row r="756" spans="5:8" x14ac:dyDescent="0.25">
      <c r="E756" s="16"/>
      <c r="F756" s="16"/>
      <c r="G756" s="16"/>
      <c r="H756" s="16"/>
    </row>
    <row r="757" spans="5:8" x14ac:dyDescent="0.25">
      <c r="E757" s="16"/>
      <c r="F757" s="16"/>
      <c r="G757" s="16"/>
      <c r="H757" s="16"/>
    </row>
    <row r="758" spans="5:8" x14ac:dyDescent="0.25">
      <c r="E758" s="16"/>
      <c r="F758" s="16"/>
      <c r="G758" s="16"/>
      <c r="H758" s="16"/>
    </row>
    <row r="759" spans="5:8" x14ac:dyDescent="0.25">
      <c r="E759" s="16"/>
      <c r="F759" s="16"/>
      <c r="G759" s="16"/>
      <c r="H759" s="16"/>
    </row>
    <row r="760" spans="5:8" x14ac:dyDescent="0.25">
      <c r="E760" s="16"/>
      <c r="F760" s="16"/>
      <c r="G760" s="16"/>
      <c r="H760" s="16"/>
    </row>
    <row r="761" spans="5:8" x14ac:dyDescent="0.25">
      <c r="E761" s="16"/>
      <c r="F761" s="16"/>
      <c r="G761" s="16"/>
      <c r="H761" s="16"/>
    </row>
    <row r="762" spans="5:8" x14ac:dyDescent="0.25">
      <c r="E762" s="16"/>
      <c r="F762" s="16"/>
      <c r="G762" s="16"/>
      <c r="H762" s="16"/>
    </row>
    <row r="763" spans="5:8" x14ac:dyDescent="0.25">
      <c r="E763" s="16"/>
      <c r="F763" s="16"/>
      <c r="G763" s="16"/>
      <c r="H763" s="16"/>
    </row>
    <row r="764" spans="5:8" x14ac:dyDescent="0.25">
      <c r="E764" s="16"/>
      <c r="F764" s="16"/>
      <c r="G764" s="16"/>
      <c r="H764" s="16"/>
    </row>
    <row r="765" spans="5:8" x14ac:dyDescent="0.25">
      <c r="E765" s="16"/>
      <c r="F765" s="16"/>
      <c r="G765" s="16"/>
      <c r="H765" s="16"/>
    </row>
    <row r="766" spans="5:8" x14ac:dyDescent="0.25">
      <c r="E766" s="16"/>
      <c r="F766" s="16"/>
      <c r="G766" s="16"/>
      <c r="H766" s="16"/>
    </row>
    <row r="767" spans="5:8" x14ac:dyDescent="0.25">
      <c r="E767" s="16"/>
      <c r="F767" s="16"/>
      <c r="G767" s="16"/>
      <c r="H767" s="16"/>
    </row>
    <row r="768" spans="5:8" x14ac:dyDescent="0.25">
      <c r="E768" s="16"/>
      <c r="F768" s="16"/>
      <c r="G768" s="16"/>
      <c r="H768" s="16"/>
    </row>
    <row r="769" spans="5:8" x14ac:dyDescent="0.25">
      <c r="E769" s="16"/>
      <c r="F769" s="16"/>
      <c r="G769" s="16"/>
      <c r="H769" s="16"/>
    </row>
    <row r="770" spans="5:8" x14ac:dyDescent="0.25">
      <c r="E770" s="16"/>
      <c r="F770" s="16"/>
      <c r="G770" s="16"/>
      <c r="H770" s="16"/>
    </row>
    <row r="771" spans="5:8" x14ac:dyDescent="0.25">
      <c r="E771" s="16"/>
      <c r="F771" s="16"/>
      <c r="G771" s="16"/>
      <c r="H771" s="16"/>
    </row>
    <row r="772" spans="5:8" x14ac:dyDescent="0.25">
      <c r="E772" s="16"/>
      <c r="F772" s="16"/>
      <c r="G772" s="16"/>
      <c r="H772" s="16"/>
    </row>
    <row r="773" spans="5:8" x14ac:dyDescent="0.25">
      <c r="E773" s="16"/>
      <c r="F773" s="16"/>
      <c r="G773" s="16"/>
      <c r="H773" s="16"/>
    </row>
    <row r="774" spans="5:8" x14ac:dyDescent="0.25">
      <c r="E774" s="16"/>
      <c r="F774" s="16"/>
      <c r="G774" s="16"/>
      <c r="H774" s="16"/>
    </row>
    <row r="775" spans="5:8" x14ac:dyDescent="0.25">
      <c r="E775" s="16"/>
      <c r="F775" s="16"/>
      <c r="G775" s="16"/>
      <c r="H775" s="16"/>
    </row>
    <row r="776" spans="5:8" x14ac:dyDescent="0.25">
      <c r="E776" s="16"/>
      <c r="F776" s="16"/>
      <c r="G776" s="16"/>
      <c r="H776" s="16"/>
    </row>
    <row r="777" spans="5:8" x14ac:dyDescent="0.25">
      <c r="E777" s="16"/>
      <c r="F777" s="16"/>
      <c r="G777" s="16"/>
      <c r="H777" s="16"/>
    </row>
    <row r="778" spans="5:8" x14ac:dyDescent="0.25">
      <c r="E778" s="16"/>
      <c r="F778" s="16"/>
      <c r="G778" s="16"/>
      <c r="H778" s="16"/>
    </row>
    <row r="779" spans="5:8" x14ac:dyDescent="0.25">
      <c r="E779" s="16"/>
      <c r="F779" s="16"/>
      <c r="G779" s="16"/>
      <c r="H779" s="16"/>
    </row>
    <row r="780" spans="5:8" x14ac:dyDescent="0.25">
      <c r="E780" s="16"/>
      <c r="F780" s="16"/>
      <c r="G780" s="16"/>
      <c r="H780" s="16"/>
    </row>
    <row r="781" spans="5:8" x14ac:dyDescent="0.25">
      <c r="E781" s="16"/>
      <c r="F781" s="16"/>
      <c r="G781" s="16"/>
      <c r="H781" s="16"/>
    </row>
    <row r="782" spans="5:8" x14ac:dyDescent="0.25">
      <c r="E782" s="16"/>
      <c r="F782" s="16"/>
      <c r="G782" s="16"/>
      <c r="H782" s="16"/>
    </row>
    <row r="783" spans="5:8" x14ac:dyDescent="0.25">
      <c r="E783" s="16"/>
      <c r="F783" s="16"/>
      <c r="G783" s="16"/>
      <c r="H783" s="16"/>
    </row>
    <row r="784" spans="5:8" x14ac:dyDescent="0.25">
      <c r="E784" s="16"/>
      <c r="F784" s="16"/>
      <c r="G784" s="16"/>
      <c r="H784" s="16"/>
    </row>
    <row r="785" spans="5:8" x14ac:dyDescent="0.25">
      <c r="E785" s="16"/>
      <c r="F785" s="16"/>
      <c r="G785" s="16"/>
      <c r="H785" s="16"/>
    </row>
    <row r="786" spans="5:8" x14ac:dyDescent="0.25">
      <c r="E786" s="16"/>
      <c r="F786" s="16"/>
      <c r="G786" s="16"/>
      <c r="H786" s="16"/>
    </row>
    <row r="787" spans="5:8" x14ac:dyDescent="0.25">
      <c r="E787" s="16"/>
      <c r="F787" s="16"/>
      <c r="G787" s="16"/>
      <c r="H787" s="16"/>
    </row>
    <row r="788" spans="5:8" x14ac:dyDescent="0.25">
      <c r="E788" s="16"/>
      <c r="F788" s="16"/>
      <c r="G788" s="16"/>
      <c r="H788" s="16"/>
    </row>
    <row r="789" spans="5:8" x14ac:dyDescent="0.25">
      <c r="E789" s="16"/>
      <c r="F789" s="16"/>
      <c r="G789" s="16"/>
      <c r="H789" s="16"/>
    </row>
    <row r="790" spans="5:8" x14ac:dyDescent="0.25">
      <c r="E790" s="16"/>
      <c r="F790" s="16"/>
      <c r="G790" s="16"/>
      <c r="H790" s="16"/>
    </row>
    <row r="791" spans="5:8" x14ac:dyDescent="0.25">
      <c r="E791" s="16"/>
      <c r="F791" s="16"/>
      <c r="G791" s="16"/>
      <c r="H791" s="16"/>
    </row>
    <row r="792" spans="5:8" x14ac:dyDescent="0.25">
      <c r="E792" s="16"/>
      <c r="F792" s="16"/>
      <c r="G792" s="16"/>
      <c r="H792" s="16"/>
    </row>
    <row r="793" spans="5:8" x14ac:dyDescent="0.25">
      <c r="E793" s="16"/>
      <c r="F793" s="16"/>
      <c r="G793" s="16"/>
      <c r="H793" s="16"/>
    </row>
    <row r="794" spans="5:8" x14ac:dyDescent="0.25">
      <c r="E794" s="16"/>
      <c r="F794" s="16"/>
      <c r="G794" s="16"/>
      <c r="H794" s="16"/>
    </row>
    <row r="795" spans="5:8" x14ac:dyDescent="0.25">
      <c r="E795" s="16"/>
      <c r="F795" s="16"/>
      <c r="G795" s="16"/>
      <c r="H795" s="16"/>
    </row>
    <row r="796" spans="5:8" x14ac:dyDescent="0.25">
      <c r="E796" s="16"/>
      <c r="F796" s="16"/>
      <c r="G796" s="16"/>
      <c r="H796" s="16"/>
    </row>
    <row r="797" spans="5:8" x14ac:dyDescent="0.25">
      <c r="E797" s="16"/>
      <c r="F797" s="16"/>
      <c r="G797" s="16"/>
      <c r="H797" s="16"/>
    </row>
    <row r="798" spans="5:8" x14ac:dyDescent="0.25">
      <c r="E798" s="16"/>
      <c r="F798" s="16"/>
      <c r="G798" s="16"/>
      <c r="H798" s="16"/>
    </row>
    <row r="799" spans="5:8" x14ac:dyDescent="0.25">
      <c r="E799" s="16"/>
      <c r="F799" s="16"/>
      <c r="G799" s="16"/>
      <c r="H799" s="16"/>
    </row>
    <row r="800" spans="5:8" x14ac:dyDescent="0.25">
      <c r="E800" s="16"/>
      <c r="F800" s="16"/>
      <c r="G800" s="16"/>
      <c r="H800" s="16"/>
    </row>
    <row r="801" spans="5:8" x14ac:dyDescent="0.25">
      <c r="E801" s="16"/>
      <c r="F801" s="16"/>
      <c r="G801" s="16"/>
      <c r="H801" s="16"/>
    </row>
    <row r="802" spans="5:8" x14ac:dyDescent="0.25">
      <c r="E802" s="16"/>
      <c r="F802" s="16"/>
      <c r="G802" s="16"/>
      <c r="H802" s="16"/>
    </row>
    <row r="803" spans="5:8" x14ac:dyDescent="0.25">
      <c r="E803" s="16"/>
      <c r="F803" s="16"/>
      <c r="G803" s="16"/>
      <c r="H803" s="16"/>
    </row>
    <row r="804" spans="5:8" x14ac:dyDescent="0.25">
      <c r="E804" s="16"/>
      <c r="F804" s="16"/>
      <c r="G804" s="16"/>
      <c r="H804" s="16"/>
    </row>
    <row r="805" spans="5:8" x14ac:dyDescent="0.25">
      <c r="E805" s="16"/>
      <c r="F805" s="16"/>
      <c r="G805" s="16"/>
      <c r="H805" s="16"/>
    </row>
    <row r="806" spans="5:8" x14ac:dyDescent="0.25">
      <c r="E806" s="16"/>
      <c r="F806" s="16"/>
      <c r="G806" s="16"/>
      <c r="H806" s="16"/>
    </row>
    <row r="807" spans="5:8" x14ac:dyDescent="0.25">
      <c r="E807" s="16"/>
      <c r="F807" s="16"/>
      <c r="G807" s="16"/>
      <c r="H807" s="16"/>
    </row>
    <row r="808" spans="5:8" x14ac:dyDescent="0.25">
      <c r="E808" s="16"/>
      <c r="F808" s="16"/>
      <c r="G808" s="16"/>
      <c r="H808" s="16"/>
    </row>
    <row r="809" spans="5:8" x14ac:dyDescent="0.25">
      <c r="E809" s="16"/>
      <c r="F809" s="16"/>
      <c r="G809" s="16"/>
      <c r="H809" s="16"/>
    </row>
    <row r="810" spans="5:8" x14ac:dyDescent="0.25">
      <c r="E810" s="16"/>
      <c r="F810" s="16"/>
      <c r="G810" s="16"/>
      <c r="H810" s="16"/>
    </row>
    <row r="811" spans="5:8" x14ac:dyDescent="0.25">
      <c r="E811" s="16"/>
      <c r="F811" s="16"/>
      <c r="G811" s="16"/>
      <c r="H811" s="16"/>
    </row>
    <row r="812" spans="5:8" x14ac:dyDescent="0.25">
      <c r="E812" s="16"/>
      <c r="F812" s="16"/>
      <c r="G812" s="16"/>
      <c r="H812" s="16"/>
    </row>
    <row r="813" spans="5:8" x14ac:dyDescent="0.25">
      <c r="E813" s="16"/>
      <c r="F813" s="16"/>
      <c r="G813" s="16"/>
      <c r="H813" s="16"/>
    </row>
    <row r="814" spans="5:8" x14ac:dyDescent="0.25">
      <c r="E814" s="16"/>
      <c r="F814" s="16"/>
      <c r="G814" s="16"/>
      <c r="H814" s="16"/>
    </row>
    <row r="815" spans="5:8" x14ac:dyDescent="0.25">
      <c r="E815" s="16"/>
      <c r="F815" s="16"/>
      <c r="G815" s="16"/>
      <c r="H815" s="16"/>
    </row>
    <row r="816" spans="5:8" x14ac:dyDescent="0.25">
      <c r="E816" s="16"/>
      <c r="F816" s="16"/>
      <c r="G816" s="16"/>
      <c r="H816" s="16"/>
    </row>
    <row r="817" spans="5:8" x14ac:dyDescent="0.25">
      <c r="E817" s="16"/>
      <c r="F817" s="16"/>
      <c r="G817" s="16"/>
      <c r="H817" s="16"/>
    </row>
    <row r="818" spans="5:8" x14ac:dyDescent="0.25">
      <c r="E818" s="16"/>
      <c r="F818" s="16"/>
      <c r="G818" s="16"/>
      <c r="H818" s="16"/>
    </row>
    <row r="819" spans="5:8" x14ac:dyDescent="0.25">
      <c r="E819" s="16"/>
      <c r="F819" s="16"/>
      <c r="G819" s="16"/>
      <c r="H819" s="16"/>
    </row>
    <row r="820" spans="5:8" x14ac:dyDescent="0.25">
      <c r="E820" s="16"/>
      <c r="F820" s="16"/>
      <c r="G820" s="16"/>
      <c r="H820" s="16"/>
    </row>
    <row r="821" spans="5:8" x14ac:dyDescent="0.25">
      <c r="E821" s="16"/>
      <c r="F821" s="16"/>
      <c r="G821" s="16"/>
      <c r="H821" s="16"/>
    </row>
    <row r="822" spans="5:8" x14ac:dyDescent="0.25">
      <c r="E822" s="16"/>
      <c r="F822" s="16"/>
      <c r="G822" s="16"/>
      <c r="H822" s="16"/>
    </row>
    <row r="823" spans="5:8" x14ac:dyDescent="0.25">
      <c r="E823" s="16"/>
      <c r="F823" s="16"/>
      <c r="G823" s="16"/>
      <c r="H823" s="16"/>
    </row>
    <row r="824" spans="5:8" x14ac:dyDescent="0.25">
      <c r="E824" s="16"/>
      <c r="F824" s="16"/>
      <c r="G824" s="16"/>
      <c r="H824" s="16"/>
    </row>
    <row r="825" spans="5:8" x14ac:dyDescent="0.25">
      <c r="E825" s="16"/>
      <c r="F825" s="16"/>
      <c r="G825" s="16"/>
      <c r="H825" s="16"/>
    </row>
    <row r="826" spans="5:8" x14ac:dyDescent="0.25">
      <c r="E826" s="16"/>
      <c r="F826" s="16"/>
      <c r="G826" s="16"/>
      <c r="H826" s="16"/>
    </row>
    <row r="827" spans="5:8" x14ac:dyDescent="0.25">
      <c r="E827" s="16"/>
      <c r="F827" s="16"/>
      <c r="G827" s="16"/>
      <c r="H827" s="16"/>
    </row>
    <row r="828" spans="5:8" x14ac:dyDescent="0.25">
      <c r="E828" s="16"/>
      <c r="F828" s="16"/>
      <c r="G828" s="16"/>
      <c r="H828" s="16"/>
    </row>
    <row r="829" spans="5:8" x14ac:dyDescent="0.25">
      <c r="E829" s="16"/>
      <c r="F829" s="16"/>
      <c r="G829" s="16"/>
      <c r="H829" s="16"/>
    </row>
    <row r="830" spans="5:8" x14ac:dyDescent="0.25">
      <c r="E830" s="16"/>
      <c r="F830" s="16"/>
      <c r="G830" s="16"/>
      <c r="H830" s="16"/>
    </row>
    <row r="831" spans="5:8" x14ac:dyDescent="0.25">
      <c r="E831" s="16"/>
      <c r="F831" s="16"/>
      <c r="G831" s="16"/>
      <c r="H831" s="16"/>
    </row>
    <row r="832" spans="5:8" x14ac:dyDescent="0.25">
      <c r="E832" s="16"/>
      <c r="F832" s="16"/>
      <c r="G832" s="16"/>
      <c r="H832" s="16"/>
    </row>
    <row r="833" spans="5:8" x14ac:dyDescent="0.25">
      <c r="E833" s="16"/>
      <c r="F833" s="16"/>
      <c r="G833" s="16"/>
      <c r="H833" s="16"/>
    </row>
    <row r="834" spans="5:8" x14ac:dyDescent="0.25">
      <c r="E834" s="16"/>
      <c r="F834" s="16"/>
      <c r="G834" s="16"/>
      <c r="H834" s="16"/>
    </row>
    <row r="835" spans="5:8" x14ac:dyDescent="0.25">
      <c r="E835" s="16"/>
      <c r="F835" s="16"/>
      <c r="G835" s="16"/>
      <c r="H835" s="16"/>
    </row>
    <row r="836" spans="5:8" x14ac:dyDescent="0.25">
      <c r="E836" s="16"/>
      <c r="F836" s="16"/>
      <c r="G836" s="16"/>
      <c r="H836" s="16"/>
    </row>
    <row r="837" spans="5:8" x14ac:dyDescent="0.25">
      <c r="E837" s="16"/>
      <c r="F837" s="16"/>
      <c r="G837" s="16"/>
      <c r="H837" s="16"/>
    </row>
    <row r="838" spans="5:8" x14ac:dyDescent="0.25">
      <c r="E838" s="16"/>
      <c r="F838" s="16"/>
      <c r="G838" s="16"/>
      <c r="H838" s="16"/>
    </row>
    <row r="839" spans="5:8" x14ac:dyDescent="0.25">
      <c r="E839" s="16"/>
      <c r="F839" s="16"/>
      <c r="G839" s="16"/>
      <c r="H839" s="16"/>
    </row>
    <row r="840" spans="5:8" x14ac:dyDescent="0.25">
      <c r="E840" s="16"/>
      <c r="F840" s="16"/>
      <c r="G840" s="16"/>
      <c r="H840" s="16"/>
    </row>
    <row r="841" spans="5:8" x14ac:dyDescent="0.25">
      <c r="E841" s="16"/>
      <c r="F841" s="16"/>
      <c r="G841" s="16"/>
      <c r="H841" s="16"/>
    </row>
    <row r="842" spans="5:8" x14ac:dyDescent="0.25">
      <c r="E842" s="16"/>
      <c r="F842" s="16"/>
      <c r="G842" s="16"/>
      <c r="H842" s="16"/>
    </row>
    <row r="843" spans="5:8" x14ac:dyDescent="0.25">
      <c r="E843" s="16"/>
      <c r="F843" s="16"/>
      <c r="G843" s="16"/>
      <c r="H843" s="16"/>
    </row>
    <row r="844" spans="5:8" x14ac:dyDescent="0.25">
      <c r="E844" s="16"/>
      <c r="F844" s="16"/>
      <c r="G844" s="16"/>
      <c r="H844" s="16"/>
    </row>
    <row r="845" spans="5:8" x14ac:dyDescent="0.25">
      <c r="E845" s="16"/>
      <c r="F845" s="16"/>
      <c r="G845" s="16"/>
      <c r="H845" s="16"/>
    </row>
    <row r="846" spans="5:8" x14ac:dyDescent="0.25">
      <c r="E846" s="16"/>
      <c r="F846" s="16"/>
      <c r="G846" s="16"/>
      <c r="H846" s="16"/>
    </row>
    <row r="847" spans="5:8" x14ac:dyDescent="0.25">
      <c r="E847" s="16"/>
      <c r="F847" s="16"/>
      <c r="G847" s="16"/>
      <c r="H847" s="16"/>
    </row>
    <row r="848" spans="5:8" x14ac:dyDescent="0.25">
      <c r="E848" s="16"/>
      <c r="F848" s="16"/>
      <c r="G848" s="16"/>
      <c r="H848" s="16"/>
    </row>
    <row r="849" spans="5:8" x14ac:dyDescent="0.25">
      <c r="E849" s="16"/>
      <c r="F849" s="16"/>
      <c r="G849" s="16"/>
      <c r="H849" s="16"/>
    </row>
    <row r="850" spans="5:8" x14ac:dyDescent="0.25">
      <c r="E850" s="16"/>
      <c r="F850" s="16"/>
      <c r="G850" s="16"/>
      <c r="H850" s="16"/>
    </row>
    <row r="851" spans="5:8" x14ac:dyDescent="0.25">
      <c r="E851" s="16"/>
      <c r="F851" s="16"/>
      <c r="G851" s="16"/>
      <c r="H851" s="16"/>
    </row>
    <row r="852" spans="5:8" x14ac:dyDescent="0.25">
      <c r="E852" s="16"/>
      <c r="F852" s="16"/>
      <c r="G852" s="16"/>
      <c r="H852" s="16"/>
    </row>
    <row r="853" spans="5:8" x14ac:dyDescent="0.25">
      <c r="E853" s="16"/>
      <c r="F853" s="16"/>
      <c r="G853" s="16"/>
      <c r="H853" s="16"/>
    </row>
    <row r="854" spans="5:8" x14ac:dyDescent="0.25">
      <c r="E854" s="16"/>
      <c r="F854" s="16"/>
      <c r="G854" s="16"/>
      <c r="H854" s="16"/>
    </row>
    <row r="855" spans="5:8" x14ac:dyDescent="0.25">
      <c r="E855" s="16"/>
      <c r="F855" s="16"/>
      <c r="G855" s="16"/>
      <c r="H855" s="16"/>
    </row>
    <row r="856" spans="5:8" x14ac:dyDescent="0.25">
      <c r="E856" s="16"/>
      <c r="F856" s="16"/>
      <c r="G856" s="16"/>
      <c r="H856" s="16"/>
    </row>
    <row r="857" spans="5:8" x14ac:dyDescent="0.25">
      <c r="E857" s="16"/>
      <c r="F857" s="16"/>
      <c r="G857" s="16"/>
      <c r="H857" s="16"/>
    </row>
    <row r="858" spans="5:8" x14ac:dyDescent="0.25">
      <c r="E858" s="16"/>
      <c r="F858" s="16"/>
      <c r="G858" s="16"/>
      <c r="H858" s="16"/>
    </row>
    <row r="859" spans="5:8" x14ac:dyDescent="0.25">
      <c r="E859" s="16"/>
      <c r="F859" s="16"/>
      <c r="G859" s="16"/>
      <c r="H859" s="16"/>
    </row>
    <row r="860" spans="5:8" x14ac:dyDescent="0.25">
      <c r="E860" s="16"/>
      <c r="F860" s="16"/>
      <c r="G860" s="16"/>
      <c r="H860" s="16"/>
    </row>
    <row r="861" spans="5:8" x14ac:dyDescent="0.25">
      <c r="E861" s="16"/>
      <c r="F861" s="16"/>
      <c r="G861" s="16"/>
      <c r="H861" s="16"/>
    </row>
    <row r="862" spans="5:8" x14ac:dyDescent="0.25">
      <c r="E862" s="16"/>
      <c r="F862" s="16"/>
      <c r="G862" s="16"/>
      <c r="H862" s="16"/>
    </row>
    <row r="863" spans="5:8" x14ac:dyDescent="0.25">
      <c r="E863" s="16"/>
      <c r="F863" s="16"/>
      <c r="G863" s="16"/>
      <c r="H863" s="16"/>
    </row>
    <row r="864" spans="5:8" x14ac:dyDescent="0.25">
      <c r="E864" s="16"/>
      <c r="F864" s="16"/>
      <c r="G864" s="16"/>
      <c r="H864" s="16"/>
    </row>
    <row r="865" spans="5:8" x14ac:dyDescent="0.25">
      <c r="E865" s="16"/>
      <c r="F865" s="16"/>
      <c r="G865" s="16"/>
      <c r="H865" s="16"/>
    </row>
    <row r="866" spans="5:8" x14ac:dyDescent="0.25">
      <c r="E866" s="16"/>
      <c r="F866" s="16"/>
      <c r="G866" s="16"/>
      <c r="H866" s="16"/>
    </row>
    <row r="867" spans="5:8" x14ac:dyDescent="0.25">
      <c r="E867" s="16"/>
      <c r="F867" s="16"/>
      <c r="G867" s="16"/>
      <c r="H867" s="16"/>
    </row>
    <row r="868" spans="5:8" x14ac:dyDescent="0.25">
      <c r="E868" s="16"/>
      <c r="F868" s="16"/>
      <c r="G868" s="16"/>
      <c r="H868" s="16"/>
    </row>
    <row r="869" spans="5:8" x14ac:dyDescent="0.25">
      <c r="E869" s="16"/>
      <c r="F869" s="16"/>
      <c r="G869" s="16"/>
      <c r="H869" s="16"/>
    </row>
    <row r="870" spans="5:8" x14ac:dyDescent="0.25">
      <c r="E870" s="16"/>
      <c r="F870" s="16"/>
      <c r="G870" s="16"/>
      <c r="H870" s="16"/>
    </row>
    <row r="871" spans="5:8" x14ac:dyDescent="0.25">
      <c r="E871" s="16"/>
      <c r="F871" s="16"/>
      <c r="G871" s="16"/>
      <c r="H871" s="16"/>
    </row>
    <row r="872" spans="5:8" x14ac:dyDescent="0.25">
      <c r="E872" s="16"/>
      <c r="F872" s="16"/>
      <c r="G872" s="16"/>
      <c r="H872" s="16"/>
    </row>
    <row r="873" spans="5:8" x14ac:dyDescent="0.25">
      <c r="E873" s="16"/>
      <c r="F873" s="16"/>
      <c r="G873" s="16"/>
      <c r="H873" s="16"/>
    </row>
    <row r="874" spans="5:8" x14ac:dyDescent="0.25">
      <c r="E874" s="16"/>
      <c r="F874" s="16"/>
      <c r="G874" s="16"/>
      <c r="H874" s="16"/>
    </row>
    <row r="875" spans="5:8" x14ac:dyDescent="0.25">
      <c r="E875" s="16"/>
      <c r="F875" s="16"/>
      <c r="G875" s="16"/>
      <c r="H875" s="16"/>
    </row>
    <row r="876" spans="5:8" x14ac:dyDescent="0.25">
      <c r="E876" s="16"/>
      <c r="F876" s="16"/>
      <c r="G876" s="16"/>
      <c r="H876" s="16"/>
    </row>
    <row r="877" spans="5:8" x14ac:dyDescent="0.25">
      <c r="E877" s="16"/>
      <c r="F877" s="16"/>
      <c r="G877" s="16"/>
      <c r="H877" s="16"/>
    </row>
    <row r="878" spans="5:8" x14ac:dyDescent="0.25">
      <c r="E878" s="16"/>
      <c r="F878" s="16"/>
      <c r="G878" s="16"/>
      <c r="H878" s="16"/>
    </row>
    <row r="879" spans="5:8" x14ac:dyDescent="0.25">
      <c r="E879" s="16"/>
      <c r="F879" s="16"/>
      <c r="G879" s="16"/>
      <c r="H879" s="16"/>
    </row>
    <row r="880" spans="5:8" x14ac:dyDescent="0.25">
      <c r="E880" s="16"/>
      <c r="F880" s="16"/>
      <c r="G880" s="16"/>
      <c r="H880" s="16"/>
    </row>
    <row r="881" spans="5:8" x14ac:dyDescent="0.25">
      <c r="E881" s="16"/>
      <c r="F881" s="16"/>
      <c r="G881" s="16"/>
      <c r="H881" s="16"/>
    </row>
    <row r="882" spans="5:8" x14ac:dyDescent="0.25">
      <c r="E882" s="16"/>
      <c r="F882" s="16"/>
      <c r="G882" s="16"/>
      <c r="H882" s="16"/>
    </row>
    <row r="883" spans="5:8" x14ac:dyDescent="0.25">
      <c r="E883" s="16"/>
      <c r="F883" s="16"/>
      <c r="G883" s="16"/>
      <c r="H883" s="16"/>
    </row>
    <row r="884" spans="5:8" x14ac:dyDescent="0.25">
      <c r="E884" s="16"/>
      <c r="F884" s="16"/>
      <c r="G884" s="16"/>
      <c r="H884" s="16"/>
    </row>
    <row r="885" spans="5:8" x14ac:dyDescent="0.25">
      <c r="E885" s="16"/>
      <c r="F885" s="16"/>
      <c r="G885" s="16"/>
      <c r="H885" s="16"/>
    </row>
    <row r="886" spans="5:8" x14ac:dyDescent="0.25">
      <c r="E886" s="16"/>
      <c r="F886" s="16"/>
      <c r="G886" s="16"/>
      <c r="H886" s="16"/>
    </row>
    <row r="887" spans="5:8" x14ac:dyDescent="0.25">
      <c r="E887" s="16"/>
      <c r="F887" s="16"/>
      <c r="G887" s="16"/>
      <c r="H887" s="16"/>
    </row>
    <row r="888" spans="5:8" x14ac:dyDescent="0.25">
      <c r="E888" s="16"/>
      <c r="F888" s="16"/>
      <c r="G888" s="16"/>
      <c r="H888" s="16"/>
    </row>
    <row r="889" spans="5:8" x14ac:dyDescent="0.25">
      <c r="E889" s="16"/>
      <c r="F889" s="16"/>
      <c r="G889" s="16"/>
      <c r="H889" s="16"/>
    </row>
    <row r="890" spans="5:8" x14ac:dyDescent="0.25">
      <c r="E890" s="16"/>
      <c r="F890" s="16"/>
      <c r="G890" s="16"/>
      <c r="H890" s="16"/>
    </row>
    <row r="891" spans="5:8" x14ac:dyDescent="0.25">
      <c r="E891" s="16"/>
      <c r="F891" s="16"/>
      <c r="G891" s="16"/>
      <c r="H891" s="16"/>
    </row>
    <row r="892" spans="5:8" x14ac:dyDescent="0.25">
      <c r="E892" s="16"/>
      <c r="F892" s="16"/>
      <c r="G892" s="16"/>
      <c r="H892" s="16"/>
    </row>
    <row r="893" spans="5:8" x14ac:dyDescent="0.25">
      <c r="E893" s="16"/>
      <c r="F893" s="16"/>
      <c r="G893" s="16"/>
      <c r="H893" s="16"/>
    </row>
    <row r="894" spans="5:8" x14ac:dyDescent="0.25">
      <c r="E894" s="16"/>
      <c r="F894" s="16"/>
      <c r="G894" s="16"/>
      <c r="H894" s="16"/>
    </row>
    <row r="895" spans="5:8" x14ac:dyDescent="0.25">
      <c r="E895" s="16"/>
      <c r="F895" s="16"/>
      <c r="G895" s="16"/>
      <c r="H895" s="16"/>
    </row>
    <row r="896" spans="5:8" x14ac:dyDescent="0.25">
      <c r="E896" s="16"/>
      <c r="F896" s="16"/>
      <c r="G896" s="16"/>
      <c r="H896" s="16"/>
    </row>
    <row r="897" spans="5:8" x14ac:dyDescent="0.25">
      <c r="E897" s="16"/>
      <c r="F897" s="16"/>
      <c r="G897" s="16"/>
      <c r="H897" s="16"/>
    </row>
    <row r="898" spans="5:8" x14ac:dyDescent="0.25">
      <c r="E898" s="16"/>
      <c r="F898" s="16"/>
      <c r="G898" s="16"/>
      <c r="H898" s="16"/>
    </row>
    <row r="899" spans="5:8" x14ac:dyDescent="0.25">
      <c r="E899" s="16"/>
      <c r="F899" s="16"/>
      <c r="G899" s="16"/>
      <c r="H899" s="16"/>
    </row>
    <row r="900" spans="5:8" x14ac:dyDescent="0.25">
      <c r="E900" s="16"/>
      <c r="F900" s="16"/>
      <c r="G900" s="16"/>
      <c r="H900" s="16"/>
    </row>
    <row r="901" spans="5:8" x14ac:dyDescent="0.25">
      <c r="E901" s="16"/>
      <c r="F901" s="16"/>
      <c r="G901" s="16"/>
      <c r="H901" s="16"/>
    </row>
    <row r="902" spans="5:8" x14ac:dyDescent="0.25">
      <c r="E902" s="16"/>
      <c r="F902" s="16"/>
      <c r="G902" s="16"/>
      <c r="H902" s="16"/>
    </row>
    <row r="903" spans="5:8" x14ac:dyDescent="0.25">
      <c r="E903" s="16"/>
      <c r="F903" s="16"/>
      <c r="G903" s="16"/>
      <c r="H903" s="16"/>
    </row>
    <row r="904" spans="5:8" x14ac:dyDescent="0.25">
      <c r="E904" s="16"/>
      <c r="F904" s="16"/>
      <c r="G904" s="16"/>
      <c r="H904" s="16"/>
    </row>
    <row r="905" spans="5:8" x14ac:dyDescent="0.25">
      <c r="E905" s="16"/>
      <c r="F905" s="16"/>
      <c r="G905" s="16"/>
      <c r="H905" s="16"/>
    </row>
    <row r="906" spans="5:8" x14ac:dyDescent="0.25">
      <c r="E906" s="16"/>
      <c r="F906" s="16"/>
      <c r="G906" s="16"/>
      <c r="H906" s="16"/>
    </row>
    <row r="907" spans="5:8" x14ac:dyDescent="0.25">
      <c r="E907" s="16"/>
      <c r="F907" s="16"/>
      <c r="G907" s="16"/>
      <c r="H907" s="16"/>
    </row>
    <row r="908" spans="5:8" x14ac:dyDescent="0.25">
      <c r="E908" s="16"/>
      <c r="F908" s="16"/>
      <c r="G908" s="16"/>
      <c r="H908" s="16"/>
    </row>
    <row r="909" spans="5:8" x14ac:dyDescent="0.25">
      <c r="E909" s="16"/>
      <c r="F909" s="16"/>
      <c r="G909" s="16"/>
      <c r="H909" s="16"/>
    </row>
    <row r="910" spans="5:8" x14ac:dyDescent="0.25">
      <c r="E910" s="16"/>
      <c r="F910" s="16"/>
      <c r="G910" s="16"/>
      <c r="H910" s="16"/>
    </row>
    <row r="911" spans="5:8" x14ac:dyDescent="0.25">
      <c r="E911" s="16"/>
      <c r="F911" s="16"/>
      <c r="G911" s="16"/>
      <c r="H911" s="16"/>
    </row>
    <row r="912" spans="5:8" x14ac:dyDescent="0.25">
      <c r="E912" s="16"/>
      <c r="F912" s="16"/>
      <c r="G912" s="16"/>
      <c r="H912" s="16"/>
    </row>
    <row r="913" spans="5:8" x14ac:dyDescent="0.25">
      <c r="E913" s="16"/>
      <c r="F913" s="16"/>
      <c r="G913" s="16"/>
      <c r="H913" s="16"/>
    </row>
    <row r="914" spans="5:8" x14ac:dyDescent="0.25">
      <c r="E914" s="16"/>
      <c r="F914" s="16"/>
      <c r="G914" s="16"/>
      <c r="H914" s="16"/>
    </row>
    <row r="915" spans="5:8" x14ac:dyDescent="0.25">
      <c r="E915" s="16"/>
      <c r="F915" s="16"/>
      <c r="G915" s="16"/>
      <c r="H915" s="16"/>
    </row>
    <row r="916" spans="5:8" x14ac:dyDescent="0.25">
      <c r="E916" s="16"/>
      <c r="F916" s="16"/>
      <c r="G916" s="16"/>
      <c r="H916" s="16"/>
    </row>
    <row r="917" spans="5:8" x14ac:dyDescent="0.25">
      <c r="E917" s="16"/>
      <c r="F917" s="16"/>
      <c r="G917" s="16"/>
      <c r="H917" s="16"/>
    </row>
    <row r="918" spans="5:8" x14ac:dyDescent="0.25">
      <c r="E918" s="16"/>
      <c r="F918" s="16"/>
      <c r="G918" s="16"/>
      <c r="H918" s="16"/>
    </row>
    <row r="919" spans="5:8" x14ac:dyDescent="0.25">
      <c r="E919" s="16"/>
      <c r="F919" s="16"/>
      <c r="G919" s="16"/>
      <c r="H919" s="16"/>
    </row>
    <row r="920" spans="5:8" x14ac:dyDescent="0.25">
      <c r="E920" s="16"/>
      <c r="F920" s="16"/>
      <c r="G920" s="16"/>
      <c r="H920" s="16"/>
    </row>
    <row r="921" spans="5:8" x14ac:dyDescent="0.25">
      <c r="E921" s="16"/>
      <c r="F921" s="16"/>
      <c r="G921" s="16"/>
      <c r="H921" s="16"/>
    </row>
    <row r="922" spans="5:8" x14ac:dyDescent="0.25">
      <c r="E922" s="16"/>
      <c r="F922" s="16"/>
      <c r="G922" s="16"/>
      <c r="H922" s="16"/>
    </row>
    <row r="923" spans="5:8" x14ac:dyDescent="0.25">
      <c r="E923" s="16"/>
      <c r="F923" s="16"/>
      <c r="G923" s="16"/>
      <c r="H923" s="16"/>
    </row>
    <row r="924" spans="5:8" x14ac:dyDescent="0.25">
      <c r="E924" s="16"/>
      <c r="F924" s="16"/>
      <c r="G924" s="16"/>
      <c r="H924" s="16"/>
    </row>
    <row r="925" spans="5:8" x14ac:dyDescent="0.25">
      <c r="E925" s="16"/>
      <c r="F925" s="16"/>
      <c r="G925" s="16"/>
      <c r="H925" s="16"/>
    </row>
    <row r="926" spans="5:8" x14ac:dyDescent="0.25">
      <c r="E926" s="16"/>
      <c r="F926" s="16"/>
      <c r="G926" s="16"/>
      <c r="H926" s="16"/>
    </row>
    <row r="927" spans="5:8" x14ac:dyDescent="0.25">
      <c r="E927" s="16"/>
      <c r="F927" s="16"/>
      <c r="G927" s="16"/>
      <c r="H927" s="16"/>
    </row>
    <row r="928" spans="5:8" x14ac:dyDescent="0.25">
      <c r="E928" s="16"/>
      <c r="F928" s="16"/>
      <c r="G928" s="16"/>
      <c r="H928" s="16"/>
    </row>
    <row r="929" spans="5:8" x14ac:dyDescent="0.25">
      <c r="E929" s="16"/>
      <c r="F929" s="16"/>
      <c r="G929" s="16"/>
      <c r="H929" s="16"/>
    </row>
    <row r="930" spans="5:8" x14ac:dyDescent="0.25">
      <c r="E930" s="16"/>
      <c r="F930" s="16"/>
      <c r="G930" s="16"/>
      <c r="H930" s="16"/>
    </row>
    <row r="931" spans="5:8" x14ac:dyDescent="0.25">
      <c r="E931" s="16"/>
      <c r="F931" s="16"/>
      <c r="G931" s="16"/>
      <c r="H931" s="16"/>
    </row>
    <row r="932" spans="5:8" x14ac:dyDescent="0.25">
      <c r="E932" s="16"/>
      <c r="F932" s="16"/>
      <c r="G932" s="16"/>
      <c r="H932" s="16"/>
    </row>
    <row r="933" spans="5:8" x14ac:dyDescent="0.25">
      <c r="E933" s="16"/>
      <c r="F933" s="16"/>
      <c r="G933" s="16"/>
      <c r="H933" s="16"/>
    </row>
    <row r="934" spans="5:8" x14ac:dyDescent="0.25">
      <c r="E934" s="16"/>
      <c r="F934" s="16"/>
      <c r="G934" s="16"/>
      <c r="H934" s="16"/>
    </row>
    <row r="935" spans="5:8" x14ac:dyDescent="0.25">
      <c r="E935" s="16"/>
      <c r="F935" s="16"/>
      <c r="G935" s="16"/>
      <c r="H935" s="16"/>
    </row>
    <row r="936" spans="5:8" x14ac:dyDescent="0.25">
      <c r="E936" s="16"/>
      <c r="F936" s="16"/>
      <c r="G936" s="16"/>
      <c r="H936" s="16"/>
    </row>
    <row r="937" spans="5:8" x14ac:dyDescent="0.25">
      <c r="E937" s="16"/>
      <c r="F937" s="16"/>
      <c r="G937" s="16"/>
      <c r="H937" s="16"/>
    </row>
    <row r="938" spans="5:8" x14ac:dyDescent="0.25">
      <c r="E938" s="16"/>
      <c r="F938" s="16"/>
      <c r="G938" s="16"/>
      <c r="H938" s="16"/>
    </row>
    <row r="939" spans="5:8" x14ac:dyDescent="0.25">
      <c r="E939" s="16"/>
      <c r="F939" s="16"/>
      <c r="G939" s="16"/>
      <c r="H939" s="16"/>
    </row>
    <row r="940" spans="5:8" x14ac:dyDescent="0.25">
      <c r="E940" s="16"/>
      <c r="F940" s="16"/>
      <c r="G940" s="16"/>
      <c r="H940" s="16"/>
    </row>
    <row r="941" spans="5:8" x14ac:dyDescent="0.25">
      <c r="E941" s="16"/>
      <c r="F941" s="16"/>
      <c r="G941" s="16"/>
      <c r="H941" s="16"/>
    </row>
    <row r="942" spans="5:8" x14ac:dyDescent="0.25">
      <c r="E942" s="16"/>
      <c r="F942" s="16"/>
      <c r="G942" s="16"/>
      <c r="H942" s="16"/>
    </row>
    <row r="943" spans="5:8" x14ac:dyDescent="0.25">
      <c r="E943" s="16"/>
      <c r="F943" s="16"/>
      <c r="G943" s="16"/>
      <c r="H943" s="16"/>
    </row>
    <row r="944" spans="5:8" x14ac:dyDescent="0.25">
      <c r="E944" s="16"/>
      <c r="F944" s="16"/>
      <c r="G944" s="16"/>
      <c r="H944" s="16"/>
    </row>
    <row r="945" spans="5:8" x14ac:dyDescent="0.25">
      <c r="E945" s="16"/>
      <c r="F945" s="16"/>
      <c r="G945" s="16"/>
      <c r="H945" s="16"/>
    </row>
    <row r="946" spans="5:8" x14ac:dyDescent="0.25">
      <c r="E946" s="16"/>
      <c r="F946" s="16"/>
      <c r="G946" s="16"/>
      <c r="H946" s="16"/>
    </row>
    <row r="947" spans="5:8" x14ac:dyDescent="0.25">
      <c r="E947" s="16"/>
      <c r="F947" s="16"/>
      <c r="G947" s="16"/>
      <c r="H947" s="16"/>
    </row>
    <row r="948" spans="5:8" x14ac:dyDescent="0.25">
      <c r="E948" s="16"/>
      <c r="F948" s="16"/>
      <c r="G948" s="16"/>
      <c r="H948" s="16"/>
    </row>
    <row r="949" spans="5:8" x14ac:dyDescent="0.25">
      <c r="E949" s="16"/>
      <c r="F949" s="16"/>
      <c r="G949" s="16"/>
      <c r="H949" s="16"/>
    </row>
    <row r="950" spans="5:8" x14ac:dyDescent="0.25">
      <c r="E950" s="16"/>
      <c r="F950" s="16"/>
      <c r="G950" s="16"/>
      <c r="H950" s="16"/>
    </row>
    <row r="951" spans="5:8" x14ac:dyDescent="0.25">
      <c r="E951" s="16"/>
      <c r="F951" s="16"/>
      <c r="G951" s="16"/>
      <c r="H951" s="16"/>
    </row>
    <row r="952" spans="5:8" x14ac:dyDescent="0.25">
      <c r="E952" s="16"/>
      <c r="F952" s="16"/>
      <c r="G952" s="16"/>
      <c r="H952" s="16"/>
    </row>
    <row r="953" spans="5:8" x14ac:dyDescent="0.25">
      <c r="E953" s="16"/>
      <c r="F953" s="16"/>
      <c r="G953" s="16"/>
      <c r="H953" s="16"/>
    </row>
    <row r="954" spans="5:8" x14ac:dyDescent="0.25">
      <c r="E954" s="16"/>
      <c r="F954" s="16"/>
      <c r="G954" s="16"/>
      <c r="H954" s="16"/>
    </row>
    <row r="955" spans="5:8" x14ac:dyDescent="0.25">
      <c r="E955" s="16"/>
      <c r="F955" s="16"/>
      <c r="G955" s="16"/>
      <c r="H955" s="16"/>
    </row>
    <row r="956" spans="5:8" x14ac:dyDescent="0.25">
      <c r="E956" s="16"/>
      <c r="F956" s="16"/>
      <c r="G956" s="16"/>
      <c r="H956" s="16"/>
    </row>
    <row r="957" spans="5:8" x14ac:dyDescent="0.25">
      <c r="E957" s="16"/>
      <c r="F957" s="16"/>
      <c r="G957" s="16"/>
      <c r="H957" s="16"/>
    </row>
    <row r="958" spans="5:8" x14ac:dyDescent="0.25">
      <c r="E958" s="16"/>
      <c r="F958" s="16"/>
      <c r="G958" s="16"/>
      <c r="H958" s="16"/>
    </row>
    <row r="959" spans="5:8" x14ac:dyDescent="0.25">
      <c r="E959" s="16"/>
      <c r="F959" s="16"/>
      <c r="G959" s="16"/>
      <c r="H959" s="16"/>
    </row>
    <row r="960" spans="5:8" x14ac:dyDescent="0.25">
      <c r="E960" s="16"/>
      <c r="F960" s="16"/>
      <c r="G960" s="16"/>
      <c r="H960" s="16"/>
    </row>
    <row r="961" spans="5:8" x14ac:dyDescent="0.25">
      <c r="E961" s="16"/>
      <c r="F961" s="16"/>
      <c r="G961" s="16"/>
      <c r="H961" s="16"/>
    </row>
    <row r="962" spans="5:8" x14ac:dyDescent="0.25">
      <c r="E962" s="16"/>
      <c r="F962" s="16"/>
      <c r="G962" s="16"/>
      <c r="H962" s="16"/>
    </row>
    <row r="963" spans="5:8" x14ac:dyDescent="0.25">
      <c r="E963" s="16"/>
      <c r="F963" s="16"/>
      <c r="G963" s="16"/>
      <c r="H963" s="16"/>
    </row>
    <row r="964" spans="5:8" x14ac:dyDescent="0.25">
      <c r="E964" s="16"/>
      <c r="F964" s="16"/>
      <c r="G964" s="16"/>
      <c r="H964" s="16"/>
    </row>
    <row r="965" spans="5:8" x14ac:dyDescent="0.25">
      <c r="E965" s="16"/>
      <c r="F965" s="16"/>
      <c r="G965" s="16"/>
      <c r="H965" s="16"/>
    </row>
    <row r="966" spans="5:8" x14ac:dyDescent="0.25">
      <c r="E966" s="16"/>
      <c r="F966" s="16"/>
      <c r="G966" s="16"/>
      <c r="H966" s="16"/>
    </row>
    <row r="967" spans="5:8" x14ac:dyDescent="0.25">
      <c r="E967" s="16"/>
      <c r="F967" s="16"/>
      <c r="G967" s="16"/>
      <c r="H967" s="16"/>
    </row>
    <row r="968" spans="5:8" x14ac:dyDescent="0.25">
      <c r="E968" s="16"/>
      <c r="F968" s="16"/>
      <c r="G968" s="16"/>
      <c r="H968" s="16"/>
    </row>
    <row r="969" spans="5:8" x14ac:dyDescent="0.25">
      <c r="E969" s="16"/>
      <c r="F969" s="16"/>
      <c r="G969" s="16"/>
      <c r="H969" s="16"/>
    </row>
    <row r="970" spans="5:8" x14ac:dyDescent="0.25">
      <c r="E970" s="16"/>
      <c r="F970" s="16"/>
      <c r="G970" s="16"/>
      <c r="H970" s="16"/>
    </row>
    <row r="971" spans="5:8" x14ac:dyDescent="0.25">
      <c r="E971" s="16"/>
      <c r="F971" s="16"/>
      <c r="G971" s="16"/>
      <c r="H971" s="16"/>
    </row>
    <row r="972" spans="5:8" x14ac:dyDescent="0.25">
      <c r="E972" s="16"/>
      <c r="F972" s="16"/>
      <c r="G972" s="16"/>
      <c r="H972" s="16"/>
    </row>
    <row r="973" spans="5:8" x14ac:dyDescent="0.25">
      <c r="E973" s="16"/>
      <c r="F973" s="16"/>
      <c r="G973" s="16"/>
      <c r="H973" s="16"/>
    </row>
    <row r="974" spans="5:8" x14ac:dyDescent="0.25">
      <c r="E974" s="16"/>
      <c r="F974" s="16"/>
      <c r="G974" s="16"/>
      <c r="H974" s="16"/>
    </row>
    <row r="975" spans="5:8" x14ac:dyDescent="0.25">
      <c r="E975" s="16"/>
      <c r="F975" s="16"/>
      <c r="G975" s="16"/>
      <c r="H975" s="16"/>
    </row>
    <row r="976" spans="5:8" x14ac:dyDescent="0.25">
      <c r="E976" s="16"/>
      <c r="F976" s="16"/>
      <c r="G976" s="16"/>
      <c r="H976" s="16"/>
    </row>
    <row r="977" spans="5:8" x14ac:dyDescent="0.25">
      <c r="E977" s="16"/>
      <c r="F977" s="16"/>
      <c r="G977" s="16"/>
      <c r="H977" s="16"/>
    </row>
    <row r="978" spans="5:8" x14ac:dyDescent="0.25">
      <c r="E978" s="16"/>
      <c r="F978" s="16"/>
      <c r="G978" s="16"/>
      <c r="H978" s="16"/>
    </row>
    <row r="979" spans="5:8" x14ac:dyDescent="0.25">
      <c r="E979" s="16"/>
      <c r="F979" s="16"/>
      <c r="G979" s="16"/>
      <c r="H979" s="16"/>
    </row>
    <row r="980" spans="5:8" x14ac:dyDescent="0.25">
      <c r="E980" s="16"/>
      <c r="F980" s="16"/>
      <c r="G980" s="16"/>
      <c r="H980" s="16"/>
    </row>
    <row r="981" spans="5:8" x14ac:dyDescent="0.25">
      <c r="E981" s="16"/>
      <c r="F981" s="16"/>
      <c r="G981" s="16"/>
      <c r="H981" s="16"/>
    </row>
    <row r="982" spans="5:8" x14ac:dyDescent="0.25">
      <c r="E982" s="16"/>
      <c r="F982" s="16"/>
      <c r="G982" s="16"/>
      <c r="H982" s="16"/>
    </row>
    <row r="983" spans="5:8" x14ac:dyDescent="0.25">
      <c r="E983" s="16"/>
      <c r="F983" s="16"/>
      <c r="G983" s="16"/>
      <c r="H983" s="16"/>
    </row>
    <row r="984" spans="5:8" x14ac:dyDescent="0.25">
      <c r="E984" s="16"/>
      <c r="F984" s="16"/>
      <c r="G984" s="16"/>
      <c r="H984" s="16"/>
    </row>
    <row r="985" spans="5:8" x14ac:dyDescent="0.25">
      <c r="E985" s="16"/>
      <c r="F985" s="16"/>
      <c r="G985" s="16"/>
      <c r="H985" s="16"/>
    </row>
    <row r="986" spans="5:8" x14ac:dyDescent="0.25">
      <c r="E986" s="16"/>
      <c r="F986" s="16"/>
      <c r="G986" s="16"/>
      <c r="H986" s="16"/>
    </row>
    <row r="987" spans="5:8" x14ac:dyDescent="0.25">
      <c r="E987" s="16"/>
      <c r="F987" s="16"/>
      <c r="G987" s="16"/>
      <c r="H987" s="16"/>
    </row>
    <row r="988" spans="5:8" x14ac:dyDescent="0.25">
      <c r="E988" s="16"/>
      <c r="F988" s="16"/>
      <c r="G988" s="16"/>
      <c r="H988" s="16"/>
    </row>
    <row r="989" spans="5:8" x14ac:dyDescent="0.25">
      <c r="E989" s="16"/>
      <c r="F989" s="16"/>
      <c r="G989" s="16"/>
      <c r="H989" s="16"/>
    </row>
    <row r="990" spans="5:8" x14ac:dyDescent="0.25">
      <c r="E990" s="16"/>
      <c r="F990" s="16"/>
      <c r="G990" s="16"/>
      <c r="H990" s="16"/>
    </row>
    <row r="991" spans="5:8" x14ac:dyDescent="0.25">
      <c r="E991" s="16"/>
      <c r="F991" s="16"/>
      <c r="G991" s="16"/>
      <c r="H991" s="16"/>
    </row>
    <row r="992" spans="5:8" x14ac:dyDescent="0.25">
      <c r="E992" s="16"/>
      <c r="F992" s="16"/>
      <c r="G992" s="16"/>
      <c r="H992" s="16"/>
    </row>
    <row r="993" spans="5:8" x14ac:dyDescent="0.25">
      <c r="E993" s="16"/>
      <c r="F993" s="16"/>
      <c r="G993" s="16"/>
      <c r="H993" s="16"/>
    </row>
    <row r="994" spans="5:8" x14ac:dyDescent="0.25">
      <c r="E994" s="16"/>
      <c r="F994" s="16"/>
      <c r="G994" s="16"/>
      <c r="H994" s="16"/>
    </row>
    <row r="995" spans="5:8" x14ac:dyDescent="0.25">
      <c r="E995" s="16"/>
      <c r="F995" s="16"/>
      <c r="G995" s="16"/>
      <c r="H995" s="16"/>
    </row>
    <row r="996" spans="5:8" x14ac:dyDescent="0.25">
      <c r="E996" s="16"/>
      <c r="F996" s="16"/>
      <c r="G996" s="16"/>
      <c r="H996" s="16"/>
    </row>
    <row r="997" spans="5:8" x14ac:dyDescent="0.25">
      <c r="E997" s="16"/>
      <c r="F997" s="16"/>
      <c r="G997" s="16"/>
      <c r="H997" s="16"/>
    </row>
    <row r="998" spans="5:8" x14ac:dyDescent="0.25">
      <c r="E998" s="16"/>
      <c r="F998" s="16"/>
      <c r="G998" s="16"/>
      <c r="H998" s="16"/>
    </row>
    <row r="999" spans="5:8" x14ac:dyDescent="0.25">
      <c r="E999" s="16"/>
      <c r="F999" s="16"/>
      <c r="G999" s="16"/>
      <c r="H999" s="16"/>
    </row>
    <row r="1000" spans="5:8" x14ac:dyDescent="0.25">
      <c r="E1000" s="16"/>
      <c r="F1000" s="16"/>
      <c r="G1000" s="16"/>
      <c r="H1000" s="16"/>
    </row>
    <row r="1001" spans="5:8" x14ac:dyDescent="0.25">
      <c r="E1001" s="16"/>
      <c r="F1001" s="16"/>
      <c r="G1001" s="16"/>
      <c r="H1001" s="16"/>
    </row>
    <row r="1002" spans="5:8" x14ac:dyDescent="0.25">
      <c r="E1002" s="16"/>
      <c r="F1002" s="16"/>
      <c r="G1002" s="16"/>
      <c r="H1002" s="16"/>
    </row>
    <row r="1003" spans="5:8" x14ac:dyDescent="0.25">
      <c r="E1003" s="16"/>
      <c r="F1003" s="16"/>
      <c r="G1003" s="16"/>
      <c r="H1003" s="16"/>
    </row>
    <row r="1004" spans="5:8" x14ac:dyDescent="0.25">
      <c r="E1004" s="16"/>
      <c r="F1004" s="16"/>
      <c r="G1004" s="16"/>
      <c r="H1004" s="16"/>
    </row>
    <row r="1005" spans="5:8" x14ac:dyDescent="0.25">
      <c r="E1005" s="16"/>
      <c r="F1005" s="16"/>
      <c r="G1005" s="16"/>
      <c r="H1005" s="16"/>
    </row>
    <row r="1006" spans="5:8" x14ac:dyDescent="0.25">
      <c r="E1006" s="16"/>
      <c r="F1006" s="16"/>
      <c r="G1006" s="16"/>
      <c r="H1006" s="16"/>
    </row>
    <row r="1007" spans="5:8" x14ac:dyDescent="0.25">
      <c r="E1007" s="16"/>
      <c r="F1007" s="16"/>
      <c r="G1007" s="16"/>
      <c r="H1007" s="16"/>
    </row>
  </sheetData>
  <mergeCells count="2">
    <mergeCell ref="E7:H7"/>
    <mergeCell ref="J7:M7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x+y</vt:lpstr>
      <vt:lpstr>e^x</vt:lpstr>
      <vt:lpstr>Taller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Felipe's</dc:creator>
  <cp:lastModifiedBy>Fabian Montoya</cp:lastModifiedBy>
  <dcterms:created xsi:type="dcterms:W3CDTF">2017-09-27T15:33:21Z</dcterms:created>
  <dcterms:modified xsi:type="dcterms:W3CDTF">2017-09-30T16:28:13Z</dcterms:modified>
</cp:coreProperties>
</file>