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805C961F-5C2D-41BC-9312-2815C30E6A83}" xr6:coauthVersionLast="47" xr6:coauthVersionMax="47" xr10:uidLastSave="{00000000-0000-0000-0000-000000000000}"/>
  <bookViews>
    <workbookView xWindow="-120" yWindow="-120" windowWidth="29040" windowHeight="15720" activeTab="2" xr2:uid="{04019A67-A1DE-455B-A558-0642FBF300FD}"/>
  </bookViews>
  <sheets>
    <sheet name="Homcidios" sheetId="1" r:id="rId1"/>
    <sheet name="Jueces" sheetId="2" r:id="rId2"/>
    <sheet name="MP" sheetId="3" r:id="rId3"/>
    <sheet name="Fiscal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4" i="3"/>
  <c r="D34" i="2"/>
  <c r="E34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<sst xmlns="http://schemas.openxmlformats.org/spreadsheetml/2006/main" count="153" uniqueCount="44">
  <si>
    <t>Estado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</si>
  <si>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</si>
  <si>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</si>
  <si>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</si>
  <si>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</si>
  <si>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</si>
  <si>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</si>
  <si>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</si>
  <si>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</si>
  <si>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</si>
  <si>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</si>
  <si>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</si>
  <si>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</si>
  <si>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</si>
  <si>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</si>
  <si>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</si>
  <si>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</si>
  <si>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</si>
  <si>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</si>
  <si>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</si>
  <si>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</si>
  <si>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</si>
  <si>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</si>
  <si>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</si>
  <si>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</si>
  <si>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</si>
  <si>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</si>
  <si>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</si>
  <si>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</si>
  <si>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</si>
  <si>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</si>
  <si>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</si>
  <si>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</si>
  <si>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Objetivo 1</t>
  </si>
  <si>
    <t>Objetvo 2</t>
  </si>
  <si>
    <t>Objetivo 3</t>
  </si>
  <si>
    <t>Objetivo 4</t>
  </si>
  <si>
    <t>Objetivo 1: promedio nacional base IGI-Objetivo 2: máximo del año pasado-Objetivo 3:50% más que el m'aximo del año pasado-Objetivo 4: el doble que el máximo del año pasado</t>
  </si>
  <si>
    <t>Objetivo 2</t>
  </si>
  <si>
    <t>Objetivo 5</t>
  </si>
  <si>
    <t>Objetivo 6</t>
  </si>
  <si>
    <t>Objetivo 7</t>
  </si>
  <si>
    <t>Total</t>
  </si>
  <si>
    <t>Objetivo 1: Mínimo 90's-Objetivo 2: Mínimo 2000-Objetivo 3: mínimo 10's-Objetivo 4: Promedio histórico nacional-Objetivo 5: mitad de máximo histórico nacional-Objetivo 6: Mínimo estatal 2021-Objetivo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</si>
</sst>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69B-1682-4ADD-B305-753C66124DD6}">
  <dimension ref="A1:H35"/>
  <sheetViews>
    <sheetView workbookViewId="0">
      <selection activeCell="J10" sqref="J10"/>
    </sheetView>
  </sheetViews>
  <sheetFormatPr baseColWidth="10" defaultRowHeight="15" x14ac:dyDescent="0.25"/>
  <cols>
    <col min="1" max="1" width="28.28515625" bestFit="1" customWidth="1"/>
  </cols>
  <sheetData>
    <row r="1" spans="1:8" x14ac:dyDescent="0.25">
      <c r="A1" s="1" t="s">
        <v>0</v>
      </c>
      <c r="B1" s="1" t="s">
        <v>33</v>
      </c>
      <c r="C1" s="1" t="s">
        <v>38</v>
      </c>
      <c r="D1" s="1" t="s">
        <v>35</v>
      </c>
      <c r="E1" s="1" t="s">
        <v>36</v>
      </c>
      <c r="F1" s="1" t="s">
        <v>39</v>
      </c>
      <c r="G1" s="1" t="s">
        <v>40</v>
      </c>
      <c r="H1" s="1" t="s">
        <v>41</v>
      </c>
    </row>
    <row r="2" spans="1:8" x14ac:dyDescent="0.25">
      <c r="A2" s="1" t="s">
        <v>1</v>
      </c>
      <c r="B2" s="1">
        <v>15.075758179999999</v>
      </c>
      <c r="C2" s="1">
        <v>9.0959064909999991</v>
      </c>
      <c r="D2" s="1">
        <v>17.81254822</v>
      </c>
      <c r="E2" s="1">
        <v>18.70523274</v>
      </c>
      <c r="F2" s="1">
        <v>16.328169200000001</v>
      </c>
      <c r="G2" s="1">
        <v>2.3697723900000001</v>
      </c>
      <c r="H2" s="1">
        <v>1.800303934</v>
      </c>
    </row>
    <row r="3" spans="1:8" x14ac:dyDescent="0.25">
      <c r="A3" s="1" t="s">
        <v>2</v>
      </c>
      <c r="B3" s="1">
        <v>15.075758179999999</v>
      </c>
      <c r="C3" s="1">
        <v>9.0959064909999991</v>
      </c>
      <c r="D3" s="1">
        <v>17.81254822</v>
      </c>
      <c r="E3" s="1">
        <v>18.70523274</v>
      </c>
      <c r="F3" s="1">
        <v>16.328169200000001</v>
      </c>
      <c r="G3" s="1">
        <v>2.3697723900000001</v>
      </c>
      <c r="H3" s="1">
        <v>14.834964039999999</v>
      </c>
    </row>
    <row r="4" spans="1:8" x14ac:dyDescent="0.25">
      <c r="A4" s="1" t="s">
        <v>3</v>
      </c>
      <c r="B4" s="1">
        <v>15.075758179999999</v>
      </c>
      <c r="C4" s="1">
        <v>9.0959064909999991</v>
      </c>
      <c r="D4" s="1">
        <v>17.81254822</v>
      </c>
      <c r="E4" s="1">
        <v>18.70523274</v>
      </c>
      <c r="F4" s="1">
        <v>16.328169200000001</v>
      </c>
      <c r="G4" s="1">
        <v>2.3697723900000001</v>
      </c>
      <c r="H4" s="1">
        <v>3.776387508</v>
      </c>
    </row>
    <row r="5" spans="1:8" x14ac:dyDescent="0.25">
      <c r="A5" s="1" t="s">
        <v>4</v>
      </c>
      <c r="B5" s="1">
        <v>15.075758179999999</v>
      </c>
      <c r="C5" s="1">
        <v>9.0959064909999991</v>
      </c>
      <c r="D5" s="1">
        <v>17.81254822</v>
      </c>
      <c r="E5" s="1">
        <v>18.70523274</v>
      </c>
      <c r="F5" s="1">
        <v>16.328169200000001</v>
      </c>
      <c r="G5" s="1">
        <v>2.3697723900000001</v>
      </c>
      <c r="H5" s="1">
        <v>4.7778377819999998</v>
      </c>
    </row>
    <row r="6" spans="1:8" x14ac:dyDescent="0.25">
      <c r="A6" s="1" t="s">
        <v>5</v>
      </c>
      <c r="B6" s="1">
        <v>15.075758179999999</v>
      </c>
      <c r="C6" s="1">
        <v>9.0959064909999991</v>
      </c>
      <c r="D6" s="1">
        <v>17.81254822</v>
      </c>
      <c r="E6" s="1">
        <v>18.70523274</v>
      </c>
      <c r="F6" s="1">
        <v>16.328169200000001</v>
      </c>
      <c r="G6" s="1">
        <v>2.3697723900000001</v>
      </c>
      <c r="H6" s="1">
        <v>4.6560809719999998</v>
      </c>
    </row>
    <row r="7" spans="1:8" x14ac:dyDescent="0.25">
      <c r="A7" s="1" t="s">
        <v>6</v>
      </c>
      <c r="B7" s="1">
        <v>15.075758179999999</v>
      </c>
      <c r="C7" s="1">
        <v>9.0959064909999991</v>
      </c>
      <c r="D7" s="1">
        <v>17.81254822</v>
      </c>
      <c r="E7" s="1">
        <v>18.70523274</v>
      </c>
      <c r="F7" s="1">
        <v>16.328169200000001</v>
      </c>
      <c r="G7" s="1">
        <v>2.3697723900000001</v>
      </c>
      <c r="H7" s="1">
        <v>7.7401235100000001</v>
      </c>
    </row>
    <row r="8" spans="1:8" x14ac:dyDescent="0.25">
      <c r="A8" s="1" t="s">
        <v>7</v>
      </c>
      <c r="B8" s="1">
        <v>15.075758179999999</v>
      </c>
      <c r="C8" s="1">
        <v>9.0959064909999991</v>
      </c>
      <c r="D8" s="1">
        <v>17.81254822</v>
      </c>
      <c r="E8" s="1">
        <v>18.70523274</v>
      </c>
      <c r="F8" s="1">
        <v>16.328169200000001</v>
      </c>
      <c r="G8" s="1">
        <v>2.3697723900000001</v>
      </c>
      <c r="H8" s="1">
        <v>2.575944453</v>
      </c>
    </row>
    <row r="9" spans="1:8" x14ac:dyDescent="0.25">
      <c r="A9" s="1" t="s">
        <v>8</v>
      </c>
      <c r="B9" s="1">
        <v>15.075758179999999</v>
      </c>
      <c r="C9" s="1">
        <v>9.0959064909999991</v>
      </c>
      <c r="D9" s="1">
        <v>17.81254822</v>
      </c>
      <c r="E9" s="1">
        <v>18.70523274</v>
      </c>
      <c r="F9" s="1">
        <v>16.328169200000001</v>
      </c>
      <c r="G9" s="1">
        <v>2.3697723900000001</v>
      </c>
      <c r="H9" s="1">
        <v>12.89993378</v>
      </c>
    </row>
    <row r="10" spans="1:8" x14ac:dyDescent="0.25">
      <c r="A10" s="1" t="s">
        <v>9</v>
      </c>
      <c r="B10" s="1">
        <v>15.075758179999999</v>
      </c>
      <c r="C10" s="1">
        <v>9.0959064909999991</v>
      </c>
      <c r="D10" s="1">
        <v>17.81254822</v>
      </c>
      <c r="E10" s="1">
        <v>18.70523274</v>
      </c>
      <c r="F10" s="1">
        <v>16.328169200000001</v>
      </c>
      <c r="G10" s="1">
        <v>2.3697723900000001</v>
      </c>
      <c r="H10" s="1">
        <v>9.4942162559999996</v>
      </c>
    </row>
    <row r="11" spans="1:8" x14ac:dyDescent="0.25">
      <c r="A11" s="1" t="s">
        <v>10</v>
      </c>
      <c r="B11" s="1">
        <v>15.075758179999999</v>
      </c>
      <c r="C11" s="1">
        <v>9.0959064909999991</v>
      </c>
      <c r="D11" s="1">
        <v>17.81254822</v>
      </c>
      <c r="E11" s="1">
        <v>18.70523274</v>
      </c>
      <c r="F11" s="1">
        <v>16.328169200000001</v>
      </c>
      <c r="G11" s="1">
        <v>2.3697723900000001</v>
      </c>
      <c r="H11" s="1">
        <v>7.8029083569999997</v>
      </c>
    </row>
    <row r="12" spans="1:8" x14ac:dyDescent="0.25">
      <c r="A12" s="1" t="s">
        <v>11</v>
      </c>
      <c r="B12" s="1">
        <v>15.075758179999999</v>
      </c>
      <c r="C12" s="1">
        <v>9.0959064909999991</v>
      </c>
      <c r="D12" s="1">
        <v>17.81254822</v>
      </c>
      <c r="E12" s="1">
        <v>18.70523274</v>
      </c>
      <c r="F12" s="1">
        <v>16.328169200000001</v>
      </c>
      <c r="G12" s="1">
        <v>2.3697723900000001</v>
      </c>
      <c r="H12" s="1">
        <v>3.7958135390000001</v>
      </c>
    </row>
    <row r="13" spans="1:8" x14ac:dyDescent="0.25">
      <c r="A13" s="1" t="s">
        <v>12</v>
      </c>
      <c r="B13" s="1">
        <v>15.075758179999999</v>
      </c>
      <c r="C13" s="1">
        <v>9.0959064909999991</v>
      </c>
      <c r="D13" s="1">
        <v>17.81254822</v>
      </c>
      <c r="E13" s="1">
        <v>18.70523274</v>
      </c>
      <c r="F13" s="1">
        <v>16.328169200000001</v>
      </c>
      <c r="G13" s="1">
        <v>2.3697723900000001</v>
      </c>
      <c r="H13" s="1">
        <v>19.190498659999999</v>
      </c>
    </row>
    <row r="14" spans="1:8" x14ac:dyDescent="0.25">
      <c r="A14" s="1" t="s">
        <v>13</v>
      </c>
      <c r="B14" s="1">
        <v>15.075758179999999</v>
      </c>
      <c r="C14" s="1">
        <v>9.0959064909999991</v>
      </c>
      <c r="D14" s="1">
        <v>17.81254822</v>
      </c>
      <c r="E14" s="1">
        <v>18.70523274</v>
      </c>
      <c r="F14" s="1">
        <v>16.328169200000001</v>
      </c>
      <c r="G14" s="1">
        <v>2.3697723900000001</v>
      </c>
      <c r="H14" s="1">
        <v>2.1023523530000001</v>
      </c>
    </row>
    <row r="15" spans="1:8" x14ac:dyDescent="0.25">
      <c r="A15" s="1" t="s">
        <v>14</v>
      </c>
      <c r="B15" s="1">
        <v>15.075758179999999</v>
      </c>
      <c r="C15" s="1">
        <v>9.0959064909999991</v>
      </c>
      <c r="D15" s="1">
        <v>17.81254822</v>
      </c>
      <c r="E15" s="1">
        <v>18.70523274</v>
      </c>
      <c r="F15" s="1">
        <v>16.328169200000001</v>
      </c>
      <c r="G15" s="1">
        <v>2.3697723900000001</v>
      </c>
      <c r="H15" s="1">
        <v>6.4694696399999998</v>
      </c>
    </row>
    <row r="16" spans="1:8" x14ac:dyDescent="0.25">
      <c r="A16" s="1" t="s">
        <v>15</v>
      </c>
      <c r="B16" s="1">
        <v>15.075758179999999</v>
      </c>
      <c r="C16" s="1">
        <v>9.0959064909999991</v>
      </c>
      <c r="D16" s="1">
        <v>17.81254822</v>
      </c>
      <c r="E16" s="1">
        <v>18.70523274</v>
      </c>
      <c r="F16" s="1">
        <v>16.328169200000001</v>
      </c>
      <c r="G16" s="1">
        <v>2.3697723900000001</v>
      </c>
      <c r="H16" s="1">
        <v>9.4527730139999999</v>
      </c>
    </row>
    <row r="17" spans="1:8" x14ac:dyDescent="0.25">
      <c r="A17" s="1" t="s">
        <v>16</v>
      </c>
      <c r="B17" s="1">
        <v>15.075758179999999</v>
      </c>
      <c r="C17" s="1">
        <v>9.0959064909999991</v>
      </c>
      <c r="D17" s="1">
        <v>17.81254822</v>
      </c>
      <c r="E17" s="1">
        <v>18.70523274</v>
      </c>
      <c r="F17" s="1">
        <v>16.328169200000001</v>
      </c>
      <c r="G17" s="1">
        <v>2.3697723900000001</v>
      </c>
      <c r="H17" s="1">
        <v>13.67399735</v>
      </c>
    </row>
    <row r="18" spans="1:8" x14ac:dyDescent="0.25">
      <c r="A18" s="1" t="s">
        <v>17</v>
      </c>
      <c r="B18" s="1">
        <v>15.075758179999999</v>
      </c>
      <c r="C18" s="1">
        <v>9.0959064909999991</v>
      </c>
      <c r="D18" s="1">
        <v>17.81254822</v>
      </c>
      <c r="E18" s="1">
        <v>18.70523274</v>
      </c>
      <c r="F18" s="1">
        <v>16.328169200000001</v>
      </c>
      <c r="G18" s="1">
        <v>2.3697723900000001</v>
      </c>
      <c r="H18" s="1">
        <v>8.2299446540000005</v>
      </c>
    </row>
    <row r="19" spans="1:8" x14ac:dyDescent="0.25">
      <c r="A19" s="1" t="s">
        <v>18</v>
      </c>
      <c r="B19" s="1">
        <v>15.075758179999999</v>
      </c>
      <c r="C19" s="1">
        <v>9.0959064909999991</v>
      </c>
      <c r="D19" s="1">
        <v>17.81254822</v>
      </c>
      <c r="E19" s="1">
        <v>18.70523274</v>
      </c>
      <c r="F19" s="1">
        <v>16.328169200000001</v>
      </c>
      <c r="G19" s="1">
        <v>2.3697723900000001</v>
      </c>
      <c r="H19" s="1">
        <v>11.51942272</v>
      </c>
    </row>
    <row r="20" spans="1:8" x14ac:dyDescent="0.25">
      <c r="A20" s="1" t="s">
        <v>19</v>
      </c>
      <c r="B20" s="1">
        <v>15.075758179999999</v>
      </c>
      <c r="C20" s="1">
        <v>9.0959064909999991</v>
      </c>
      <c r="D20" s="1">
        <v>17.81254822</v>
      </c>
      <c r="E20" s="1">
        <v>18.70523274</v>
      </c>
      <c r="F20" s="1">
        <v>16.328169200000001</v>
      </c>
      <c r="G20" s="1">
        <v>2.3697723900000001</v>
      </c>
      <c r="H20" s="1">
        <v>2.3557992680000002</v>
      </c>
    </row>
    <row r="21" spans="1:8" x14ac:dyDescent="0.25">
      <c r="A21" s="1" t="s">
        <v>20</v>
      </c>
      <c r="B21" s="1">
        <v>15.075758179999999</v>
      </c>
      <c r="C21" s="1">
        <v>9.0959064909999991</v>
      </c>
      <c r="D21" s="1">
        <v>17.81254822</v>
      </c>
      <c r="E21" s="1">
        <v>18.70523274</v>
      </c>
      <c r="F21" s="1">
        <v>16.328169200000001</v>
      </c>
      <c r="G21" s="1">
        <v>2.3697723900000001</v>
      </c>
      <c r="H21" s="1">
        <v>15.12170794</v>
      </c>
    </row>
    <row r="22" spans="1:8" x14ac:dyDescent="0.25">
      <c r="A22" s="1" t="s">
        <v>21</v>
      </c>
      <c r="B22" s="1">
        <v>15.075758179999999</v>
      </c>
      <c r="C22" s="1">
        <v>9.0959064909999991</v>
      </c>
      <c r="D22" s="1">
        <v>17.81254822</v>
      </c>
      <c r="E22" s="1">
        <v>18.70523274</v>
      </c>
      <c r="F22" s="1">
        <v>16.328169200000001</v>
      </c>
      <c r="G22" s="1">
        <v>2.3697723900000001</v>
      </c>
      <c r="H22" s="1">
        <v>5.3775238410000004</v>
      </c>
    </row>
    <row r="23" spans="1:8" x14ac:dyDescent="0.25">
      <c r="A23" s="1" t="s">
        <v>22</v>
      </c>
      <c r="B23" s="1">
        <v>15.075758179999999</v>
      </c>
      <c r="C23" s="1">
        <v>9.0959064909999991</v>
      </c>
      <c r="D23" s="1">
        <v>17.81254822</v>
      </c>
      <c r="E23" s="1">
        <v>18.70523274</v>
      </c>
      <c r="F23" s="1">
        <v>16.328169200000001</v>
      </c>
      <c r="G23" s="1">
        <v>2.3697723900000001</v>
      </c>
      <c r="H23" s="1">
        <v>3.916525316</v>
      </c>
    </row>
    <row r="24" spans="1:8" x14ac:dyDescent="0.25">
      <c r="A24" s="1" t="s">
        <v>23</v>
      </c>
      <c r="B24" s="1">
        <v>15.075758179999999</v>
      </c>
      <c r="C24" s="1">
        <v>9.0959064909999991</v>
      </c>
      <c r="D24" s="1">
        <v>17.81254822</v>
      </c>
      <c r="E24" s="1">
        <v>18.70523274</v>
      </c>
      <c r="F24" s="1">
        <v>16.328169200000001</v>
      </c>
      <c r="G24" s="1">
        <v>2.3697723900000001</v>
      </c>
      <c r="H24" s="1">
        <v>7.6574666589999998</v>
      </c>
    </row>
    <row r="25" spans="1:8" x14ac:dyDescent="0.25">
      <c r="A25" s="1" t="s">
        <v>24</v>
      </c>
      <c r="B25" s="1">
        <v>15.075758179999999</v>
      </c>
      <c r="C25" s="1">
        <v>9.0959064909999991</v>
      </c>
      <c r="D25" s="1">
        <v>17.81254822</v>
      </c>
      <c r="E25" s="1">
        <v>18.70523274</v>
      </c>
      <c r="F25" s="1">
        <v>16.328169200000001</v>
      </c>
      <c r="G25" s="1">
        <v>2.3697723900000001</v>
      </c>
      <c r="H25" s="1">
        <v>5.8711989420000004</v>
      </c>
    </row>
    <row r="26" spans="1:8" x14ac:dyDescent="0.25">
      <c r="A26" s="1" t="s">
        <v>25</v>
      </c>
      <c r="B26" s="1">
        <v>15.075758179999999</v>
      </c>
      <c r="C26" s="1">
        <v>9.0959064909999991</v>
      </c>
      <c r="D26" s="1">
        <v>17.81254822</v>
      </c>
      <c r="E26" s="1">
        <v>18.70523274</v>
      </c>
      <c r="F26" s="1">
        <v>16.328169200000001</v>
      </c>
      <c r="G26" s="1">
        <v>2.3697723900000001</v>
      </c>
      <c r="H26" s="1">
        <v>15.53110873</v>
      </c>
    </row>
    <row r="27" spans="1:8" x14ac:dyDescent="0.25">
      <c r="A27" s="1" t="s">
        <v>26</v>
      </c>
      <c r="B27" s="1">
        <v>15.075758179999999</v>
      </c>
      <c r="C27" s="1">
        <v>9.0959064909999991</v>
      </c>
      <c r="D27" s="1">
        <v>17.81254822</v>
      </c>
      <c r="E27" s="1">
        <v>18.70523274</v>
      </c>
      <c r="F27" s="1">
        <v>16.328169200000001</v>
      </c>
      <c r="G27" s="1">
        <v>2.3697723900000001</v>
      </c>
      <c r="H27" s="1">
        <v>8.9931706739999999</v>
      </c>
    </row>
    <row r="28" spans="1:8" x14ac:dyDescent="0.25">
      <c r="A28" s="1" t="s">
        <v>27</v>
      </c>
      <c r="B28" s="1">
        <v>15.075758179999999</v>
      </c>
      <c r="C28" s="1">
        <v>9.0959064909999991</v>
      </c>
      <c r="D28" s="1">
        <v>17.81254822</v>
      </c>
      <c r="E28" s="1">
        <v>18.70523274</v>
      </c>
      <c r="F28" s="1">
        <v>16.328169200000001</v>
      </c>
      <c r="G28" s="1">
        <v>2.3697723900000001</v>
      </c>
      <c r="H28" s="1">
        <v>4.9158777039999997</v>
      </c>
    </row>
    <row r="29" spans="1:8" x14ac:dyDescent="0.25">
      <c r="A29" s="1" t="s">
        <v>28</v>
      </c>
      <c r="B29" s="1">
        <v>15.075758179999999</v>
      </c>
      <c r="C29" s="1">
        <v>9.0959064909999991</v>
      </c>
      <c r="D29" s="1">
        <v>17.81254822</v>
      </c>
      <c r="E29" s="1">
        <v>18.70523274</v>
      </c>
      <c r="F29" s="1">
        <v>16.328169200000001</v>
      </c>
      <c r="G29" s="1">
        <v>2.3697723900000001</v>
      </c>
      <c r="H29" s="1">
        <v>6.7557211150000001</v>
      </c>
    </row>
    <row r="30" spans="1:8" x14ac:dyDescent="0.25">
      <c r="A30" s="1" t="s">
        <v>29</v>
      </c>
      <c r="B30" s="1">
        <v>15.075758179999999</v>
      </c>
      <c r="C30" s="1">
        <v>9.0959064909999991</v>
      </c>
      <c r="D30" s="1">
        <v>17.81254822</v>
      </c>
      <c r="E30" s="1">
        <v>18.70523274</v>
      </c>
      <c r="F30" s="1">
        <v>16.328169200000001</v>
      </c>
      <c r="G30" s="1">
        <v>2.3697723900000001</v>
      </c>
      <c r="H30" s="1">
        <v>3.8435728189999998</v>
      </c>
    </row>
    <row r="31" spans="1:8" x14ac:dyDescent="0.25">
      <c r="A31" s="1" t="s">
        <v>30</v>
      </c>
      <c r="B31" s="1">
        <v>15.075758179999999</v>
      </c>
      <c r="C31" s="1">
        <v>9.0959064909999991</v>
      </c>
      <c r="D31" s="1">
        <v>17.81254822</v>
      </c>
      <c r="E31" s="1">
        <v>18.70523274</v>
      </c>
      <c r="F31" s="1">
        <v>16.328169200000001</v>
      </c>
      <c r="G31" s="1">
        <v>2.3697723900000001</v>
      </c>
      <c r="H31" s="1">
        <v>4.7763959199999997</v>
      </c>
    </row>
    <row r="32" spans="1:8" x14ac:dyDescent="0.25">
      <c r="A32" s="1" t="s">
        <v>31</v>
      </c>
      <c r="B32" s="1">
        <v>15.075758179999999</v>
      </c>
      <c r="C32" s="1">
        <v>9.0959064909999991</v>
      </c>
      <c r="D32" s="1">
        <v>17.81254822</v>
      </c>
      <c r="E32" s="1">
        <v>18.70523274</v>
      </c>
      <c r="F32" s="1">
        <v>16.328169200000001</v>
      </c>
      <c r="G32" s="1">
        <v>2.3697723900000001</v>
      </c>
      <c r="H32" s="1">
        <v>1.7386172980000001</v>
      </c>
    </row>
    <row r="33" spans="1:8" x14ac:dyDescent="0.25">
      <c r="A33" s="1" t="s">
        <v>32</v>
      </c>
      <c r="B33" s="1">
        <v>15.075758179999999</v>
      </c>
      <c r="C33" s="1">
        <v>9.0959064909999991</v>
      </c>
      <c r="D33" s="1">
        <v>17.81254822</v>
      </c>
      <c r="E33" s="1">
        <v>18.70523274</v>
      </c>
      <c r="F33" s="1">
        <v>16.328169200000001</v>
      </c>
      <c r="G33" s="1">
        <v>2.3697723900000001</v>
      </c>
      <c r="H33" s="1">
        <v>5.5407392079999997</v>
      </c>
    </row>
    <row r="34" spans="1:8" x14ac:dyDescent="0.25">
      <c r="A34" s="1" t="s">
        <v>42</v>
      </c>
      <c r="B34" s="1">
        <v>15.075758179999999</v>
      </c>
      <c r="C34" s="1">
        <v>9.0959064909999991</v>
      </c>
      <c r="D34" s="1">
        <v>17.81254822</v>
      </c>
      <c r="E34" s="1">
        <v>18.70523274</v>
      </c>
      <c r="F34" s="1">
        <v>16.328169200000001</v>
      </c>
      <c r="G34" s="1">
        <v>2.3697723900000001</v>
      </c>
      <c r="H34" s="1">
        <v>9.0959064909999991</v>
      </c>
    </row>
    <row r="35" spans="1:8" x14ac:dyDescent="0.25">
      <c r="A35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4335-BBDA-4F0B-B0DA-F5673A02B8D5}">
  <dimension ref="A1:E35"/>
  <sheetViews>
    <sheetView workbookViewId="0">
      <selection activeCell="H16" sqref="H16"/>
    </sheetView>
  </sheetViews>
  <sheetFormatPr baseColWidth="10" defaultRowHeight="15" x14ac:dyDescent="0.25"/>
  <cols>
    <col min="1" max="1" width="28.28515625" bestFit="1" customWidth="1"/>
  </cols>
  <sheetData>
    <row r="1" spans="1: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5">
      <c r="A2" s="1" t="s">
        <v>1</v>
      </c>
      <c r="B2" s="1">
        <v>4.3600000000000003</v>
      </c>
      <c r="C2" s="2">
        <v>13.37481959</v>
      </c>
      <c r="D2" s="1">
        <f>C2*1.5</f>
        <v>20.062229384999998</v>
      </c>
      <c r="E2" s="1">
        <f>C2*2</f>
        <v>26.749639179999999</v>
      </c>
    </row>
    <row r="3" spans="1:5" x14ac:dyDescent="0.25">
      <c r="A3" s="1" t="s">
        <v>2</v>
      </c>
      <c r="B3" s="1">
        <v>4.3600000000000003</v>
      </c>
      <c r="C3" s="2">
        <v>13.37481959</v>
      </c>
      <c r="D3" s="1">
        <f t="shared" ref="D3:D33" si="0">C3*1.5</f>
        <v>20.062229384999998</v>
      </c>
      <c r="E3" s="1">
        <f t="shared" ref="E3:E33" si="1">C3*2</f>
        <v>26.749639179999999</v>
      </c>
    </row>
    <row r="4" spans="1:5" x14ac:dyDescent="0.25">
      <c r="A4" s="1" t="s">
        <v>3</v>
      </c>
      <c r="B4" s="1">
        <v>4.3600000000000003</v>
      </c>
      <c r="C4" s="2">
        <v>13.37481959</v>
      </c>
      <c r="D4" s="1">
        <f t="shared" si="0"/>
        <v>20.062229384999998</v>
      </c>
      <c r="E4" s="1">
        <f t="shared" si="1"/>
        <v>26.749639179999999</v>
      </c>
    </row>
    <row r="5" spans="1:5" x14ac:dyDescent="0.25">
      <c r="A5" s="1" t="s">
        <v>4</v>
      </c>
      <c r="B5" s="1">
        <v>4.3600000000000003</v>
      </c>
      <c r="C5" s="2">
        <v>13.37481959</v>
      </c>
      <c r="D5" s="1">
        <f t="shared" si="0"/>
        <v>20.062229384999998</v>
      </c>
      <c r="E5" s="1">
        <f t="shared" si="1"/>
        <v>26.749639179999999</v>
      </c>
    </row>
    <row r="6" spans="1:5" x14ac:dyDescent="0.25">
      <c r="A6" s="1" t="s">
        <v>5</v>
      </c>
      <c r="B6" s="1">
        <v>4.3600000000000003</v>
      </c>
      <c r="C6" s="2">
        <v>13.37481959</v>
      </c>
      <c r="D6" s="1">
        <f t="shared" si="0"/>
        <v>20.062229384999998</v>
      </c>
      <c r="E6" s="1">
        <f t="shared" si="1"/>
        <v>26.749639179999999</v>
      </c>
    </row>
    <row r="7" spans="1:5" x14ac:dyDescent="0.25">
      <c r="A7" s="1" t="s">
        <v>6</v>
      </c>
      <c r="B7" s="1">
        <v>4.3600000000000003</v>
      </c>
      <c r="C7" s="2">
        <v>13.37481959</v>
      </c>
      <c r="D7" s="1">
        <f t="shared" si="0"/>
        <v>20.062229384999998</v>
      </c>
      <c r="E7" s="1">
        <f t="shared" si="1"/>
        <v>26.749639179999999</v>
      </c>
    </row>
    <row r="8" spans="1:5" x14ac:dyDescent="0.25">
      <c r="A8" s="1" t="s">
        <v>7</v>
      </c>
      <c r="B8" s="1">
        <v>4.3600000000000003</v>
      </c>
      <c r="C8" s="2">
        <v>13.37481959</v>
      </c>
      <c r="D8" s="1">
        <f t="shared" si="0"/>
        <v>20.062229384999998</v>
      </c>
      <c r="E8" s="1">
        <f t="shared" si="1"/>
        <v>26.749639179999999</v>
      </c>
    </row>
    <row r="9" spans="1:5" x14ac:dyDescent="0.25">
      <c r="A9" s="1" t="s">
        <v>8</v>
      </c>
      <c r="B9" s="1">
        <v>4.3600000000000003</v>
      </c>
      <c r="C9" s="2">
        <v>13.37481959</v>
      </c>
      <c r="D9" s="1">
        <f t="shared" si="0"/>
        <v>20.062229384999998</v>
      </c>
      <c r="E9" s="1">
        <f t="shared" si="1"/>
        <v>26.749639179999999</v>
      </c>
    </row>
    <row r="10" spans="1:5" x14ac:dyDescent="0.25">
      <c r="A10" s="1" t="s">
        <v>9</v>
      </c>
      <c r="B10" s="1">
        <v>4.3600000000000003</v>
      </c>
      <c r="C10" s="2">
        <v>13.37481959</v>
      </c>
      <c r="D10" s="1">
        <f t="shared" si="0"/>
        <v>20.062229384999998</v>
      </c>
      <c r="E10" s="1">
        <f t="shared" si="1"/>
        <v>26.749639179999999</v>
      </c>
    </row>
    <row r="11" spans="1:5" x14ac:dyDescent="0.25">
      <c r="A11" s="1" t="s">
        <v>10</v>
      </c>
      <c r="B11" s="1">
        <v>4.3600000000000003</v>
      </c>
      <c r="C11" s="2">
        <v>13.37481959</v>
      </c>
      <c r="D11" s="1">
        <f t="shared" si="0"/>
        <v>20.062229384999998</v>
      </c>
      <c r="E11" s="1">
        <f t="shared" si="1"/>
        <v>26.749639179999999</v>
      </c>
    </row>
    <row r="12" spans="1:5" x14ac:dyDescent="0.25">
      <c r="A12" s="1" t="s">
        <v>11</v>
      </c>
      <c r="B12" s="1">
        <v>4.3600000000000003</v>
      </c>
      <c r="C12" s="2">
        <v>13.37481959</v>
      </c>
      <c r="D12" s="1">
        <f t="shared" si="0"/>
        <v>20.062229384999998</v>
      </c>
      <c r="E12" s="1">
        <f t="shared" si="1"/>
        <v>26.749639179999999</v>
      </c>
    </row>
    <row r="13" spans="1:5" x14ac:dyDescent="0.25">
      <c r="A13" s="1" t="s">
        <v>12</v>
      </c>
      <c r="B13" s="1">
        <v>4.3600000000000003</v>
      </c>
      <c r="C13" s="2">
        <v>13.37481959</v>
      </c>
      <c r="D13" s="1">
        <f t="shared" si="0"/>
        <v>20.062229384999998</v>
      </c>
      <c r="E13" s="1">
        <f t="shared" si="1"/>
        <v>26.749639179999999</v>
      </c>
    </row>
    <row r="14" spans="1:5" x14ac:dyDescent="0.25">
      <c r="A14" s="1" t="s">
        <v>13</v>
      </c>
      <c r="B14" s="1">
        <v>4.3600000000000003</v>
      </c>
      <c r="C14" s="2">
        <v>13.37481959</v>
      </c>
      <c r="D14" s="1">
        <f t="shared" si="0"/>
        <v>20.062229384999998</v>
      </c>
      <c r="E14" s="1">
        <f t="shared" si="1"/>
        <v>26.749639179999999</v>
      </c>
    </row>
    <row r="15" spans="1:5" x14ac:dyDescent="0.25">
      <c r="A15" s="1" t="s">
        <v>14</v>
      </c>
      <c r="B15" s="1">
        <v>4.3600000000000003</v>
      </c>
      <c r="C15" s="2">
        <v>13.37481959</v>
      </c>
      <c r="D15" s="1">
        <f t="shared" si="0"/>
        <v>20.062229384999998</v>
      </c>
      <c r="E15" s="1">
        <f t="shared" si="1"/>
        <v>26.749639179999999</v>
      </c>
    </row>
    <row r="16" spans="1:5" x14ac:dyDescent="0.25">
      <c r="A16" s="1" t="s">
        <v>15</v>
      </c>
      <c r="B16" s="1">
        <v>4.3600000000000003</v>
      </c>
      <c r="C16" s="2">
        <v>13.37481959</v>
      </c>
      <c r="D16" s="1">
        <f t="shared" si="0"/>
        <v>20.062229384999998</v>
      </c>
      <c r="E16" s="1">
        <f t="shared" si="1"/>
        <v>26.749639179999999</v>
      </c>
    </row>
    <row r="17" spans="1:5" x14ac:dyDescent="0.25">
      <c r="A17" s="1" t="s">
        <v>16</v>
      </c>
      <c r="B17" s="1">
        <v>4.3600000000000003</v>
      </c>
      <c r="C17" s="2">
        <v>13.37481959</v>
      </c>
      <c r="D17" s="1">
        <f t="shared" si="0"/>
        <v>20.062229384999998</v>
      </c>
      <c r="E17" s="1">
        <f t="shared" si="1"/>
        <v>26.749639179999999</v>
      </c>
    </row>
    <row r="18" spans="1:5" x14ac:dyDescent="0.25">
      <c r="A18" s="1" t="s">
        <v>17</v>
      </c>
      <c r="B18" s="1">
        <v>4.3600000000000003</v>
      </c>
      <c r="C18" s="2">
        <v>13.37481959</v>
      </c>
      <c r="D18" s="1">
        <f t="shared" si="0"/>
        <v>20.062229384999998</v>
      </c>
      <c r="E18" s="1">
        <f t="shared" si="1"/>
        <v>26.749639179999999</v>
      </c>
    </row>
    <row r="19" spans="1:5" x14ac:dyDescent="0.25">
      <c r="A19" s="1" t="s">
        <v>18</v>
      </c>
      <c r="B19" s="1">
        <v>4.3600000000000003</v>
      </c>
      <c r="C19" s="2">
        <v>13.37481959</v>
      </c>
      <c r="D19" s="1">
        <f t="shared" si="0"/>
        <v>20.062229384999998</v>
      </c>
      <c r="E19" s="1">
        <f t="shared" si="1"/>
        <v>26.749639179999999</v>
      </c>
    </row>
    <row r="20" spans="1:5" x14ac:dyDescent="0.25">
      <c r="A20" s="1" t="s">
        <v>19</v>
      </c>
      <c r="B20" s="1">
        <v>4.3600000000000003</v>
      </c>
      <c r="C20" s="2">
        <v>13.37481959</v>
      </c>
      <c r="D20" s="1">
        <f t="shared" si="0"/>
        <v>20.062229384999998</v>
      </c>
      <c r="E20" s="1">
        <f t="shared" si="1"/>
        <v>26.749639179999999</v>
      </c>
    </row>
    <row r="21" spans="1:5" x14ac:dyDescent="0.25">
      <c r="A21" s="1" t="s">
        <v>20</v>
      </c>
      <c r="B21" s="1">
        <v>4.3600000000000003</v>
      </c>
      <c r="C21" s="2">
        <v>13.37481959</v>
      </c>
      <c r="D21" s="1">
        <f t="shared" si="0"/>
        <v>20.062229384999998</v>
      </c>
      <c r="E21" s="1">
        <f t="shared" si="1"/>
        <v>26.749639179999999</v>
      </c>
    </row>
    <row r="22" spans="1:5" x14ac:dyDescent="0.25">
      <c r="A22" s="1" t="s">
        <v>21</v>
      </c>
      <c r="B22" s="1">
        <v>4.3600000000000003</v>
      </c>
      <c r="C22" s="2">
        <v>13.37481959</v>
      </c>
      <c r="D22" s="1">
        <f t="shared" si="0"/>
        <v>20.062229384999998</v>
      </c>
      <c r="E22" s="1">
        <f t="shared" si="1"/>
        <v>26.749639179999999</v>
      </c>
    </row>
    <row r="23" spans="1:5" x14ac:dyDescent="0.25">
      <c r="A23" s="1" t="s">
        <v>22</v>
      </c>
      <c r="B23" s="1">
        <v>4.3600000000000003</v>
      </c>
      <c r="C23" s="2">
        <v>13.37481959</v>
      </c>
      <c r="D23" s="1">
        <f t="shared" si="0"/>
        <v>20.062229384999998</v>
      </c>
      <c r="E23" s="1">
        <f t="shared" si="1"/>
        <v>26.749639179999999</v>
      </c>
    </row>
    <row r="24" spans="1:5" x14ac:dyDescent="0.25">
      <c r="A24" s="1" t="s">
        <v>23</v>
      </c>
      <c r="B24" s="1">
        <v>4.3600000000000003</v>
      </c>
      <c r="C24" s="2">
        <v>13.37481959</v>
      </c>
      <c r="D24" s="1">
        <f t="shared" si="0"/>
        <v>20.062229384999998</v>
      </c>
      <c r="E24" s="1">
        <f t="shared" si="1"/>
        <v>26.749639179999999</v>
      </c>
    </row>
    <row r="25" spans="1:5" x14ac:dyDescent="0.25">
      <c r="A25" s="1" t="s">
        <v>24</v>
      </c>
      <c r="B25" s="1">
        <v>4.3600000000000003</v>
      </c>
      <c r="C25" s="2">
        <v>13.37481959</v>
      </c>
      <c r="D25" s="1">
        <f t="shared" si="0"/>
        <v>20.062229384999998</v>
      </c>
      <c r="E25" s="1">
        <f t="shared" si="1"/>
        <v>26.749639179999999</v>
      </c>
    </row>
    <row r="26" spans="1:5" x14ac:dyDescent="0.25">
      <c r="A26" s="1" t="s">
        <v>25</v>
      </c>
      <c r="B26" s="1">
        <v>4.3600000000000003</v>
      </c>
      <c r="C26" s="2">
        <v>13.37481959</v>
      </c>
      <c r="D26" s="1">
        <f t="shared" si="0"/>
        <v>20.062229384999998</v>
      </c>
      <c r="E26" s="1">
        <f t="shared" si="1"/>
        <v>26.749639179999999</v>
      </c>
    </row>
    <row r="27" spans="1:5" x14ac:dyDescent="0.25">
      <c r="A27" s="1" t="s">
        <v>26</v>
      </c>
      <c r="B27" s="1">
        <v>4.3600000000000003</v>
      </c>
      <c r="C27" s="2">
        <v>13.37481959</v>
      </c>
      <c r="D27" s="1">
        <f t="shared" si="0"/>
        <v>20.062229384999998</v>
      </c>
      <c r="E27" s="1">
        <f t="shared" si="1"/>
        <v>26.749639179999999</v>
      </c>
    </row>
    <row r="28" spans="1:5" x14ac:dyDescent="0.25">
      <c r="A28" s="1" t="s">
        <v>27</v>
      </c>
      <c r="B28" s="1">
        <v>4.3600000000000003</v>
      </c>
      <c r="C28" s="2">
        <v>13.37481959</v>
      </c>
      <c r="D28" s="1">
        <f t="shared" si="0"/>
        <v>20.062229384999998</v>
      </c>
      <c r="E28" s="1">
        <f t="shared" si="1"/>
        <v>26.749639179999999</v>
      </c>
    </row>
    <row r="29" spans="1:5" x14ac:dyDescent="0.25">
      <c r="A29" s="1" t="s">
        <v>28</v>
      </c>
      <c r="B29" s="1">
        <v>4.3600000000000003</v>
      </c>
      <c r="C29" s="2">
        <v>13.37481959</v>
      </c>
      <c r="D29" s="1">
        <f t="shared" si="0"/>
        <v>20.062229384999998</v>
      </c>
      <c r="E29" s="1">
        <f t="shared" si="1"/>
        <v>26.749639179999999</v>
      </c>
    </row>
    <row r="30" spans="1:5" x14ac:dyDescent="0.25">
      <c r="A30" s="1" t="s">
        <v>29</v>
      </c>
      <c r="B30" s="1">
        <v>4.3600000000000003</v>
      </c>
      <c r="C30" s="2">
        <v>13.37481959</v>
      </c>
      <c r="D30" s="1">
        <f t="shared" si="0"/>
        <v>20.062229384999998</v>
      </c>
      <c r="E30" s="1">
        <f t="shared" si="1"/>
        <v>26.749639179999999</v>
      </c>
    </row>
    <row r="31" spans="1:5" x14ac:dyDescent="0.25">
      <c r="A31" s="1" t="s">
        <v>30</v>
      </c>
      <c r="B31" s="1">
        <v>4.3600000000000003</v>
      </c>
      <c r="C31" s="2">
        <v>13.37481959</v>
      </c>
      <c r="D31" s="1">
        <f t="shared" si="0"/>
        <v>20.062229384999998</v>
      </c>
      <c r="E31" s="1">
        <f t="shared" si="1"/>
        <v>26.749639179999999</v>
      </c>
    </row>
    <row r="32" spans="1:5" x14ac:dyDescent="0.25">
      <c r="A32" s="1" t="s">
        <v>31</v>
      </c>
      <c r="B32" s="1">
        <v>4.3600000000000003</v>
      </c>
      <c r="C32" s="2">
        <v>13.37481959</v>
      </c>
      <c r="D32" s="1">
        <f t="shared" si="0"/>
        <v>20.062229384999998</v>
      </c>
      <c r="E32" s="1">
        <f t="shared" si="1"/>
        <v>26.749639179999999</v>
      </c>
    </row>
    <row r="33" spans="1:5" x14ac:dyDescent="0.25">
      <c r="A33" s="1" t="s">
        <v>32</v>
      </c>
      <c r="B33" s="1">
        <v>4.3600000000000003</v>
      </c>
      <c r="C33" s="2">
        <v>13.37481959</v>
      </c>
      <c r="D33" s="1">
        <f t="shared" si="0"/>
        <v>20.062229384999998</v>
      </c>
      <c r="E33" s="1">
        <f t="shared" si="1"/>
        <v>26.749639179999999</v>
      </c>
    </row>
    <row r="34" spans="1:5" x14ac:dyDescent="0.25">
      <c r="A34" s="3" t="s">
        <v>42</v>
      </c>
      <c r="B34" s="1">
        <v>4.3600000000000003</v>
      </c>
      <c r="C34" s="2">
        <v>13.37481959</v>
      </c>
      <c r="D34" s="1">
        <f t="shared" ref="D34" si="2">C34*1.5</f>
        <v>20.062229384999998</v>
      </c>
      <c r="E34" s="1">
        <f t="shared" ref="E34" si="3">C34*2</f>
        <v>26.749639179999999</v>
      </c>
    </row>
    <row r="35" spans="1:5" x14ac:dyDescent="0.25">
      <c r="A3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09D1-2ACB-4927-BFD4-FCC4DB4D9E07}">
  <dimension ref="A1:E35"/>
  <sheetViews>
    <sheetView tabSelected="1" workbookViewId="0">
      <selection activeCell="H28" sqref="H28"/>
    </sheetView>
  </sheetViews>
  <sheetFormatPr baseColWidth="10" defaultRowHeight="15" x14ac:dyDescent="0.25"/>
  <cols>
    <col min="1" max="1" width="28.28515625" bestFit="1" customWidth="1"/>
  </cols>
  <sheetData>
    <row r="1" spans="1:5" x14ac:dyDescent="0.25">
      <c r="A1" s="1" t="s">
        <v>0</v>
      </c>
      <c r="B1" s="1" t="s">
        <v>33</v>
      </c>
      <c r="C1" s="1" t="s">
        <v>38</v>
      </c>
      <c r="D1" s="1" t="s">
        <v>35</v>
      </c>
      <c r="E1" s="1" t="s">
        <v>36</v>
      </c>
    </row>
    <row r="2" spans="1:5" x14ac:dyDescent="0.25">
      <c r="A2" s="1" t="s">
        <v>1</v>
      </c>
      <c r="B2" s="1">
        <v>2.4</v>
      </c>
      <c r="C2" s="1">
        <v>11.484965000000001</v>
      </c>
      <c r="D2" s="1">
        <f>1.5*C2</f>
        <v>17.2274475</v>
      </c>
      <c r="E2" s="1">
        <f>2*C2</f>
        <v>22.969930000000002</v>
      </c>
    </row>
    <row r="3" spans="1:5" x14ac:dyDescent="0.25">
      <c r="A3" s="1" t="s">
        <v>2</v>
      </c>
      <c r="B3" s="1">
        <v>2.4</v>
      </c>
      <c r="C3" s="1">
        <v>11.484965000000001</v>
      </c>
      <c r="D3" s="1">
        <f t="shared" ref="D3:D33" si="0">1.5*C3</f>
        <v>17.2274475</v>
      </c>
      <c r="E3" s="1">
        <f t="shared" ref="E3:E33" si="1">2*C3</f>
        <v>22.969930000000002</v>
      </c>
    </row>
    <row r="4" spans="1:5" x14ac:dyDescent="0.25">
      <c r="A4" s="1" t="s">
        <v>3</v>
      </c>
      <c r="B4" s="1">
        <v>2.4</v>
      </c>
      <c r="C4" s="1">
        <v>11.484965000000001</v>
      </c>
      <c r="D4" s="1">
        <f t="shared" si="0"/>
        <v>17.2274475</v>
      </c>
      <c r="E4" s="1">
        <f t="shared" si="1"/>
        <v>22.969930000000002</v>
      </c>
    </row>
    <row r="5" spans="1:5" x14ac:dyDescent="0.25">
      <c r="A5" s="1" t="s">
        <v>4</v>
      </c>
      <c r="B5" s="1">
        <v>2.4</v>
      </c>
      <c r="C5" s="1">
        <v>11.484965000000001</v>
      </c>
      <c r="D5" s="1">
        <f t="shared" si="0"/>
        <v>17.2274475</v>
      </c>
      <c r="E5" s="1">
        <f t="shared" si="1"/>
        <v>22.969930000000002</v>
      </c>
    </row>
    <row r="6" spans="1:5" x14ac:dyDescent="0.25">
      <c r="A6" s="1" t="s">
        <v>5</v>
      </c>
      <c r="B6" s="1">
        <v>2.4</v>
      </c>
      <c r="C6" s="1">
        <v>11.484965000000001</v>
      </c>
      <c r="D6" s="1">
        <f t="shared" si="0"/>
        <v>17.2274475</v>
      </c>
      <c r="E6" s="1">
        <f t="shared" si="1"/>
        <v>22.969930000000002</v>
      </c>
    </row>
    <row r="7" spans="1:5" x14ac:dyDescent="0.25">
      <c r="A7" s="1" t="s">
        <v>6</v>
      </c>
      <c r="B7" s="1">
        <v>2.4</v>
      </c>
      <c r="C7" s="1">
        <v>11.484965000000001</v>
      </c>
      <c r="D7" s="1">
        <f t="shared" si="0"/>
        <v>17.2274475</v>
      </c>
      <c r="E7" s="1">
        <f t="shared" si="1"/>
        <v>22.969930000000002</v>
      </c>
    </row>
    <row r="8" spans="1:5" x14ac:dyDescent="0.25">
      <c r="A8" s="1" t="s">
        <v>7</v>
      </c>
      <c r="B8" s="1">
        <v>2.4</v>
      </c>
      <c r="C8" s="1">
        <v>11.484965000000001</v>
      </c>
      <c r="D8" s="1">
        <f t="shared" si="0"/>
        <v>17.2274475</v>
      </c>
      <c r="E8" s="1">
        <f t="shared" si="1"/>
        <v>22.969930000000002</v>
      </c>
    </row>
    <row r="9" spans="1:5" x14ac:dyDescent="0.25">
      <c r="A9" s="1" t="s">
        <v>8</v>
      </c>
      <c r="B9" s="1">
        <v>2.4</v>
      </c>
      <c r="C9" s="1">
        <v>11.484965000000001</v>
      </c>
      <c r="D9" s="1">
        <f t="shared" si="0"/>
        <v>17.2274475</v>
      </c>
      <c r="E9" s="1">
        <f t="shared" si="1"/>
        <v>22.969930000000002</v>
      </c>
    </row>
    <row r="10" spans="1:5" x14ac:dyDescent="0.25">
      <c r="A10" s="1" t="s">
        <v>9</v>
      </c>
      <c r="B10" s="1">
        <v>2.4</v>
      </c>
      <c r="C10" s="1">
        <v>11.484965000000001</v>
      </c>
      <c r="D10" s="1">
        <f t="shared" si="0"/>
        <v>17.2274475</v>
      </c>
      <c r="E10" s="1">
        <f t="shared" si="1"/>
        <v>22.969930000000002</v>
      </c>
    </row>
    <row r="11" spans="1:5" x14ac:dyDescent="0.25">
      <c r="A11" s="1" t="s">
        <v>10</v>
      </c>
      <c r="B11" s="1">
        <v>2.4</v>
      </c>
      <c r="C11" s="1">
        <v>11.484965000000001</v>
      </c>
      <c r="D11" s="1">
        <f t="shared" si="0"/>
        <v>17.2274475</v>
      </c>
      <c r="E11" s="1">
        <f t="shared" si="1"/>
        <v>22.969930000000002</v>
      </c>
    </row>
    <row r="12" spans="1:5" x14ac:dyDescent="0.25">
      <c r="A12" s="1" t="s">
        <v>11</v>
      </c>
      <c r="B12" s="1">
        <v>2.4</v>
      </c>
      <c r="C12" s="1">
        <v>11.484965000000001</v>
      </c>
      <c r="D12" s="1">
        <f t="shared" si="0"/>
        <v>17.2274475</v>
      </c>
      <c r="E12" s="1">
        <f t="shared" si="1"/>
        <v>22.969930000000002</v>
      </c>
    </row>
    <row r="13" spans="1:5" x14ac:dyDescent="0.25">
      <c r="A13" s="1" t="s">
        <v>12</v>
      </c>
      <c r="B13" s="1">
        <v>2.4</v>
      </c>
      <c r="C13" s="1">
        <v>11.484965000000001</v>
      </c>
      <c r="D13" s="1">
        <f t="shared" si="0"/>
        <v>17.2274475</v>
      </c>
      <c r="E13" s="1">
        <f t="shared" si="1"/>
        <v>22.969930000000002</v>
      </c>
    </row>
    <row r="14" spans="1:5" x14ac:dyDescent="0.25">
      <c r="A14" s="1" t="s">
        <v>13</v>
      </c>
      <c r="B14" s="1">
        <v>2.4</v>
      </c>
      <c r="C14" s="1">
        <v>11.484965000000001</v>
      </c>
      <c r="D14" s="1">
        <f t="shared" si="0"/>
        <v>17.2274475</v>
      </c>
      <c r="E14" s="1">
        <f t="shared" si="1"/>
        <v>22.969930000000002</v>
      </c>
    </row>
    <row r="15" spans="1:5" x14ac:dyDescent="0.25">
      <c r="A15" s="1" t="s">
        <v>14</v>
      </c>
      <c r="B15" s="1">
        <v>2.4</v>
      </c>
      <c r="C15" s="1">
        <v>11.484965000000001</v>
      </c>
      <c r="D15" s="1">
        <f t="shared" si="0"/>
        <v>17.2274475</v>
      </c>
      <c r="E15" s="1">
        <f t="shared" si="1"/>
        <v>22.969930000000002</v>
      </c>
    </row>
    <row r="16" spans="1:5" x14ac:dyDescent="0.25">
      <c r="A16" s="1" t="s">
        <v>15</v>
      </c>
      <c r="B16" s="1">
        <v>2.4</v>
      </c>
      <c r="C16" s="1">
        <v>11.484965000000001</v>
      </c>
      <c r="D16" s="1">
        <f t="shared" si="0"/>
        <v>17.2274475</v>
      </c>
      <c r="E16" s="1">
        <f t="shared" si="1"/>
        <v>22.969930000000002</v>
      </c>
    </row>
    <row r="17" spans="1:5" x14ac:dyDescent="0.25">
      <c r="A17" s="1" t="s">
        <v>16</v>
      </c>
      <c r="B17" s="1">
        <v>2.4</v>
      </c>
      <c r="C17" s="1">
        <v>11.484965000000001</v>
      </c>
      <c r="D17" s="1">
        <f t="shared" si="0"/>
        <v>17.2274475</v>
      </c>
      <c r="E17" s="1">
        <f t="shared" si="1"/>
        <v>22.969930000000002</v>
      </c>
    </row>
    <row r="18" spans="1:5" x14ac:dyDescent="0.25">
      <c r="A18" s="1" t="s">
        <v>17</v>
      </c>
      <c r="B18" s="1">
        <v>2.4</v>
      </c>
      <c r="C18" s="1">
        <v>11.484965000000001</v>
      </c>
      <c r="D18" s="1">
        <f t="shared" si="0"/>
        <v>17.2274475</v>
      </c>
      <c r="E18" s="1">
        <f t="shared" si="1"/>
        <v>22.969930000000002</v>
      </c>
    </row>
    <row r="19" spans="1:5" x14ac:dyDescent="0.25">
      <c r="A19" s="1" t="s">
        <v>18</v>
      </c>
      <c r="B19" s="1">
        <v>2.4</v>
      </c>
      <c r="C19" s="1">
        <v>11.484965000000001</v>
      </c>
      <c r="D19" s="1">
        <f t="shared" si="0"/>
        <v>17.2274475</v>
      </c>
      <c r="E19" s="1">
        <f t="shared" si="1"/>
        <v>22.969930000000002</v>
      </c>
    </row>
    <row r="20" spans="1:5" x14ac:dyDescent="0.25">
      <c r="A20" s="1" t="s">
        <v>19</v>
      </c>
      <c r="B20" s="1">
        <v>2.4</v>
      </c>
      <c r="C20" s="1">
        <v>11.484965000000001</v>
      </c>
      <c r="D20" s="1">
        <f t="shared" si="0"/>
        <v>17.2274475</v>
      </c>
      <c r="E20" s="1">
        <f t="shared" si="1"/>
        <v>22.969930000000002</v>
      </c>
    </row>
    <row r="21" spans="1:5" x14ac:dyDescent="0.25">
      <c r="A21" s="1" t="s">
        <v>20</v>
      </c>
      <c r="B21" s="1">
        <v>2.4</v>
      </c>
      <c r="C21" s="1">
        <v>11.484965000000001</v>
      </c>
      <c r="D21" s="1">
        <f t="shared" si="0"/>
        <v>17.2274475</v>
      </c>
      <c r="E21" s="1">
        <f t="shared" si="1"/>
        <v>22.969930000000002</v>
      </c>
    </row>
    <row r="22" spans="1:5" x14ac:dyDescent="0.25">
      <c r="A22" s="1" t="s">
        <v>21</v>
      </c>
      <c r="B22" s="1">
        <v>2.4</v>
      </c>
      <c r="C22" s="1">
        <v>11.484965000000001</v>
      </c>
      <c r="D22" s="1">
        <f t="shared" si="0"/>
        <v>17.2274475</v>
      </c>
      <c r="E22" s="1">
        <f t="shared" si="1"/>
        <v>22.969930000000002</v>
      </c>
    </row>
    <row r="23" spans="1:5" x14ac:dyDescent="0.25">
      <c r="A23" s="1" t="s">
        <v>22</v>
      </c>
      <c r="B23" s="1">
        <v>2.4</v>
      </c>
      <c r="C23" s="1">
        <v>11.484965000000001</v>
      </c>
      <c r="D23" s="1">
        <f t="shared" si="0"/>
        <v>17.2274475</v>
      </c>
      <c r="E23" s="1">
        <f t="shared" si="1"/>
        <v>22.969930000000002</v>
      </c>
    </row>
    <row r="24" spans="1:5" x14ac:dyDescent="0.25">
      <c r="A24" s="1" t="s">
        <v>23</v>
      </c>
      <c r="B24" s="1">
        <v>2.4</v>
      </c>
      <c r="C24" s="1">
        <v>11.484965000000001</v>
      </c>
      <c r="D24" s="1">
        <f t="shared" si="0"/>
        <v>17.2274475</v>
      </c>
      <c r="E24" s="1">
        <f t="shared" si="1"/>
        <v>22.969930000000002</v>
      </c>
    </row>
    <row r="25" spans="1:5" x14ac:dyDescent="0.25">
      <c r="A25" s="1" t="s">
        <v>24</v>
      </c>
      <c r="B25" s="1">
        <v>2.4</v>
      </c>
      <c r="C25" s="1">
        <v>11.484965000000001</v>
      </c>
      <c r="D25" s="1">
        <f t="shared" si="0"/>
        <v>17.2274475</v>
      </c>
      <c r="E25" s="1">
        <f t="shared" si="1"/>
        <v>22.969930000000002</v>
      </c>
    </row>
    <row r="26" spans="1:5" x14ac:dyDescent="0.25">
      <c r="A26" s="1" t="s">
        <v>25</v>
      </c>
      <c r="B26" s="1">
        <v>2.4</v>
      </c>
      <c r="C26" s="1">
        <v>11.484965000000001</v>
      </c>
      <c r="D26" s="1">
        <f t="shared" si="0"/>
        <v>17.2274475</v>
      </c>
      <c r="E26" s="1">
        <f t="shared" si="1"/>
        <v>22.969930000000002</v>
      </c>
    </row>
    <row r="27" spans="1:5" x14ac:dyDescent="0.25">
      <c r="A27" s="1" t="s">
        <v>26</v>
      </c>
      <c r="B27" s="1">
        <v>2.4</v>
      </c>
      <c r="C27" s="1">
        <v>11.484965000000001</v>
      </c>
      <c r="D27" s="1">
        <f t="shared" si="0"/>
        <v>17.2274475</v>
      </c>
      <c r="E27" s="1">
        <f t="shared" si="1"/>
        <v>22.969930000000002</v>
      </c>
    </row>
    <row r="28" spans="1:5" x14ac:dyDescent="0.25">
      <c r="A28" s="1" t="s">
        <v>27</v>
      </c>
      <c r="B28" s="1">
        <v>2.4</v>
      </c>
      <c r="C28" s="1">
        <v>11.484965000000001</v>
      </c>
      <c r="D28" s="1">
        <f t="shared" si="0"/>
        <v>17.2274475</v>
      </c>
      <c r="E28" s="1">
        <f t="shared" si="1"/>
        <v>22.969930000000002</v>
      </c>
    </row>
    <row r="29" spans="1:5" x14ac:dyDescent="0.25">
      <c r="A29" s="1" t="s">
        <v>28</v>
      </c>
      <c r="B29" s="1">
        <v>2.4</v>
      </c>
      <c r="C29" s="1">
        <v>11.484965000000001</v>
      </c>
      <c r="D29" s="1">
        <f t="shared" si="0"/>
        <v>17.2274475</v>
      </c>
      <c r="E29" s="1">
        <f t="shared" si="1"/>
        <v>22.969930000000002</v>
      </c>
    </row>
    <row r="30" spans="1:5" x14ac:dyDescent="0.25">
      <c r="A30" s="1" t="s">
        <v>29</v>
      </c>
      <c r="B30" s="1">
        <v>2.4</v>
      </c>
      <c r="C30" s="1">
        <v>11.484965000000001</v>
      </c>
      <c r="D30" s="1">
        <f t="shared" si="0"/>
        <v>17.2274475</v>
      </c>
      <c r="E30" s="1">
        <f t="shared" si="1"/>
        <v>22.969930000000002</v>
      </c>
    </row>
    <row r="31" spans="1:5" x14ac:dyDescent="0.25">
      <c r="A31" s="1" t="s">
        <v>30</v>
      </c>
      <c r="B31" s="1">
        <v>2.4</v>
      </c>
      <c r="C31" s="1">
        <v>11.484965000000001</v>
      </c>
      <c r="D31" s="1">
        <f t="shared" si="0"/>
        <v>17.2274475</v>
      </c>
      <c r="E31" s="1">
        <f t="shared" si="1"/>
        <v>22.969930000000002</v>
      </c>
    </row>
    <row r="32" spans="1:5" x14ac:dyDescent="0.25">
      <c r="A32" s="1" t="s">
        <v>31</v>
      </c>
      <c r="B32" s="1">
        <v>2.4</v>
      </c>
      <c r="C32" s="1">
        <v>11.484965000000001</v>
      </c>
      <c r="D32" s="1">
        <f t="shared" si="0"/>
        <v>17.2274475</v>
      </c>
      <c r="E32" s="1">
        <f t="shared" si="1"/>
        <v>22.969930000000002</v>
      </c>
    </row>
    <row r="33" spans="1:5" x14ac:dyDescent="0.25">
      <c r="A33" s="1" t="s">
        <v>32</v>
      </c>
      <c r="B33" s="1">
        <v>2.4</v>
      </c>
      <c r="C33" s="1">
        <v>11.484965000000001</v>
      </c>
      <c r="D33" s="1">
        <f t="shared" si="0"/>
        <v>17.2274475</v>
      </c>
      <c r="E33" s="1">
        <f t="shared" si="1"/>
        <v>22.969930000000002</v>
      </c>
    </row>
    <row r="34" spans="1:5" x14ac:dyDescent="0.25">
      <c r="A34" s="3" t="s">
        <v>42</v>
      </c>
      <c r="B34" s="1">
        <v>2.4</v>
      </c>
      <c r="C34" s="1">
        <v>11.484965000000001</v>
      </c>
      <c r="D34" s="1">
        <f t="shared" ref="D34" si="2">1.5*C34</f>
        <v>17.2274475</v>
      </c>
      <c r="E34" s="1">
        <f t="shared" ref="E34" si="3">2*C34</f>
        <v>22.969930000000002</v>
      </c>
    </row>
    <row r="35" spans="1:5" x14ac:dyDescent="0.25">
      <c r="A3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EA0D-61D2-422E-ADCD-18A34375D794}">
  <dimension ref="A1:A33"/>
  <sheetViews>
    <sheetView workbookViewId="0">
      <selection activeCell="C13" sqref="C13"/>
    </sheetView>
  </sheetViews>
  <sheetFormatPr baseColWidth="10" defaultRowHeight="15" x14ac:dyDescent="0.25"/>
  <cols>
    <col min="1" max="1" width="28.28515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Homcidios</vt:lpstr>
      <vt:lpstr>Jueces</vt:lpstr>
      <vt:lpstr>MP</vt:lpstr>
      <vt:lpstr>Fiscales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Ontiveros</dc:creator>
  <cp:lastModifiedBy>Fabián Ontiveros</cp:lastModifiedBy>
  <dcterms:created xsi:type="dcterms:W3CDTF">2023-04-21T16:18:12Z</dcterms:created>
  <dcterms:modified xsi:type="dcterms:W3CDTF">2023-04-21T18:29:26Z</dcterms:modified>
</cp:coreProperties>
</file>