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abian Rechsteiner\Documents\Fabian\04_Beruf_Ausbildung\01_Ausbildungen\02_MSc_Geoinformatik\99_Master-Thesis\4_Masterthesis\Github\vector-tiles-benchmark\vector-tiles-benchmark\test_results\"/>
    </mc:Choice>
  </mc:AlternateContent>
  <xr:revisionPtr revIDLastSave="0" documentId="13_ncr:1_{5FE3E519-55F5-4C3F-B50F-9F24327D9DCC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1_user" sheetId="1" r:id="rId1"/>
    <sheet name="10_user" sheetId="2" r:id="rId2"/>
  </sheets>
  <definedNames>
    <definedName name="_xlchart.v1.0" hidden="1">'10_user'!$U$126</definedName>
    <definedName name="_xlchart.v1.1" hidden="1">'10_user'!$U$126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2" i="2"/>
  <c r="L23" i="2"/>
  <c r="L24" i="2"/>
  <c r="L25" i="2"/>
  <c r="L26" i="2"/>
  <c r="L27" i="2"/>
  <c r="L28" i="2"/>
  <c r="L29" i="2"/>
  <c r="L30" i="2"/>
  <c r="L31" i="2"/>
  <c r="L32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4" i="2"/>
</calcChain>
</file>

<file path=xl/sharedStrings.xml><?xml version="1.0" encoding="utf-8"?>
<sst xmlns="http://schemas.openxmlformats.org/spreadsheetml/2006/main" count="153" uniqueCount="107">
  <si>
    <t>Label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</si>
  <si>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</si>
  <si>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</si>
  <si>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</si>
  <si>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</si>
  <si>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</si>
  <si>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</si>
  <si>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</si>
  <si>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</si>
  <si>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</si>
  <si>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Martin</t>
  </si>
  <si>
    <t>BBOX</t>
  </si>
  <si>
    <t>Ldproxy</t>
  </si>
  <si>
    <t>bbox_1:Test_1</t>
  </si>
  <si>
    <t>bbox_1:Test_2</t>
  </si>
  <si>
    <t>bbox_1:Test_3</t>
  </si>
  <si>
    <t>bbox_1:Test_4</t>
  </si>
  <si>
    <t>bbox_1:Test_5</t>
  </si>
  <si>
    <t>ldproxy_1:Test_1</t>
  </si>
  <si>
    <t>ldproxy_1:Test_2</t>
  </si>
  <si>
    <t>ldproxy_1:Test_3</t>
  </si>
  <si>
    <t>ldproxy_1:Test_4</t>
  </si>
  <si>
    <t>ldproxy_1:Test_5</t>
  </si>
  <si>
    <t>martin_1:Test_1</t>
  </si>
  <si>
    <t>martin_1:Test_2</t>
  </si>
  <si>
    <t>martin_1:Test_3</t>
  </si>
  <si>
    <t>martin_1:Test_4</t>
  </si>
  <si>
    <t>martin_1:Test_5</t>
  </si>
  <si>
    <t>pg_tileserv</t>
  </si>
  <si>
    <t>Tegola</t>
  </si>
  <si>
    <t>TiPg</t>
  </si>
  <si>
    <t>pg_tileserv_1:Test_1</t>
  </si>
  <si>
    <t>pg_tileserv_1:Test_2</t>
  </si>
  <si>
    <t>pg_tileserv_1:Test_3</t>
  </si>
  <si>
    <t>pg_tileserv_1:Test_4</t>
  </si>
  <si>
    <t>pg_tileserv_1:Test_5</t>
  </si>
  <si>
    <t>tegola_1:Test_1</t>
  </si>
  <si>
    <t>tegola_1:Test_2</t>
  </si>
  <si>
    <t>tegola_1:Test_3</t>
  </si>
  <si>
    <t>tegola_1:Test_4</t>
  </si>
  <si>
    <t>tegola_1:Test_5</t>
  </si>
  <si>
    <t>tipg_1:Test_1</t>
  </si>
  <si>
    <t>tipg_1:Test_2</t>
  </si>
  <si>
    <t>tipg_1:Test_3</t>
  </si>
  <si>
    <t>tipg_1:Test_4</t>
  </si>
  <si>
    <t>tipg_1:Test_5</t>
  </si>
  <si>
    <t>bbox_10:Test_1</t>
  </si>
  <si>
    <t>bbox_10:Test_2</t>
  </si>
  <si>
    <t>bbox_10:Test_3</t>
  </si>
  <si>
    <t>bbox_10:Test_4</t>
  </si>
  <si>
    <t>bbox_10:Test_5</t>
  </si>
  <si>
    <t>bbox_100:Test_1</t>
  </si>
  <si>
    <t>bbox_100:Test_2</t>
  </si>
  <si>
    <t>bbox_100:Test_3</t>
  </si>
  <si>
    <t>bbox_100:Test_4</t>
  </si>
  <si>
    <t>bbox_100:Test_5</t>
  </si>
  <si>
    <t>ldproxy_10:Test_1</t>
  </si>
  <si>
    <t>ldproxy_10:Test_2</t>
  </si>
  <si>
    <t>ldproxy_10:Test_3</t>
  </si>
  <si>
    <t>ldproxy_10:Test_4</t>
  </si>
  <si>
    <t>ldproxy_10:Test_5</t>
  </si>
  <si>
    <t>ldproxy_100:Test_1</t>
  </si>
  <si>
    <t>martin_10:Test_1</t>
  </si>
  <si>
    <t>martin_10:Test_2</t>
  </si>
  <si>
    <t>martin_10:Test_3</t>
  </si>
  <si>
    <t>martin_10:Test_4</t>
  </si>
  <si>
    <t>martin_10:Test_5</t>
  </si>
  <si>
    <t>martin_100:Test_1</t>
  </si>
  <si>
    <t>martin_100:Test_2</t>
  </si>
  <si>
    <t>martin_100:Test_3</t>
  </si>
  <si>
    <t>martin_100:Test_4</t>
  </si>
  <si>
    <t>martin_100:Test_5</t>
  </si>
  <si>
    <t>pg_tileserv_10:Test_1</t>
  </si>
  <si>
    <t>pg_tileserv_10:Test_2</t>
  </si>
  <si>
    <t>pg_tileserv_10:Test_3</t>
  </si>
  <si>
    <t>pg_tileserv_10:Test_4</t>
  </si>
  <si>
    <t>pg_tileserv_10:Test_5</t>
  </si>
  <si>
    <t>pg_tileserv_100:Test_1</t>
  </si>
  <si>
    <t>pg_tileserv_100:Test_2</t>
  </si>
  <si>
    <t>pg_tileserv_100:Test_3</t>
  </si>
  <si>
    <t>pg_tileserv_100:Test_4</t>
  </si>
  <si>
    <t>pg_tileserv_100:Test_5</t>
  </si>
  <si>
    <t>tegola_10:Test_1</t>
  </si>
  <si>
    <t>tegola_10:Test_2</t>
  </si>
  <si>
    <t>tegola_10:Test_3</t>
  </si>
  <si>
    <t>tegola_10:Test_4</t>
  </si>
  <si>
    <t>tegola_10:Test_5</t>
  </si>
  <si>
    <t>tegola_100:Test_1</t>
  </si>
  <si>
    <t>tegola_100:Test_2</t>
  </si>
  <si>
    <t>tegola_100:Test_3</t>
  </si>
  <si>
    <t>tegola_100:Test_4</t>
  </si>
  <si>
    <t>tegola_100:Test_5</t>
  </si>
  <si>
    <t>tipg_10:Test_1</t>
  </si>
  <si>
    <t>tipg_10:Test_2</t>
  </si>
  <si>
    <t>tipg_10:Test_3</t>
  </si>
  <si>
    <t>tipg_10:Test_4</t>
  </si>
  <si>
    <t>tipg_10:Test_5</t>
  </si>
  <si>
    <t>tipg_100:Test_1</t>
  </si>
  <si>
    <t>tipg_100:Test_2</t>
  </si>
  <si>
    <t>tipg_100:Test_3</t>
  </si>
  <si>
    <t>tipg_100:Test_4</t>
  </si>
  <si>
    <t>tipg_100:Test_5</t>
  </si>
  <si>
    <t>ldproxy_100:Test_2</t>
  </si>
  <si>
    <t>ldproxy_100:Test_3</t>
  </si>
  <si>
    <t>ldproxy_100:Test_4</t>
  </si>
  <si>
    <t>ldproxy_100:Test_5</t>
  </si>
  <si>
    <t>Avg. Kilobytes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</si>
</sst>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 in</a:t>
            </a:r>
            <a:r>
              <a:rPr lang="de-CH" baseline="0"/>
              <a:t> ms pro Testszenarium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'1_user'!$C$4:$C$8</c:f>
              <c:numCache>
                <c:formatCode>General</c:formatCode>
                <c:ptCount val="5"/>
                <c:pt idx="0">
                  <c:v>309</c:v>
                </c:pt>
                <c:pt idx="1">
                  <c:v>498</c:v>
                </c:pt>
                <c:pt idx="2">
                  <c:v>345</c:v>
                </c:pt>
                <c:pt idx="3">
                  <c:v>181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0-4ED6-A79A-AC1B1707FFD3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'1_user'!$C$12:$C$16</c:f>
              <c:numCache>
                <c:formatCode>General</c:formatCode>
                <c:ptCount val="5"/>
                <c:pt idx="0">
                  <c:v>4166</c:v>
                </c:pt>
                <c:pt idx="1">
                  <c:v>8602</c:v>
                </c:pt>
                <c:pt idx="2">
                  <c:v>442</c:v>
                </c:pt>
                <c:pt idx="3">
                  <c:v>3228</c:v>
                </c:pt>
                <c:pt idx="4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ED6-A79A-AC1B1707FFD3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'1_user'!$C$20:$C$24</c:f>
              <c:numCache>
                <c:formatCode>General</c:formatCode>
                <c:ptCount val="5"/>
                <c:pt idx="0">
                  <c:v>48</c:v>
                </c:pt>
                <c:pt idx="1">
                  <c:v>53</c:v>
                </c:pt>
                <c:pt idx="2">
                  <c:v>48</c:v>
                </c:pt>
                <c:pt idx="3">
                  <c:v>45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FAA-8E27-F48168702EFA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'1_user'!$C$28:$C$32</c:f>
              <c:numCache>
                <c:formatCode>General</c:formatCode>
                <c:ptCount val="5"/>
                <c:pt idx="0">
                  <c:v>686</c:v>
                </c:pt>
                <c:pt idx="1">
                  <c:v>1251</c:v>
                </c:pt>
                <c:pt idx="2">
                  <c:v>334</c:v>
                </c:pt>
                <c:pt idx="3">
                  <c:v>419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9-4FAA-8E27-F48168702EFA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'1_user'!$C$36:$C$40</c:f>
              <c:numCache>
                <c:formatCode>General</c:formatCode>
                <c:ptCount val="5"/>
                <c:pt idx="0">
                  <c:v>259</c:v>
                </c:pt>
                <c:pt idx="1">
                  <c:v>419</c:v>
                </c:pt>
                <c:pt idx="2">
                  <c:v>334</c:v>
                </c:pt>
                <c:pt idx="3">
                  <c:v>146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9-4FAA-8E27-F48168702EFA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'1_user'!$C$44:$C$48</c:f>
              <c:numCache>
                <c:formatCode>General</c:formatCode>
                <c:ptCount val="5"/>
                <c:pt idx="0">
                  <c:v>2022</c:v>
                </c:pt>
                <c:pt idx="1">
                  <c:v>2145</c:v>
                </c:pt>
                <c:pt idx="2">
                  <c:v>312</c:v>
                </c:pt>
                <c:pt idx="3">
                  <c:v>2930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9-4FAA-8E27-F48168702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</c:f>
                <c:numCache>
                  <c:formatCode>General</c:formatCode>
                  <c:ptCount val="1"/>
                  <c:pt idx="0">
                    <c:v>35.590000000000003</c:v>
                  </c:pt>
                </c:numCache>
              </c:numRef>
            </c:plus>
            <c:minus>
              <c:numRef>
                <c:f>'10_user'!$F$4</c:f>
                <c:numCache>
                  <c:formatCode>General</c:formatCode>
                  <c:ptCount val="1"/>
                  <c:pt idx="0">
                    <c:v>35.590000000000003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</c:f>
              <c:numCache>
                <c:formatCode>General</c:formatCode>
                <c:ptCount val="1"/>
                <c:pt idx="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A-420C-95C1-2A5E3F593251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6A-420C-95C1-2A5E3F593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'10_user'!$F$22</c:f>
                <c:numCache>
                  <c:formatCode>General</c:formatCode>
                  <c:ptCount val="1"/>
                  <c:pt idx="0">
                    <c:v>231.68</c:v>
                  </c:pt>
                </c:numCache>
              </c:numRef>
            </c:plus>
            <c:minus>
              <c:numRef>
                <c:f>'10_user'!$F$22</c:f>
                <c:numCache>
                  <c:formatCode>General</c:formatCode>
                  <c:ptCount val="1"/>
                  <c:pt idx="0">
                    <c:v>231.68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'10_user'!$C$22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A-420C-95C1-2A5E3F593251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'10_user'!$F$40</c:f>
                <c:numCache>
                  <c:formatCode>General</c:formatCode>
                  <c:ptCount val="1"/>
                  <c:pt idx="0">
                    <c:v>29.66</c:v>
                  </c:pt>
                </c:numCache>
              </c:numRef>
            </c:plus>
            <c:minus>
              <c:numRef>
                <c:f>'10_user'!$F$40</c:f>
                <c:numCache>
                  <c:formatCode>General</c:formatCode>
                  <c:ptCount val="1"/>
                  <c:pt idx="0">
                    <c:v>29.66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'10_user'!$C$40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A-420C-95C1-2A5E3F593251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'10_user'!$F$58</c:f>
                <c:numCache>
                  <c:formatCode>General</c:formatCode>
                  <c:ptCount val="1"/>
                  <c:pt idx="0">
                    <c:v>56.91</c:v>
                  </c:pt>
                </c:numCache>
              </c:numRef>
            </c:plus>
            <c:minus>
              <c:numRef>
                <c:f>'10_user'!$F$58</c:f>
                <c:numCache>
                  <c:formatCode>General</c:formatCode>
                  <c:ptCount val="1"/>
                  <c:pt idx="0">
                    <c:v>56.91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'10_user'!$C$58</c:f>
              <c:numCache>
                <c:formatCode>General</c:formatCode>
                <c:ptCount val="1"/>
                <c:pt idx="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A-420C-95C1-2A5E3F593251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'10_user'!$F$76</c:f>
                <c:numCache>
                  <c:formatCode>General</c:formatCode>
                  <c:ptCount val="1"/>
                  <c:pt idx="0">
                    <c:v>22.31</c:v>
                  </c:pt>
                </c:numCache>
              </c:numRef>
            </c:plus>
            <c:minus>
              <c:numRef>
                <c:f>'10_user'!$F$76</c:f>
                <c:numCache>
                  <c:formatCode>General</c:formatCode>
                  <c:ptCount val="1"/>
                  <c:pt idx="0">
                    <c:v>22.31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'10_user'!$C$76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A-420C-95C1-2A5E3F593251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6A-420C-95C1-2A5E3F593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'10_user'!$F$94</c:f>
                <c:numCache>
                  <c:formatCode>General</c:formatCode>
                  <c:ptCount val="1"/>
                  <c:pt idx="0">
                    <c:v>476.03</c:v>
                  </c:pt>
                </c:numCache>
              </c:numRef>
            </c:plus>
            <c:minus>
              <c:numRef>
                <c:f>'10_user'!$F$94</c:f>
                <c:numCache>
                  <c:formatCode>General</c:formatCode>
                  <c:ptCount val="1"/>
                  <c:pt idx="0">
                    <c:v>476.03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'10_user'!$C$94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6A-420C-95C1-2A5E3F593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 response</a:t>
            </a:r>
            <a:r>
              <a:rPr lang="de-CH" baseline="0"/>
              <a:t> time per server</a:t>
            </a:r>
            <a:br>
              <a:rPr lang="de-CH" baseline="0"/>
            </a:br>
            <a:r>
              <a:rPr lang="de-CH" sz="1200" baseline="0"/>
              <a:t>(one user per request)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'10_user'!$C$4:$C$8</c:f>
              <c:numCache>
                <c:formatCode>General</c:formatCode>
                <c:ptCount val="5"/>
                <c:pt idx="0">
                  <c:v>365</c:v>
                </c:pt>
                <c:pt idx="1">
                  <c:v>521</c:v>
                </c:pt>
                <c:pt idx="2">
                  <c:v>394</c:v>
                </c:pt>
                <c:pt idx="3">
                  <c:v>228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37B-9F71-D162A76FE2AB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'10_user'!$C$22:$C$26</c:f>
              <c:numCache>
                <c:formatCode>General</c:formatCode>
                <c:ptCount val="5"/>
                <c:pt idx="0">
                  <c:v>4153</c:v>
                </c:pt>
                <c:pt idx="1">
                  <c:v>8754</c:v>
                </c:pt>
                <c:pt idx="2">
                  <c:v>465</c:v>
                </c:pt>
                <c:pt idx="3">
                  <c:v>3185</c:v>
                </c:pt>
                <c:pt idx="4">
                  <c:v>2915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78D-437B-9F71-D162A76FE2AB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'10_user'!$C$40:$C$44</c:f>
              <c:numCache>
                <c:formatCode>General</c:formatCode>
                <c:ptCount val="5"/>
                <c:pt idx="0">
                  <c:v>95</c:v>
                </c:pt>
                <c:pt idx="1">
                  <c:v>122</c:v>
                </c:pt>
                <c:pt idx="2">
                  <c:v>95</c:v>
                </c:pt>
                <c:pt idx="3">
                  <c:v>94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37B-9F71-D162A76FE2AB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'10_user'!$C$58:$C$62</c:f>
              <c:numCache>
                <c:formatCode>General</c:formatCode>
                <c:ptCount val="5"/>
                <c:pt idx="0">
                  <c:v>741</c:v>
                </c:pt>
                <c:pt idx="1">
                  <c:v>1329</c:v>
                </c:pt>
                <c:pt idx="2">
                  <c:v>381</c:v>
                </c:pt>
                <c:pt idx="3">
                  <c:v>460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D-437B-9F71-D162A76FE2AB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'10_user'!$C$76:$C$80</c:f>
              <c:numCache>
                <c:formatCode>General</c:formatCode>
                <c:ptCount val="5"/>
                <c:pt idx="0">
                  <c:v>324</c:v>
                </c:pt>
                <c:pt idx="1">
                  <c:v>500</c:v>
                </c:pt>
                <c:pt idx="2">
                  <c:v>375</c:v>
                </c:pt>
                <c:pt idx="3">
                  <c:v>210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D-437B-9F71-D162A76FE2AB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'10_user'!$C$94:$C$98</c:f>
              <c:numCache>
                <c:formatCode>General</c:formatCode>
                <c:ptCount val="5"/>
                <c:pt idx="0">
                  <c:v>2014</c:v>
                </c:pt>
                <c:pt idx="1">
                  <c:v>2211</c:v>
                </c:pt>
                <c:pt idx="2">
                  <c:v>397</c:v>
                </c:pt>
                <c:pt idx="3">
                  <c:v>2992</c:v>
                </c:pt>
                <c:pt idx="4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D-437B-9F71-D162A76F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  <c:extLst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'10_user'!$F$5</c:f>
                <c:numCache>
                  <c:formatCode>General</c:formatCode>
                  <c:ptCount val="1"/>
                  <c:pt idx="0">
                    <c:v>33.28</c:v>
                  </c:pt>
                </c:numCache>
              </c:numRef>
            </c:plus>
            <c:minus>
              <c:numRef>
                <c:f>'10_user'!$F$5</c:f>
                <c:numCache>
                  <c:formatCode>General</c:formatCode>
                  <c:ptCount val="1"/>
                  <c:pt idx="0">
                    <c:v>33.28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'10_user'!$C$5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E54-86AB-25BA6F366588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9-4E54-86AB-25BA6F366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'10_user'!$F$23</c:f>
                <c:numCache>
                  <c:formatCode>General</c:formatCode>
                  <c:ptCount val="1"/>
                  <c:pt idx="0">
                    <c:v>271.57</c:v>
                  </c:pt>
                </c:numCache>
              </c:numRef>
            </c:plus>
            <c:minus>
              <c:numRef>
                <c:f>'10_user'!$F$23</c:f>
                <c:numCache>
                  <c:formatCode>General</c:formatCode>
                  <c:ptCount val="1"/>
                  <c:pt idx="0">
                    <c:v>271.57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'10_user'!$C$23</c:f>
              <c:numCache>
                <c:formatCode>General</c:formatCode>
                <c:ptCount val="1"/>
                <c:pt idx="0">
                  <c:v>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9-4E54-86AB-25BA6F366588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'10_user'!$F$41</c:f>
                <c:numCache>
                  <c:formatCode>General</c:formatCode>
                  <c:ptCount val="1"/>
                  <c:pt idx="0">
                    <c:v>35.93</c:v>
                  </c:pt>
                </c:numCache>
              </c:numRef>
            </c:plus>
            <c:minus>
              <c:numRef>
                <c:f>'10_user'!$F$41</c:f>
                <c:numCache>
                  <c:formatCode>General</c:formatCode>
                  <c:ptCount val="1"/>
                  <c:pt idx="0">
                    <c:v>35.93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'10_user'!$C$41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9-4E54-86AB-25BA6F366588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'10_user'!$F$59</c:f>
                <c:numCache>
                  <c:formatCode>General</c:formatCode>
                  <c:ptCount val="1"/>
                  <c:pt idx="0">
                    <c:v>75.430000000000007</c:v>
                  </c:pt>
                </c:numCache>
              </c:numRef>
            </c:plus>
            <c:minus>
              <c:numRef>
                <c:f>'10_user'!$F$59</c:f>
                <c:numCache>
                  <c:formatCode>General</c:formatCode>
                  <c:ptCount val="1"/>
                  <c:pt idx="0">
                    <c:v>75.430000000000007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'10_user'!$C$59</c:f>
              <c:numCache>
                <c:formatCode>General</c:formatCode>
                <c:ptCount val="1"/>
                <c:pt idx="0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9-4E54-86AB-25BA6F366588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'10_user'!$F$77</c:f>
                <c:numCache>
                  <c:formatCode>General</c:formatCode>
                  <c:ptCount val="1"/>
                  <c:pt idx="0">
                    <c:v>39.31</c:v>
                  </c:pt>
                </c:numCache>
              </c:numRef>
            </c:plus>
            <c:minus>
              <c:numRef>
                <c:f>'10_user'!$F$77</c:f>
                <c:numCache>
                  <c:formatCode>General</c:formatCode>
                  <c:ptCount val="1"/>
                  <c:pt idx="0">
                    <c:v>39.31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'10_user'!$C$77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09-4E54-86AB-25BA6F366588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09-4E54-86AB-25BA6F3665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'10_user'!$F$95</c:f>
                <c:numCache>
                  <c:formatCode>General</c:formatCode>
                  <c:ptCount val="1"/>
                  <c:pt idx="0">
                    <c:v>175.29</c:v>
                  </c:pt>
                </c:numCache>
              </c:numRef>
            </c:plus>
            <c:minus>
              <c:numRef>
                <c:f>'10_user'!$F$95</c:f>
                <c:numCache>
                  <c:formatCode>General</c:formatCode>
                  <c:ptCount val="1"/>
                  <c:pt idx="0">
                    <c:v>175.29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'10_user'!$C$95</c:f>
              <c:numCache>
                <c:formatCode>General</c:formatCode>
                <c:ptCount val="1"/>
                <c:pt idx="0">
                  <c:v>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09-4E54-86AB-25BA6F366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'10_user'!$F$6</c:f>
                <c:numCache>
                  <c:formatCode>General</c:formatCode>
                  <c:ptCount val="1"/>
                  <c:pt idx="0">
                    <c:v>42.8</c:v>
                  </c:pt>
                </c:numCache>
              </c:numRef>
            </c:plus>
            <c:minus>
              <c:numRef>
                <c:f>'10_user'!$F$6</c:f>
                <c:numCache>
                  <c:formatCode>General</c:formatCode>
                  <c:ptCount val="1"/>
                  <c:pt idx="0">
                    <c:v>42.8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'10_user'!$C$6</c:f>
              <c:numCache>
                <c:formatCode>General</c:formatCode>
                <c:ptCount val="1"/>
                <c:pt idx="0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326-A385-309B5EB90774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8-4326-A385-309B5EB90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'10_user'!$F$24</c:f>
                <c:numCache>
                  <c:formatCode>General</c:formatCode>
                  <c:ptCount val="1"/>
                  <c:pt idx="0">
                    <c:v>35.03</c:v>
                  </c:pt>
                </c:numCache>
              </c:numRef>
            </c:plus>
            <c:minus>
              <c:numRef>
                <c:f>'10_user'!$F$24</c:f>
                <c:numCache>
                  <c:formatCode>General</c:formatCode>
                  <c:ptCount val="1"/>
                  <c:pt idx="0">
                    <c:v>35.03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'10_user'!$C$24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8-4326-A385-309B5EB90774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'10_user'!$F$42</c:f>
                <c:numCache>
                  <c:formatCode>General</c:formatCode>
                  <c:ptCount val="1"/>
                  <c:pt idx="0">
                    <c:v>35.57</c:v>
                  </c:pt>
                </c:numCache>
              </c:numRef>
            </c:plus>
            <c:minus>
              <c:numRef>
                <c:f>'10_user'!$F$42</c:f>
                <c:numCache>
                  <c:formatCode>General</c:formatCode>
                  <c:ptCount val="1"/>
                  <c:pt idx="0">
                    <c:v>35.57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'10_user'!$C$42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8-4326-A385-309B5EB90774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'10_user'!$F$60</c:f>
                <c:numCache>
                  <c:formatCode>General</c:formatCode>
                  <c:ptCount val="1"/>
                  <c:pt idx="0">
                    <c:v>38.590000000000003</c:v>
                  </c:pt>
                </c:numCache>
              </c:numRef>
            </c:plus>
            <c:minus>
              <c:numRef>
                <c:f>'10_user'!$F$60</c:f>
                <c:numCache>
                  <c:formatCode>General</c:formatCode>
                  <c:ptCount val="1"/>
                  <c:pt idx="0">
                    <c:v>38.590000000000003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'10_user'!$C$60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8-4326-A385-309B5EB90774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'10_user'!$F$78</c:f>
                <c:numCache>
                  <c:formatCode>General</c:formatCode>
                  <c:ptCount val="1"/>
                  <c:pt idx="0">
                    <c:v>29.82</c:v>
                  </c:pt>
                </c:numCache>
              </c:numRef>
            </c:plus>
            <c:minus>
              <c:numRef>
                <c:f>'10_user'!$F$78</c:f>
                <c:numCache>
                  <c:formatCode>General</c:formatCode>
                  <c:ptCount val="1"/>
                  <c:pt idx="0">
                    <c:v>29.82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'10_user'!$C$78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8-4326-A385-309B5EB90774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D8-4326-A385-309B5EB90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'10_user'!$F$96</c:f>
                <c:numCache>
                  <c:formatCode>General</c:formatCode>
                  <c:ptCount val="1"/>
                  <c:pt idx="0">
                    <c:v>37.96</c:v>
                  </c:pt>
                </c:numCache>
              </c:numRef>
            </c:plus>
            <c:minus>
              <c:numRef>
                <c:f>'10_user'!$F$96</c:f>
                <c:numCache>
                  <c:formatCode>General</c:formatCode>
                  <c:ptCount val="1"/>
                  <c:pt idx="0">
                    <c:v>37.96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'10_user'!$C$96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8-4326-A385-309B5EB90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'10_user'!$F$7</c:f>
                <c:numCache>
                  <c:formatCode>General</c:formatCode>
                  <c:ptCount val="1"/>
                  <c:pt idx="0">
                    <c:v>29.7</c:v>
                  </c:pt>
                </c:numCache>
              </c:numRef>
            </c:plus>
            <c:minus>
              <c:numRef>
                <c:f>'10_user'!$F$7</c:f>
                <c:numCache>
                  <c:formatCode>General</c:formatCode>
                  <c:ptCount val="1"/>
                  <c:pt idx="0">
                    <c:v>29.7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'10_user'!$C$7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E1C-9364-02EC1EC0A0F1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31-4E1C-9364-02EC1EC0A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'10_user'!$F$25</c:f>
                <c:numCache>
                  <c:formatCode>General</c:formatCode>
                  <c:ptCount val="1"/>
                  <c:pt idx="0">
                    <c:v>129.93</c:v>
                  </c:pt>
                </c:numCache>
              </c:numRef>
            </c:plus>
            <c:minus>
              <c:numRef>
                <c:f>'10_user'!$F$25</c:f>
                <c:numCache>
                  <c:formatCode>General</c:formatCode>
                  <c:ptCount val="1"/>
                  <c:pt idx="0">
                    <c:v>129.93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'10_user'!$C$25</c:f>
              <c:numCache>
                <c:formatCode>General</c:formatCode>
                <c:ptCount val="1"/>
                <c:pt idx="0">
                  <c:v>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E1C-9364-02EC1EC0A0F1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'10_user'!$F$43</c:f>
                <c:numCache>
                  <c:formatCode>General</c:formatCode>
                  <c:ptCount val="1"/>
                  <c:pt idx="0">
                    <c:v>31.87</c:v>
                  </c:pt>
                </c:numCache>
              </c:numRef>
            </c:plus>
            <c:minus>
              <c:numRef>
                <c:f>'10_user'!$F$43</c:f>
                <c:numCache>
                  <c:formatCode>General</c:formatCode>
                  <c:ptCount val="1"/>
                  <c:pt idx="0">
                    <c:v>31.87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'10_user'!$C$43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1-4E1C-9364-02EC1EC0A0F1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'10_user'!$F$61</c:f>
                <c:numCache>
                  <c:formatCode>General</c:formatCode>
                  <c:ptCount val="1"/>
                  <c:pt idx="0">
                    <c:v>38.22</c:v>
                  </c:pt>
                </c:numCache>
              </c:numRef>
            </c:plus>
            <c:minus>
              <c:numRef>
                <c:f>'10_user'!$F$61</c:f>
                <c:numCache>
                  <c:formatCode>General</c:formatCode>
                  <c:ptCount val="1"/>
                  <c:pt idx="0">
                    <c:v>38.22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'10_user'!$C$61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1-4E1C-9364-02EC1EC0A0F1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'10_user'!$F$79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plus>
            <c:minus>
              <c:numRef>
                <c:f>'10_user'!$F$79</c:f>
                <c:numCache>
                  <c:formatCode>General</c:formatCode>
                  <c:ptCount val="1"/>
                  <c:pt idx="0">
                    <c:v>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'10_user'!$C$79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31-4E1C-9364-02EC1EC0A0F1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31-4E1C-9364-02EC1EC0A0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'10_user'!$F$97</c:f>
                <c:numCache>
                  <c:formatCode>General</c:formatCode>
                  <c:ptCount val="1"/>
                  <c:pt idx="0">
                    <c:v>1333.18</c:v>
                  </c:pt>
                </c:numCache>
              </c:numRef>
            </c:plus>
            <c:minus>
              <c:numRef>
                <c:f>'10_user'!$F$97</c:f>
                <c:numCache>
                  <c:formatCode>General</c:formatCode>
                  <c:ptCount val="1"/>
                  <c:pt idx="0">
                    <c:v>1333.18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'10_user'!$C$97</c:f>
              <c:numCache>
                <c:formatCode>General</c:formatCode>
                <c:ptCount val="1"/>
                <c:pt idx="0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31-4E1C-9364-02EC1EC0A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'10_user'!$F$8</c:f>
                <c:numCache>
                  <c:formatCode>General</c:formatCode>
                  <c:ptCount val="1"/>
                  <c:pt idx="0">
                    <c:v>14.65</c:v>
                  </c:pt>
                </c:numCache>
              </c:numRef>
            </c:plus>
            <c:minus>
              <c:numRef>
                <c:f>'10_user'!$F$8</c:f>
                <c:numCache>
                  <c:formatCode>General</c:formatCode>
                  <c:ptCount val="1"/>
                  <c:pt idx="0">
                    <c:v>14.65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'10_user'!$C$8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EDD-92D5-1AADCB9D8020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F6-4EDD-92D5-1AADCB9D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'10_user'!$F$26</c:f>
                <c:numCache>
                  <c:formatCode>General</c:formatCode>
                  <c:ptCount val="1"/>
                  <c:pt idx="0">
                    <c:v>195.07</c:v>
                  </c:pt>
                </c:numCache>
              </c:numRef>
            </c:plus>
            <c:minus>
              <c:numRef>
                <c:f>'10_user'!$F$26</c:f>
                <c:numCache>
                  <c:formatCode>General</c:formatCode>
                  <c:ptCount val="1"/>
                  <c:pt idx="0">
                    <c:v>195.07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'10_user'!$C$26</c:f>
              <c:numCache>
                <c:formatCode>General</c:formatCode>
                <c:ptCount val="1"/>
                <c:pt idx="0">
                  <c:v>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6-4EDD-92D5-1AADCB9D8020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'10_user'!$F$44</c:f>
                <c:numCache>
                  <c:formatCode>General</c:formatCode>
                  <c:ptCount val="1"/>
                  <c:pt idx="0">
                    <c:v>6.66</c:v>
                  </c:pt>
                </c:numCache>
              </c:numRef>
            </c:plus>
            <c:minus>
              <c:numRef>
                <c:f>'10_user'!$F$44</c:f>
                <c:numCache>
                  <c:formatCode>General</c:formatCode>
                  <c:ptCount val="1"/>
                  <c:pt idx="0">
                    <c:v>6.66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'10_user'!$C$44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6-4EDD-92D5-1AADCB9D8020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'10_user'!$F$62</c:f>
                <c:numCache>
                  <c:formatCode>General</c:formatCode>
                  <c:ptCount val="1"/>
                  <c:pt idx="0">
                    <c:v>68.19</c:v>
                  </c:pt>
                </c:numCache>
              </c:numRef>
            </c:plus>
            <c:minus>
              <c:numRef>
                <c:f>'10_user'!$F$62</c:f>
                <c:numCache>
                  <c:formatCode>General</c:formatCode>
                  <c:ptCount val="1"/>
                  <c:pt idx="0">
                    <c:v>68.19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'10_user'!$C$62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6-4EDD-92D5-1AADCB9D8020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'10_user'!$F$80</c:f>
                <c:numCache>
                  <c:formatCode>General</c:formatCode>
                  <c:ptCount val="1"/>
                  <c:pt idx="0">
                    <c:v>22.82</c:v>
                  </c:pt>
                </c:numCache>
              </c:numRef>
            </c:plus>
            <c:minus>
              <c:numRef>
                <c:f>'10_user'!$F$80</c:f>
                <c:numCache>
                  <c:formatCode>General</c:formatCode>
                  <c:ptCount val="1"/>
                  <c:pt idx="0">
                    <c:v>22.82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'10_user'!$C$80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6-4EDD-92D5-1AADCB9D8020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F6-4EDD-92D5-1AADCB9D8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'10_user'!$F$98</c:f>
                <c:numCache>
                  <c:formatCode>General</c:formatCode>
                  <c:ptCount val="1"/>
                  <c:pt idx="0">
                    <c:v>196.5</c:v>
                  </c:pt>
                </c:numCache>
              </c:numRef>
            </c:plus>
            <c:minus>
              <c:numRef>
                <c:f>'10_user'!$F$98</c:f>
                <c:numCache>
                  <c:formatCode>General</c:formatCode>
                  <c:ptCount val="1"/>
                  <c:pt idx="0">
                    <c:v>196.5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'10_user'!$C$98</c:f>
              <c:numCache>
                <c:formatCode>General</c:formatCode>
                <c:ptCount val="1"/>
                <c:pt idx="0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6-4EDD-92D5-1AADCB9D8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1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('10_user'!$C$4,'10_user'!$C$9,'10_user'!$C$14)</c:f>
              <c:numCache>
                <c:formatCode>General</c:formatCode>
                <c:ptCount val="3"/>
                <c:pt idx="0">
                  <c:v>365</c:v>
                </c:pt>
                <c:pt idx="1">
                  <c:v>1335</c:v>
                </c:pt>
                <c:pt idx="2">
                  <c:v>6860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4E96-9C82-B08E4512603E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('10_user'!$C$22,'10_user'!$C$27,'10_user'!$C$32)</c:f>
              <c:numCache>
                <c:formatCode>General</c:formatCode>
                <c:ptCount val="3"/>
                <c:pt idx="0">
                  <c:v>4153</c:v>
                </c:pt>
                <c:pt idx="1">
                  <c:v>19779</c:v>
                </c:pt>
                <c:pt idx="2">
                  <c:v>148674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C-4938-8265-F425B1B68C06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('10_user'!$C$40,'10_user'!$C$45,'10_user'!$C$50)</c:f>
              <c:numCache>
                <c:formatCode>General</c:formatCode>
                <c:ptCount val="3"/>
                <c:pt idx="0">
                  <c:v>95</c:v>
                </c:pt>
                <c:pt idx="1">
                  <c:v>62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C-4938-8265-F425B1B68C06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('10_user'!$C$58,'10_user'!$C$63,'10_user'!$C$68)</c:f>
              <c:numCache>
                <c:formatCode>General</c:formatCode>
                <c:ptCount val="3"/>
                <c:pt idx="0">
                  <c:v>741</c:v>
                </c:pt>
                <c:pt idx="1">
                  <c:v>3012</c:v>
                </c:pt>
                <c:pt idx="2">
                  <c:v>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C-4938-8265-F425B1B68C06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('10_user'!$C$76,'10_user'!$C$81,'10_user'!$C$86)</c:f>
              <c:numCache>
                <c:formatCode>General</c:formatCode>
                <c:ptCount val="3"/>
                <c:pt idx="0">
                  <c:v>324</c:v>
                </c:pt>
                <c:pt idx="1">
                  <c:v>1481</c:v>
                </c:pt>
                <c:pt idx="2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C-4938-8265-F425B1B68C06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('10_user'!$C$94,'10_user'!$C$99,'10_user'!$C$104)</c:f>
              <c:numCache>
                <c:formatCode>General</c:formatCode>
                <c:ptCount val="3"/>
                <c:pt idx="0">
                  <c:v>2014</c:v>
                </c:pt>
                <c:pt idx="1">
                  <c:v>3189</c:v>
                </c:pt>
                <c:pt idx="2">
                  <c:v>27032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C-4938-8265-F425B1B68C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('10_user'!$C$5,'10_user'!$C$10,'10_user'!$C$15)</c:f>
              <c:numCache>
                <c:formatCode>General</c:formatCode>
                <c:ptCount val="3"/>
                <c:pt idx="0">
                  <c:v>521</c:v>
                </c:pt>
                <c:pt idx="1">
                  <c:v>2609</c:v>
                </c:pt>
                <c:pt idx="2">
                  <c:v>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4-4789-B7C0-3C7ED91E9FB0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('10_user'!$C$23,'10_user'!$C$28,'10_user'!$C$33)</c:f>
              <c:numCache>
                <c:formatCode>General</c:formatCode>
                <c:ptCount val="3"/>
                <c:pt idx="0">
                  <c:v>8754</c:v>
                </c:pt>
                <c:pt idx="1">
                  <c:v>59590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4-4789-B7C0-3C7ED91E9FB0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('10_user'!$C$41,'10_user'!$C$46,'10_user'!$C$51)</c:f>
              <c:numCache>
                <c:formatCode>General</c:formatCode>
                <c:ptCount val="3"/>
                <c:pt idx="0">
                  <c:v>122</c:v>
                </c:pt>
                <c:pt idx="1">
                  <c:v>90</c:v>
                </c:pt>
                <c:pt idx="2">
                  <c:v>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4-4789-B7C0-3C7ED91E9FB0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('10_user'!$C$59,'10_user'!$C$64,'10_user'!$C$69)</c:f>
              <c:numCache>
                <c:formatCode>General</c:formatCode>
                <c:ptCount val="3"/>
                <c:pt idx="0">
                  <c:v>1329</c:v>
                </c:pt>
                <c:pt idx="1">
                  <c:v>6211</c:v>
                </c:pt>
                <c:pt idx="2">
                  <c:v>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4-4789-B7C0-3C7ED91E9FB0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('10_user'!$C$77,'10_user'!$C$82,'10_user'!$C$87)</c:f>
              <c:numCache>
                <c:formatCode>General</c:formatCode>
                <c:ptCount val="3"/>
                <c:pt idx="0">
                  <c:v>500</c:v>
                </c:pt>
                <c:pt idx="1">
                  <c:v>3150</c:v>
                </c:pt>
                <c:pt idx="2">
                  <c:v>49173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D4-4789-B7C0-3C7ED91E9FB0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('10_user'!$C$95,'10_user'!$C$100,'10_user'!$C$105)</c:f>
              <c:numCache>
                <c:formatCode>General</c:formatCode>
                <c:ptCount val="3"/>
                <c:pt idx="0">
                  <c:v>2211</c:v>
                </c:pt>
                <c:pt idx="1">
                  <c:v>12602</c:v>
                </c:pt>
                <c:pt idx="2">
                  <c:v>91747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D4-4789-B7C0-3C7ED91E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3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('10_user'!$C$6,'10_user'!$C$11,'10_user'!$C$16)</c:f>
              <c:numCache>
                <c:formatCode>General</c:formatCode>
                <c:ptCount val="3"/>
                <c:pt idx="0">
                  <c:v>394</c:v>
                </c:pt>
                <c:pt idx="1">
                  <c:v>741</c:v>
                </c:pt>
                <c:pt idx="2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2-4328-96FE-0E06F15629CE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('10_user'!$C$24,'10_user'!$C$29,'10_user'!$C$34)</c:f>
              <c:numCache>
                <c:formatCode>General</c:formatCode>
                <c:ptCount val="3"/>
                <c:pt idx="0">
                  <c:v>465</c:v>
                </c:pt>
                <c:pt idx="1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2-4328-96FE-0E06F15629CE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('10_user'!$C$42,'10_user'!$C$47,'10_user'!$C$52)</c:f>
              <c:numCache>
                <c:formatCode>General</c:formatCode>
                <c:ptCount val="3"/>
                <c:pt idx="0">
                  <c:v>95</c:v>
                </c:pt>
                <c:pt idx="1">
                  <c:v>56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2-4328-96FE-0E06F15629CE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('10_user'!$C$60,'10_user'!$C$65,'10_user'!$C$70)</c:f>
              <c:numCache>
                <c:formatCode>General</c:formatCode>
                <c:ptCount val="3"/>
                <c:pt idx="0">
                  <c:v>381</c:v>
                </c:pt>
                <c:pt idx="1">
                  <c:v>1069</c:v>
                </c:pt>
                <c:pt idx="2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2-4328-96FE-0E06F15629CE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('10_user'!$C$78,'10_user'!$C$83,'10_user'!$C$88)</c:f>
              <c:numCache>
                <c:formatCode>General</c:formatCode>
                <c:ptCount val="3"/>
                <c:pt idx="0">
                  <c:v>375</c:v>
                </c:pt>
                <c:pt idx="1">
                  <c:v>694</c:v>
                </c:pt>
                <c:pt idx="2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2-4328-96FE-0E06F15629CE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('10_user'!$C$96,'10_user'!$C$101,'10_user'!$C$106)</c:f>
              <c:numCache>
                <c:formatCode>General</c:formatCode>
                <c:ptCount val="3"/>
                <c:pt idx="0">
                  <c:v>397</c:v>
                </c:pt>
                <c:pt idx="1">
                  <c:v>907</c:v>
                </c:pt>
                <c:pt idx="2">
                  <c:v>15009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2-4328-96FE-0E06F156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4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('10_user'!$C$7,'10_user'!$C$12,'10_user'!$C$17)</c:f>
              <c:numCache>
                <c:formatCode>General</c:formatCode>
                <c:ptCount val="3"/>
                <c:pt idx="0">
                  <c:v>228</c:v>
                </c:pt>
                <c:pt idx="1">
                  <c:v>499</c:v>
                </c:pt>
                <c:pt idx="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5-4573-A653-9514A5CD04A2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('10_user'!$C$25,'10_user'!$C$30,'10_user'!$C$35)</c:f>
              <c:numCache>
                <c:formatCode>General</c:formatCode>
                <c:ptCount val="3"/>
                <c:pt idx="0">
                  <c:v>3185</c:v>
                </c:pt>
                <c:pt idx="1">
                  <c:v>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5-4573-A653-9514A5CD04A2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('10_user'!$C$43,'10_user'!$C$48,'10_user'!$C$53)</c:f>
              <c:numCache>
                <c:formatCode>General</c:formatCode>
                <c:ptCount val="3"/>
                <c:pt idx="0">
                  <c:v>94</c:v>
                </c:pt>
                <c:pt idx="1">
                  <c:v>53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5-4573-A653-9514A5CD04A2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('10_user'!$C$61,'10_user'!$C$66,'10_user'!$C$71)</c:f>
              <c:numCache>
                <c:formatCode>General</c:formatCode>
                <c:ptCount val="3"/>
                <c:pt idx="0">
                  <c:v>460</c:v>
                </c:pt>
                <c:pt idx="1">
                  <c:v>1003</c:v>
                </c:pt>
                <c:pt idx="2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5-4573-A653-9514A5CD04A2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('10_user'!$C$79,'10_user'!$C$84,'10_user'!$C$89)</c:f>
              <c:numCache>
                <c:formatCode>General</c:formatCode>
                <c:ptCount val="3"/>
                <c:pt idx="0">
                  <c:v>210</c:v>
                </c:pt>
                <c:pt idx="1">
                  <c:v>599</c:v>
                </c:pt>
                <c:pt idx="2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5-4573-A653-9514A5CD04A2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('10_user'!$C$97,'10_user'!$C$102,'10_user'!$C$107)</c:f>
              <c:numCache>
                <c:formatCode>General</c:formatCode>
                <c:ptCount val="3"/>
                <c:pt idx="0">
                  <c:v>2992</c:v>
                </c:pt>
                <c:pt idx="1">
                  <c:v>1236</c:v>
                </c:pt>
                <c:pt idx="2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5-4573-A653-9514A5CD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</c:f>
                <c:numCache>
                  <c:formatCode>General</c:formatCode>
                  <c:ptCount val="1"/>
                  <c:pt idx="0">
                    <c:v>17.53</c:v>
                  </c:pt>
                </c:numCache>
              </c:numRef>
            </c:plus>
            <c:minus>
              <c:numRef>
                <c:f>'1_user'!$F$4</c:f>
                <c:numCache>
                  <c:formatCode>General</c:formatCode>
                  <c:ptCount val="1"/>
                  <c:pt idx="0">
                    <c:v>17.53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8-4C0B-AE97-B5432D1B11CB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3C5-45E4-85E1-0770D307D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'1_user'!$F$12</c:f>
                <c:numCache>
                  <c:formatCode>General</c:formatCode>
                  <c:ptCount val="1"/>
                  <c:pt idx="0">
                    <c:v>333.4</c:v>
                  </c:pt>
                </c:numCache>
              </c:numRef>
            </c:plus>
            <c:minus>
              <c:numRef>
                <c:f>'1_user'!$F$12</c:f>
                <c:numCache>
                  <c:formatCode>General</c:formatCode>
                  <c:ptCount val="1"/>
                  <c:pt idx="0">
                    <c:v>333.4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'1_user'!$C$12</c:f>
              <c:numCache>
                <c:formatCode>General</c:formatCode>
                <c:ptCount val="1"/>
                <c:pt idx="0">
                  <c:v>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8-4C0B-AE97-B5432D1B11CB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'1_user'!$F$20</c:f>
                <c:numCache>
                  <c:formatCode>General</c:formatCode>
                  <c:ptCount val="1"/>
                  <c:pt idx="0">
                    <c:v>29.71</c:v>
                  </c:pt>
                </c:numCache>
              </c:numRef>
            </c:plus>
            <c:minus>
              <c:numRef>
                <c:f>'1_user'!$F$20</c:f>
                <c:numCache>
                  <c:formatCode>General</c:formatCode>
                  <c:ptCount val="1"/>
                  <c:pt idx="0">
                    <c:v>29.71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'1_user'!$C$20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A-49E4-8E0B-44F55D264959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'1_user'!$F$28</c:f>
                <c:numCache>
                  <c:formatCode>General</c:formatCode>
                  <c:ptCount val="1"/>
                  <c:pt idx="0">
                    <c:v>33.9</c:v>
                  </c:pt>
                </c:numCache>
              </c:numRef>
            </c:plus>
            <c:minus>
              <c:numRef>
                <c:f>'1_user'!$F$28</c:f>
                <c:numCache>
                  <c:formatCode>General</c:formatCode>
                  <c:ptCount val="1"/>
                  <c:pt idx="0">
                    <c:v>33.9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'1_user'!$C$28</c:f>
              <c:numCache>
                <c:formatCode>General</c:formatCode>
                <c:ptCount val="1"/>
                <c:pt idx="0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A-49E4-8E0B-44F55D264959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'1_user'!$F$36</c:f>
                <c:numCache>
                  <c:formatCode>General</c:formatCode>
                  <c:ptCount val="1"/>
                  <c:pt idx="0">
                    <c:v>14.74</c:v>
                  </c:pt>
                </c:numCache>
              </c:numRef>
            </c:plus>
            <c:minus>
              <c:numRef>
                <c:f>'1_user'!$F$36</c:f>
                <c:numCache>
                  <c:formatCode>General</c:formatCode>
                  <c:ptCount val="1"/>
                  <c:pt idx="0">
                    <c:v>14.74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'1_user'!$C$36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A-49E4-8E0B-44F55D264959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3C5-45E4-85E1-0770D307D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'1_user'!$F$44</c:f>
                <c:numCache>
                  <c:formatCode>General</c:formatCode>
                  <c:ptCount val="1"/>
                  <c:pt idx="0">
                    <c:v>516.14</c:v>
                  </c:pt>
                </c:numCache>
              </c:numRef>
            </c:plus>
            <c:minus>
              <c:numRef>
                <c:f>'1_user'!$F$44</c:f>
                <c:numCache>
                  <c:formatCode>General</c:formatCode>
                  <c:ptCount val="1"/>
                  <c:pt idx="0">
                    <c:v>516.14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'1_user'!$C$44</c:f>
              <c:numCache>
                <c:formatCode>General</c:formatCode>
                <c:ptCount val="1"/>
                <c:pt idx="0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9E4-8E0B-44F55D264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(user-compared)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5</a:t>
            </a:r>
          </a:p>
          <a:p>
            <a:pPr>
              <a:defRPr/>
            </a:pP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('10_user'!$C$8,'10_user'!$C$13,'10_user'!$C$18)</c:f>
              <c:numCache>
                <c:formatCode>General</c:formatCode>
                <c:ptCount val="3"/>
                <c:pt idx="0">
                  <c:v>157</c:v>
                </c:pt>
                <c:pt idx="1">
                  <c:v>193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A-418D-9216-A1907E02162F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('10_user'!$C$26,'10_user'!$C$31,'10_user'!$C$36)</c:f>
              <c:numCache>
                <c:formatCode>General</c:formatCode>
                <c:ptCount val="3"/>
                <c:pt idx="0">
                  <c:v>2915</c:v>
                </c:pt>
                <c:pt idx="1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18D-9216-A1907E02162F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('10_user'!$C$44,'10_user'!$C$49,'10_user'!$C$54)</c:f>
              <c:numCache>
                <c:formatCode>General</c:formatCode>
                <c:ptCount val="3"/>
                <c:pt idx="0">
                  <c:v>92</c:v>
                </c:pt>
                <c:pt idx="1">
                  <c:v>56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A-418D-9216-A1907E02162F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('10_user'!$C$62,'10_user'!$C$67,'10_user'!$C$72)</c:f>
              <c:numCache>
                <c:formatCode>General</c:formatCode>
                <c:ptCount val="3"/>
                <c:pt idx="0">
                  <c:v>287</c:v>
                </c:pt>
                <c:pt idx="1">
                  <c:v>424</c:v>
                </c:pt>
                <c:pt idx="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A-418D-9216-A1907E02162F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('10_user'!$C$80,'10_user'!$C$85,'10_user'!$C$90)</c:f>
              <c:numCache>
                <c:formatCode>General</c:formatCode>
                <c:ptCount val="3"/>
                <c:pt idx="0">
                  <c:v>135</c:v>
                </c:pt>
                <c:pt idx="1">
                  <c:v>161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A-418D-9216-A1907E02162F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1 User</c:v>
              </c:pt>
              <c:pt idx="1">
                <c:v>10 User</c:v>
              </c:pt>
              <c:pt idx="2">
                <c:v>100 User</c:v>
              </c:pt>
            </c:strLit>
          </c:cat>
          <c:val>
            <c:numRef>
              <c:f>('10_user'!$C$98,'10_user'!$C$103,'10_user'!$C$108)</c:f>
              <c:numCache>
                <c:formatCode>General</c:formatCode>
                <c:ptCount val="3"/>
                <c:pt idx="0">
                  <c:v>613</c:v>
                </c:pt>
                <c:pt idx="1">
                  <c:v>468</c:v>
                </c:pt>
                <c:pt idx="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DA-418D-9216-A1907E02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68015"/>
        <c:axId val="972258463"/>
      </c:lineChart>
      <c:catAx>
        <c:axId val="1210468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2258463"/>
        <c:crosses val="autoZero"/>
        <c:auto val="1"/>
        <c:lblAlgn val="ctr"/>
        <c:lblOffset val="100"/>
        <c:noMultiLvlLbl val="0"/>
      </c:catAx>
      <c:valAx>
        <c:axId val="97225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 (log-scale)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4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'10_user'!$A$4:$A$8</c:f>
              <c:strCache>
                <c:ptCount val="5"/>
                <c:pt idx="0">
                  <c:v>bbox_1:Test_1</c:v>
                </c:pt>
                <c:pt idx="1">
                  <c:v>bbox_1:Test_2</c:v>
                </c:pt>
                <c:pt idx="2">
                  <c:v>bbox_1:Test_3</c:v>
                </c:pt>
                <c:pt idx="3">
                  <c:v>bbox_1:Test_4</c:v>
                </c:pt>
                <c:pt idx="4">
                  <c:v>bbox_1:Test_5</c:v>
                </c:pt>
              </c:strCache>
            </c:strRef>
          </c:cat>
          <c:val>
            <c:numRef>
              <c:f>('10_user'!$C$4,'10_user'!$C$9,'10_user'!$C$14,'10_user'!$C$5,'10_user'!$C$10,'10_user'!$C$15,'10_user'!$C$6,'10_user'!$C$11,'10_user'!$C$16,'10_user'!$C$7,'10_user'!$C$12,'10_user'!$C$17,'10_user'!$C$8,'10_user'!$C$13,'10_user'!$C$18)</c:f>
              <c:numCache>
                <c:formatCode>General</c:formatCode>
                <c:ptCount val="15"/>
                <c:pt idx="0">
                  <c:v>365</c:v>
                </c:pt>
                <c:pt idx="1">
                  <c:v>1335</c:v>
                </c:pt>
                <c:pt idx="2">
                  <c:v>6860</c:v>
                </c:pt>
                <c:pt idx="3">
                  <c:v>521</c:v>
                </c:pt>
                <c:pt idx="4">
                  <c:v>2609</c:v>
                </c:pt>
                <c:pt idx="5">
                  <c:v>49967</c:v>
                </c:pt>
                <c:pt idx="6">
                  <c:v>394</c:v>
                </c:pt>
                <c:pt idx="7">
                  <c:v>741</c:v>
                </c:pt>
                <c:pt idx="8">
                  <c:v>381</c:v>
                </c:pt>
                <c:pt idx="9">
                  <c:v>228</c:v>
                </c:pt>
                <c:pt idx="10">
                  <c:v>499</c:v>
                </c:pt>
                <c:pt idx="11">
                  <c:v>234</c:v>
                </c:pt>
                <c:pt idx="12">
                  <c:v>157</c:v>
                </c:pt>
                <c:pt idx="13">
                  <c:v>193</c:v>
                </c:pt>
                <c:pt idx="1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3-4A89-8F24-5B19A468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67904"/>
        <c:axId val="1724166304"/>
      </c:radarChart>
      <c:catAx>
        <c:axId val="18727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166304"/>
        <c:crosses val="autoZero"/>
        <c:auto val="1"/>
        <c:lblAlgn val="ctr"/>
        <c:lblOffset val="100"/>
        <c:noMultiLvlLbl val="0"/>
      </c:catAx>
      <c:valAx>
        <c:axId val="1724166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7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 kilobytes per </a:t>
            </a:r>
            <a:r>
              <a:rPr lang="de-CH" baseline="0"/>
              <a:t>per server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'10_user'!$L$4:$L$8</c:f>
              <c:numCache>
                <c:formatCode>General</c:formatCode>
                <c:ptCount val="5"/>
                <c:pt idx="0">
                  <c:v>103</c:v>
                </c:pt>
                <c:pt idx="1">
                  <c:v>145</c:v>
                </c:pt>
                <c:pt idx="2">
                  <c:v>57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626-869C-D5236B4909C5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'10_user'!$L$22:$L$26</c:f>
              <c:numCache>
                <c:formatCode>General</c:formatCode>
                <c:ptCount val="5"/>
                <c:pt idx="0">
                  <c:v>69</c:v>
                </c:pt>
                <c:pt idx="1">
                  <c:v>85</c:v>
                </c:pt>
                <c:pt idx="2">
                  <c:v>17</c:v>
                </c:pt>
                <c:pt idx="3">
                  <c:v>69</c:v>
                </c:pt>
                <c:pt idx="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6F-4626-869C-D5236B4909C5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'10_user'!$L$40:$L$44</c:f>
              <c:numCache>
                <c:formatCode>General</c:formatCode>
                <c:ptCount val="5"/>
                <c:pt idx="0">
                  <c:v>104</c:v>
                </c:pt>
                <c:pt idx="1">
                  <c:v>126</c:v>
                </c:pt>
                <c:pt idx="2">
                  <c:v>58</c:v>
                </c:pt>
                <c:pt idx="3">
                  <c:v>59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626-869C-D5236B4909C5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'10_user'!$L$58:$L$62</c:f>
              <c:numCache>
                <c:formatCode>General</c:formatCode>
                <c:ptCount val="5"/>
                <c:pt idx="0">
                  <c:v>118</c:v>
                </c:pt>
                <c:pt idx="1">
                  <c:v>145</c:v>
                </c:pt>
                <c:pt idx="2">
                  <c:v>58</c:v>
                </c:pt>
                <c:pt idx="3">
                  <c:v>69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F-4626-869C-D5236B4909C5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'10_user'!$L$76:$L$80</c:f>
              <c:numCache>
                <c:formatCode>General</c:formatCode>
                <c:ptCount val="5"/>
                <c:pt idx="0">
                  <c:v>101</c:v>
                </c:pt>
                <c:pt idx="1">
                  <c:v>128</c:v>
                </c:pt>
                <c:pt idx="2">
                  <c:v>57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F-4626-869C-D5236B4909C5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'10_user'!$L$94:$L$98</c:f>
              <c:numCache>
                <c:formatCode>General</c:formatCode>
                <c:ptCount val="5"/>
                <c:pt idx="0">
                  <c:v>104</c:v>
                </c:pt>
                <c:pt idx="1">
                  <c:v>128</c:v>
                </c:pt>
                <c:pt idx="2">
                  <c:v>58</c:v>
                </c:pt>
                <c:pt idx="3">
                  <c:v>55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6F-4626-869C-D5236B49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  <c:extLst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Kilobytes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dTable>
        <c:showHorzBorder val="1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 response</a:t>
            </a:r>
            <a:r>
              <a:rPr lang="de-CH" baseline="0"/>
              <a:t> time per server</a:t>
            </a:r>
            <a:br>
              <a:rPr lang="de-CH" baseline="0"/>
            </a:br>
            <a:r>
              <a:rPr lang="de-CH" sz="1200" baseline="0"/>
              <a:t>(one user per request)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'1_user'!$C$4:$C$8</c:f>
              <c:numCache>
                <c:formatCode>General</c:formatCode>
                <c:ptCount val="5"/>
                <c:pt idx="0">
                  <c:v>309</c:v>
                </c:pt>
                <c:pt idx="1">
                  <c:v>498</c:v>
                </c:pt>
                <c:pt idx="2">
                  <c:v>345</c:v>
                </c:pt>
                <c:pt idx="3">
                  <c:v>181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87-AF8D-D723F1EE13C3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'1_user'!$C$12:$C$16</c:f>
              <c:numCache>
                <c:formatCode>General</c:formatCode>
                <c:ptCount val="5"/>
                <c:pt idx="0">
                  <c:v>4166</c:v>
                </c:pt>
                <c:pt idx="1">
                  <c:v>8602</c:v>
                </c:pt>
                <c:pt idx="2">
                  <c:v>442</c:v>
                </c:pt>
                <c:pt idx="3">
                  <c:v>3228</c:v>
                </c:pt>
                <c:pt idx="4">
                  <c:v>2866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E25-4987-AF8D-D723F1EE13C3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'1_user'!$C$20:$C$24</c:f>
              <c:numCache>
                <c:formatCode>General</c:formatCode>
                <c:ptCount val="5"/>
                <c:pt idx="0">
                  <c:v>48</c:v>
                </c:pt>
                <c:pt idx="1">
                  <c:v>53</c:v>
                </c:pt>
                <c:pt idx="2">
                  <c:v>48</c:v>
                </c:pt>
                <c:pt idx="3">
                  <c:v>45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5-4987-AF8D-D723F1EE13C3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'1_user'!$C$28:$C$32</c:f>
              <c:numCache>
                <c:formatCode>General</c:formatCode>
                <c:ptCount val="5"/>
                <c:pt idx="0">
                  <c:v>686</c:v>
                </c:pt>
                <c:pt idx="1">
                  <c:v>1251</c:v>
                </c:pt>
                <c:pt idx="2">
                  <c:v>334</c:v>
                </c:pt>
                <c:pt idx="3">
                  <c:v>419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5-4987-AF8D-D723F1EE13C3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'1_user'!$C$36:$C$40</c:f>
              <c:numCache>
                <c:formatCode>General</c:formatCode>
                <c:ptCount val="5"/>
                <c:pt idx="0">
                  <c:v>259</c:v>
                </c:pt>
                <c:pt idx="1">
                  <c:v>419</c:v>
                </c:pt>
                <c:pt idx="2">
                  <c:v>334</c:v>
                </c:pt>
                <c:pt idx="3">
                  <c:v>146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25-4987-AF8D-D723F1EE13C3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Test 1</c:v>
              </c:pt>
              <c:pt idx="1">
                <c:v>Test 2</c:v>
              </c:pt>
              <c:pt idx="2">
                <c:v>Test 3</c:v>
              </c:pt>
              <c:pt idx="3">
                <c:v>Test 4</c:v>
              </c:pt>
              <c:pt idx="4">
                <c:v>Test 5</c:v>
              </c:pt>
            </c:strLit>
          </c:cat>
          <c:val>
            <c:numRef>
              <c:f>'1_user'!$C$44:$C$48</c:f>
              <c:numCache>
                <c:formatCode>General</c:formatCode>
                <c:ptCount val="5"/>
                <c:pt idx="0">
                  <c:v>2022</c:v>
                </c:pt>
                <c:pt idx="1">
                  <c:v>2145</c:v>
                </c:pt>
                <c:pt idx="2">
                  <c:v>312</c:v>
                </c:pt>
                <c:pt idx="3">
                  <c:v>2930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25-4987-AF8D-D723F1EE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  <c:extLst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'1_user'!$A$2:$A$48</c:f>
              <c:strCache>
                <c:ptCount val="47"/>
                <c:pt idx="1">
                  <c:v>BBOX</c:v>
                </c:pt>
                <c:pt idx="2">
                  <c:v>bbox_1:Test_1</c:v>
                </c:pt>
                <c:pt idx="3">
                  <c:v>bbox_1:Test_2</c:v>
                </c:pt>
                <c:pt idx="4">
                  <c:v>bbox_1:Test_3</c:v>
                </c:pt>
                <c:pt idx="5">
                  <c:v>bbox_1:Test_4</c:v>
                </c:pt>
                <c:pt idx="6">
                  <c:v>bbox_1:Test_5</c:v>
                </c:pt>
                <c:pt idx="9">
                  <c:v>Ldproxy</c:v>
                </c:pt>
                <c:pt idx="10">
                  <c:v>ldproxy_1:Test_1</c:v>
                </c:pt>
                <c:pt idx="11">
                  <c:v>ldproxy_1:Test_2</c:v>
                </c:pt>
                <c:pt idx="12">
                  <c:v>ldproxy_1:Test_3</c:v>
                </c:pt>
                <c:pt idx="13">
                  <c:v>ldproxy_1:Test_4</c:v>
                </c:pt>
                <c:pt idx="14">
                  <c:v>ldproxy_1:Test_5</c:v>
                </c:pt>
                <c:pt idx="17">
                  <c:v>Martin</c:v>
                </c:pt>
                <c:pt idx="18">
                  <c:v>martin_1:Test_1</c:v>
                </c:pt>
                <c:pt idx="19">
                  <c:v>martin_1:Test_2</c:v>
                </c:pt>
                <c:pt idx="20">
                  <c:v>martin_1:Test_3</c:v>
                </c:pt>
                <c:pt idx="21">
                  <c:v>martin_1:Test_4</c:v>
                </c:pt>
                <c:pt idx="22">
                  <c:v>martin_1:Test_5</c:v>
                </c:pt>
                <c:pt idx="25">
                  <c:v>pg_tileserv</c:v>
                </c:pt>
                <c:pt idx="26">
                  <c:v>pg_tileserv_1:Test_1</c:v>
                </c:pt>
                <c:pt idx="27">
                  <c:v>pg_tileserv_1:Test_2</c:v>
                </c:pt>
                <c:pt idx="28">
                  <c:v>pg_tileserv_1:Test_3</c:v>
                </c:pt>
                <c:pt idx="29">
                  <c:v>pg_tileserv_1:Test_4</c:v>
                </c:pt>
                <c:pt idx="30">
                  <c:v>pg_tileserv_1:Test_5</c:v>
                </c:pt>
                <c:pt idx="33">
                  <c:v>Tegola</c:v>
                </c:pt>
                <c:pt idx="34">
                  <c:v>tegola_1:Test_1</c:v>
                </c:pt>
                <c:pt idx="35">
                  <c:v>tegola_1:Test_2</c:v>
                </c:pt>
                <c:pt idx="36">
                  <c:v>tegola_1:Test_3</c:v>
                </c:pt>
                <c:pt idx="37">
                  <c:v>tegola_1:Test_4</c:v>
                </c:pt>
                <c:pt idx="38">
                  <c:v>tegola_1:Test_5</c:v>
                </c:pt>
                <c:pt idx="41">
                  <c:v>TiPg</c:v>
                </c:pt>
                <c:pt idx="42">
                  <c:v>tipg_1:Test_1</c:v>
                </c:pt>
                <c:pt idx="43">
                  <c:v>tipg_1:Test_2</c:v>
                </c:pt>
                <c:pt idx="44">
                  <c:v>tipg_1:Test_3</c:v>
                </c:pt>
                <c:pt idx="45">
                  <c:v>tipg_1:Test_4</c:v>
                </c:pt>
                <c:pt idx="46">
                  <c:v>tipg_1:Test_5</c:v>
                </c:pt>
              </c:strCache>
            </c:strRef>
          </c:cat>
          <c:val>
            <c:numRef>
              <c:f>'1_user'!$B$2:$B$48</c:f>
              <c:numCache>
                <c:formatCode>General</c:formatCode>
                <c:ptCount val="47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639-9599-53DCE74BBEDC}"/>
            </c:ext>
          </c:extLst>
        </c:ser>
        <c:ser>
          <c:idx val="1"/>
          <c:order val="1"/>
          <c:tx>
            <c:strRef>
              <c:f>'1_user'!$C$1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'1_user'!$A$2:$A$48</c:f>
              <c:strCache>
                <c:ptCount val="47"/>
                <c:pt idx="1">
                  <c:v>BBOX</c:v>
                </c:pt>
                <c:pt idx="2">
                  <c:v>bbox_1:Test_1</c:v>
                </c:pt>
                <c:pt idx="3">
                  <c:v>bbox_1:Test_2</c:v>
                </c:pt>
                <c:pt idx="4">
                  <c:v>bbox_1:Test_3</c:v>
                </c:pt>
                <c:pt idx="5">
                  <c:v>bbox_1:Test_4</c:v>
                </c:pt>
                <c:pt idx="6">
                  <c:v>bbox_1:Test_5</c:v>
                </c:pt>
                <c:pt idx="9">
                  <c:v>Ldproxy</c:v>
                </c:pt>
                <c:pt idx="10">
                  <c:v>ldproxy_1:Test_1</c:v>
                </c:pt>
                <c:pt idx="11">
                  <c:v>ldproxy_1:Test_2</c:v>
                </c:pt>
                <c:pt idx="12">
                  <c:v>ldproxy_1:Test_3</c:v>
                </c:pt>
                <c:pt idx="13">
                  <c:v>ldproxy_1:Test_4</c:v>
                </c:pt>
                <c:pt idx="14">
                  <c:v>ldproxy_1:Test_5</c:v>
                </c:pt>
                <c:pt idx="17">
                  <c:v>Martin</c:v>
                </c:pt>
                <c:pt idx="18">
                  <c:v>martin_1:Test_1</c:v>
                </c:pt>
                <c:pt idx="19">
                  <c:v>martin_1:Test_2</c:v>
                </c:pt>
                <c:pt idx="20">
                  <c:v>martin_1:Test_3</c:v>
                </c:pt>
                <c:pt idx="21">
                  <c:v>martin_1:Test_4</c:v>
                </c:pt>
                <c:pt idx="22">
                  <c:v>martin_1:Test_5</c:v>
                </c:pt>
                <c:pt idx="25">
                  <c:v>pg_tileserv</c:v>
                </c:pt>
                <c:pt idx="26">
                  <c:v>pg_tileserv_1:Test_1</c:v>
                </c:pt>
                <c:pt idx="27">
                  <c:v>pg_tileserv_1:Test_2</c:v>
                </c:pt>
                <c:pt idx="28">
                  <c:v>pg_tileserv_1:Test_3</c:v>
                </c:pt>
                <c:pt idx="29">
                  <c:v>pg_tileserv_1:Test_4</c:v>
                </c:pt>
                <c:pt idx="30">
                  <c:v>pg_tileserv_1:Test_5</c:v>
                </c:pt>
                <c:pt idx="33">
                  <c:v>Tegola</c:v>
                </c:pt>
                <c:pt idx="34">
                  <c:v>tegola_1:Test_1</c:v>
                </c:pt>
                <c:pt idx="35">
                  <c:v>tegola_1:Test_2</c:v>
                </c:pt>
                <c:pt idx="36">
                  <c:v>tegola_1:Test_3</c:v>
                </c:pt>
                <c:pt idx="37">
                  <c:v>tegola_1:Test_4</c:v>
                </c:pt>
                <c:pt idx="38">
                  <c:v>tegola_1:Test_5</c:v>
                </c:pt>
                <c:pt idx="41">
                  <c:v>TiPg</c:v>
                </c:pt>
                <c:pt idx="42">
                  <c:v>tipg_1:Test_1</c:v>
                </c:pt>
                <c:pt idx="43">
                  <c:v>tipg_1:Test_2</c:v>
                </c:pt>
                <c:pt idx="44">
                  <c:v>tipg_1:Test_3</c:v>
                </c:pt>
                <c:pt idx="45">
                  <c:v>tipg_1:Test_4</c:v>
                </c:pt>
                <c:pt idx="46">
                  <c:v>tipg_1:Test_5</c:v>
                </c:pt>
              </c:strCache>
            </c:strRef>
          </c:cat>
          <c:val>
            <c:numRef>
              <c:f>'1_user'!$C$2:$C$48</c:f>
              <c:numCache>
                <c:formatCode>General</c:formatCode>
                <c:ptCount val="47"/>
                <c:pt idx="2">
                  <c:v>309</c:v>
                </c:pt>
                <c:pt idx="3">
                  <c:v>498</c:v>
                </c:pt>
                <c:pt idx="4">
                  <c:v>345</c:v>
                </c:pt>
                <c:pt idx="5">
                  <c:v>181</c:v>
                </c:pt>
                <c:pt idx="6">
                  <c:v>109</c:v>
                </c:pt>
                <c:pt idx="10">
                  <c:v>4166</c:v>
                </c:pt>
                <c:pt idx="11">
                  <c:v>8602</c:v>
                </c:pt>
                <c:pt idx="12">
                  <c:v>442</c:v>
                </c:pt>
                <c:pt idx="13">
                  <c:v>3228</c:v>
                </c:pt>
                <c:pt idx="14">
                  <c:v>2866</c:v>
                </c:pt>
                <c:pt idx="18">
                  <c:v>48</c:v>
                </c:pt>
                <c:pt idx="19">
                  <c:v>53</c:v>
                </c:pt>
                <c:pt idx="20">
                  <c:v>48</c:v>
                </c:pt>
                <c:pt idx="21">
                  <c:v>45</c:v>
                </c:pt>
                <c:pt idx="22">
                  <c:v>58</c:v>
                </c:pt>
                <c:pt idx="26">
                  <c:v>686</c:v>
                </c:pt>
                <c:pt idx="27">
                  <c:v>1251</c:v>
                </c:pt>
                <c:pt idx="28">
                  <c:v>334</c:v>
                </c:pt>
                <c:pt idx="29">
                  <c:v>419</c:v>
                </c:pt>
                <c:pt idx="30">
                  <c:v>249</c:v>
                </c:pt>
                <c:pt idx="34">
                  <c:v>259</c:v>
                </c:pt>
                <c:pt idx="35">
                  <c:v>419</c:v>
                </c:pt>
                <c:pt idx="36">
                  <c:v>334</c:v>
                </c:pt>
                <c:pt idx="37">
                  <c:v>146</c:v>
                </c:pt>
                <c:pt idx="38">
                  <c:v>75</c:v>
                </c:pt>
                <c:pt idx="42">
                  <c:v>2022</c:v>
                </c:pt>
                <c:pt idx="43">
                  <c:v>2145</c:v>
                </c:pt>
                <c:pt idx="44">
                  <c:v>312</c:v>
                </c:pt>
                <c:pt idx="45">
                  <c:v>2930</c:v>
                </c:pt>
                <c:pt idx="46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9-4639-9599-53DCE74BBEDC}"/>
            </c:ext>
          </c:extLst>
        </c:ser>
        <c:ser>
          <c:idx val="2"/>
          <c:order val="2"/>
          <c:tx>
            <c:strRef>
              <c:f>'1_user'!$F$1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'1_user'!$F$4:$F$48</c:f>
                <c:numCache>
                  <c:formatCode>General</c:formatCode>
                  <c:ptCount val="45"/>
                  <c:pt idx="0">
                    <c:v>17.53</c:v>
                  </c:pt>
                  <c:pt idx="1">
                    <c:v>39.479999999999997</c:v>
                  </c:pt>
                  <c:pt idx="2">
                    <c:v>44.82</c:v>
                  </c:pt>
                  <c:pt idx="3">
                    <c:v>10.98</c:v>
                  </c:pt>
                  <c:pt idx="4">
                    <c:v>8.8699999999999992</c:v>
                  </c:pt>
                  <c:pt idx="8">
                    <c:v>333.4</c:v>
                  </c:pt>
                  <c:pt idx="9">
                    <c:v>288.86</c:v>
                  </c:pt>
                  <c:pt idx="10">
                    <c:v>34.880000000000003</c:v>
                  </c:pt>
                  <c:pt idx="11">
                    <c:v>174.83</c:v>
                  </c:pt>
                  <c:pt idx="12">
                    <c:v>166.27</c:v>
                  </c:pt>
                  <c:pt idx="16">
                    <c:v>29.71</c:v>
                  </c:pt>
                  <c:pt idx="17">
                    <c:v>38.81</c:v>
                  </c:pt>
                  <c:pt idx="18">
                    <c:v>29.77</c:v>
                  </c:pt>
                  <c:pt idx="19">
                    <c:v>12.39</c:v>
                  </c:pt>
                  <c:pt idx="20">
                    <c:v>71.510000000000005</c:v>
                  </c:pt>
                  <c:pt idx="24">
                    <c:v>33.9</c:v>
                  </c:pt>
                  <c:pt idx="25">
                    <c:v>112.31</c:v>
                  </c:pt>
                  <c:pt idx="26">
                    <c:v>28.89</c:v>
                  </c:pt>
                  <c:pt idx="27">
                    <c:v>28.66</c:v>
                  </c:pt>
                  <c:pt idx="28">
                    <c:v>78.31</c:v>
                  </c:pt>
                  <c:pt idx="32">
                    <c:v>14.74</c:v>
                  </c:pt>
                  <c:pt idx="33">
                    <c:v>30.32</c:v>
                  </c:pt>
                  <c:pt idx="34">
                    <c:v>27.13</c:v>
                  </c:pt>
                  <c:pt idx="35">
                    <c:v>12.43</c:v>
                  </c:pt>
                  <c:pt idx="36">
                    <c:v>8.11</c:v>
                  </c:pt>
                  <c:pt idx="40">
                    <c:v>516.14</c:v>
                  </c:pt>
                  <c:pt idx="41">
                    <c:v>172.53</c:v>
                  </c:pt>
                  <c:pt idx="42">
                    <c:v>31.26</c:v>
                  </c:pt>
                  <c:pt idx="43">
                    <c:v>1403.56</c:v>
                  </c:pt>
                  <c:pt idx="44">
                    <c:v>186.5</c:v>
                  </c:pt>
                </c:numCache>
              </c:numRef>
            </c:plus>
            <c:minus>
              <c:numRef>
                <c:f>'1_user'!$F$4:$F$48</c:f>
                <c:numCache>
                  <c:formatCode>General</c:formatCode>
                  <c:ptCount val="45"/>
                  <c:pt idx="0">
                    <c:v>17.53</c:v>
                  </c:pt>
                  <c:pt idx="1">
                    <c:v>39.479999999999997</c:v>
                  </c:pt>
                  <c:pt idx="2">
                    <c:v>44.82</c:v>
                  </c:pt>
                  <c:pt idx="3">
                    <c:v>10.98</c:v>
                  </c:pt>
                  <c:pt idx="4">
                    <c:v>8.8699999999999992</c:v>
                  </c:pt>
                  <c:pt idx="8">
                    <c:v>333.4</c:v>
                  </c:pt>
                  <c:pt idx="9">
                    <c:v>288.86</c:v>
                  </c:pt>
                  <c:pt idx="10">
                    <c:v>34.880000000000003</c:v>
                  </c:pt>
                  <c:pt idx="11">
                    <c:v>174.83</c:v>
                  </c:pt>
                  <c:pt idx="12">
                    <c:v>166.27</c:v>
                  </c:pt>
                  <c:pt idx="16">
                    <c:v>29.71</c:v>
                  </c:pt>
                  <c:pt idx="17">
                    <c:v>38.81</c:v>
                  </c:pt>
                  <c:pt idx="18">
                    <c:v>29.77</c:v>
                  </c:pt>
                  <c:pt idx="19">
                    <c:v>12.39</c:v>
                  </c:pt>
                  <c:pt idx="20">
                    <c:v>71.510000000000005</c:v>
                  </c:pt>
                  <c:pt idx="24">
                    <c:v>33.9</c:v>
                  </c:pt>
                  <c:pt idx="25">
                    <c:v>112.31</c:v>
                  </c:pt>
                  <c:pt idx="26">
                    <c:v>28.89</c:v>
                  </c:pt>
                  <c:pt idx="27">
                    <c:v>28.66</c:v>
                  </c:pt>
                  <c:pt idx="28">
                    <c:v>78.31</c:v>
                  </c:pt>
                  <c:pt idx="32">
                    <c:v>14.74</c:v>
                  </c:pt>
                  <c:pt idx="33">
                    <c:v>30.32</c:v>
                  </c:pt>
                  <c:pt idx="34">
                    <c:v>27.13</c:v>
                  </c:pt>
                  <c:pt idx="35">
                    <c:v>12.43</c:v>
                  </c:pt>
                  <c:pt idx="36">
                    <c:v>8.11</c:v>
                  </c:pt>
                  <c:pt idx="40">
                    <c:v>516.14</c:v>
                  </c:pt>
                  <c:pt idx="41">
                    <c:v>172.53</c:v>
                  </c:pt>
                  <c:pt idx="42">
                    <c:v>31.26</c:v>
                  </c:pt>
                  <c:pt idx="43">
                    <c:v>1403.56</c:v>
                  </c:pt>
                  <c:pt idx="44">
                    <c:v>186.5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'1_user'!$A$2:$A$48</c:f>
              <c:strCache>
                <c:ptCount val="47"/>
                <c:pt idx="1">
                  <c:v>BBOX</c:v>
                </c:pt>
                <c:pt idx="2">
                  <c:v>bbox_1:Test_1</c:v>
                </c:pt>
                <c:pt idx="3">
                  <c:v>bbox_1:Test_2</c:v>
                </c:pt>
                <c:pt idx="4">
                  <c:v>bbox_1:Test_3</c:v>
                </c:pt>
                <c:pt idx="5">
                  <c:v>bbox_1:Test_4</c:v>
                </c:pt>
                <c:pt idx="6">
                  <c:v>bbox_1:Test_5</c:v>
                </c:pt>
                <c:pt idx="9">
                  <c:v>Ldproxy</c:v>
                </c:pt>
                <c:pt idx="10">
                  <c:v>ldproxy_1:Test_1</c:v>
                </c:pt>
                <c:pt idx="11">
                  <c:v>ldproxy_1:Test_2</c:v>
                </c:pt>
                <c:pt idx="12">
                  <c:v>ldproxy_1:Test_3</c:v>
                </c:pt>
                <c:pt idx="13">
                  <c:v>ldproxy_1:Test_4</c:v>
                </c:pt>
                <c:pt idx="14">
                  <c:v>ldproxy_1:Test_5</c:v>
                </c:pt>
                <c:pt idx="17">
                  <c:v>Martin</c:v>
                </c:pt>
                <c:pt idx="18">
                  <c:v>martin_1:Test_1</c:v>
                </c:pt>
                <c:pt idx="19">
                  <c:v>martin_1:Test_2</c:v>
                </c:pt>
                <c:pt idx="20">
                  <c:v>martin_1:Test_3</c:v>
                </c:pt>
                <c:pt idx="21">
                  <c:v>martin_1:Test_4</c:v>
                </c:pt>
                <c:pt idx="22">
                  <c:v>martin_1:Test_5</c:v>
                </c:pt>
                <c:pt idx="25">
                  <c:v>pg_tileserv</c:v>
                </c:pt>
                <c:pt idx="26">
                  <c:v>pg_tileserv_1:Test_1</c:v>
                </c:pt>
                <c:pt idx="27">
                  <c:v>pg_tileserv_1:Test_2</c:v>
                </c:pt>
                <c:pt idx="28">
                  <c:v>pg_tileserv_1:Test_3</c:v>
                </c:pt>
                <c:pt idx="29">
                  <c:v>pg_tileserv_1:Test_4</c:v>
                </c:pt>
                <c:pt idx="30">
                  <c:v>pg_tileserv_1:Test_5</c:v>
                </c:pt>
                <c:pt idx="33">
                  <c:v>Tegola</c:v>
                </c:pt>
                <c:pt idx="34">
                  <c:v>tegola_1:Test_1</c:v>
                </c:pt>
                <c:pt idx="35">
                  <c:v>tegola_1:Test_2</c:v>
                </c:pt>
                <c:pt idx="36">
                  <c:v>tegola_1:Test_3</c:v>
                </c:pt>
                <c:pt idx="37">
                  <c:v>tegola_1:Test_4</c:v>
                </c:pt>
                <c:pt idx="38">
                  <c:v>tegola_1:Test_5</c:v>
                </c:pt>
                <c:pt idx="41">
                  <c:v>TiPg</c:v>
                </c:pt>
                <c:pt idx="42">
                  <c:v>tipg_1:Test_1</c:v>
                </c:pt>
                <c:pt idx="43">
                  <c:v>tipg_1:Test_2</c:v>
                </c:pt>
                <c:pt idx="44">
                  <c:v>tipg_1:Test_3</c:v>
                </c:pt>
                <c:pt idx="45">
                  <c:v>tipg_1:Test_4</c:v>
                </c:pt>
                <c:pt idx="46">
                  <c:v>tipg_1:Test_5</c:v>
                </c:pt>
              </c:strCache>
            </c:strRef>
          </c:cat>
          <c:val>
            <c:numRef>
              <c:f>'1_user'!$F$2:$F$48</c:f>
              <c:numCache>
                <c:formatCode>General</c:formatCode>
                <c:ptCount val="47"/>
                <c:pt idx="2">
                  <c:v>17.53</c:v>
                </c:pt>
                <c:pt idx="3">
                  <c:v>39.479999999999997</c:v>
                </c:pt>
                <c:pt idx="4">
                  <c:v>44.82</c:v>
                </c:pt>
                <c:pt idx="5">
                  <c:v>10.98</c:v>
                </c:pt>
                <c:pt idx="6">
                  <c:v>8.8699999999999992</c:v>
                </c:pt>
                <c:pt idx="10">
                  <c:v>333.4</c:v>
                </c:pt>
                <c:pt idx="11">
                  <c:v>288.86</c:v>
                </c:pt>
                <c:pt idx="12">
                  <c:v>34.880000000000003</c:v>
                </c:pt>
                <c:pt idx="13">
                  <c:v>174.83</c:v>
                </c:pt>
                <c:pt idx="14">
                  <c:v>166.27</c:v>
                </c:pt>
                <c:pt idx="18">
                  <c:v>29.71</c:v>
                </c:pt>
                <c:pt idx="19">
                  <c:v>38.81</c:v>
                </c:pt>
                <c:pt idx="20">
                  <c:v>29.77</c:v>
                </c:pt>
                <c:pt idx="21">
                  <c:v>12.39</c:v>
                </c:pt>
                <c:pt idx="22">
                  <c:v>71.510000000000005</c:v>
                </c:pt>
                <c:pt idx="26">
                  <c:v>33.9</c:v>
                </c:pt>
                <c:pt idx="27">
                  <c:v>112.31</c:v>
                </c:pt>
                <c:pt idx="28">
                  <c:v>28.89</c:v>
                </c:pt>
                <c:pt idx="29">
                  <c:v>28.66</c:v>
                </c:pt>
                <c:pt idx="30">
                  <c:v>78.31</c:v>
                </c:pt>
                <c:pt idx="34">
                  <c:v>14.74</c:v>
                </c:pt>
                <c:pt idx="35">
                  <c:v>30.32</c:v>
                </c:pt>
                <c:pt idx="36">
                  <c:v>27.13</c:v>
                </c:pt>
                <c:pt idx="37">
                  <c:v>12.43</c:v>
                </c:pt>
                <c:pt idx="38">
                  <c:v>8.11</c:v>
                </c:pt>
                <c:pt idx="42">
                  <c:v>516.14</c:v>
                </c:pt>
                <c:pt idx="43">
                  <c:v>172.53</c:v>
                </c:pt>
                <c:pt idx="44">
                  <c:v>31.26</c:v>
                </c:pt>
                <c:pt idx="45">
                  <c:v>1403.56</c:v>
                </c:pt>
                <c:pt idx="46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9-4639-9599-53DCE74B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29456"/>
        <c:axId val="426467088"/>
      </c:barChart>
      <c:catAx>
        <c:axId val="4908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467088"/>
        <c:crosses val="autoZero"/>
        <c:auto val="1"/>
        <c:lblAlgn val="ctr"/>
        <c:lblOffset val="100"/>
        <c:noMultiLvlLbl val="0"/>
      </c:catAx>
      <c:valAx>
        <c:axId val="4264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8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'1_user'!$F$5</c:f>
                <c:numCache>
                  <c:formatCode>General</c:formatCode>
                  <c:ptCount val="1"/>
                  <c:pt idx="0">
                    <c:v>39.479999999999997</c:v>
                  </c:pt>
                </c:numCache>
              </c:numRef>
            </c:plus>
            <c:minus>
              <c:numRef>
                <c:f>'1_user'!$F$5</c:f>
                <c:numCache>
                  <c:formatCode>General</c:formatCode>
                  <c:ptCount val="1"/>
                  <c:pt idx="0">
                    <c:v>39.479999999999997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'1_user'!$C$5</c:f>
              <c:numCache>
                <c:formatCode>General</c:formatCode>
                <c:ptCount val="1"/>
                <c:pt idx="0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A-466A-8FC6-3C304F843961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5A-466A-8FC6-3C304F843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'1_user'!$F$13</c:f>
                <c:numCache>
                  <c:formatCode>General</c:formatCode>
                  <c:ptCount val="1"/>
                  <c:pt idx="0">
                    <c:v>288.86</c:v>
                  </c:pt>
                </c:numCache>
              </c:numRef>
            </c:plus>
            <c:minus>
              <c:numRef>
                <c:f>'1_user'!$F$13</c:f>
                <c:numCache>
                  <c:formatCode>General</c:formatCode>
                  <c:ptCount val="1"/>
                  <c:pt idx="0">
                    <c:v>288.86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'1_user'!$C$13</c:f>
              <c:numCache>
                <c:formatCode>General</c:formatCode>
                <c:ptCount val="1"/>
                <c:pt idx="0">
                  <c:v>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A-466A-8FC6-3C304F843961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'1_user'!$F$21</c:f>
                <c:numCache>
                  <c:formatCode>General</c:formatCode>
                  <c:ptCount val="1"/>
                  <c:pt idx="0">
                    <c:v>38.81</c:v>
                  </c:pt>
                </c:numCache>
              </c:numRef>
            </c:plus>
            <c:minus>
              <c:numRef>
                <c:f>'1_user'!$F$21</c:f>
                <c:numCache>
                  <c:formatCode>General</c:formatCode>
                  <c:ptCount val="1"/>
                  <c:pt idx="0">
                    <c:v>38.81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'1_user'!$C$21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A-466A-8FC6-3C304F843961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'1_user'!$F$29</c:f>
                <c:numCache>
                  <c:formatCode>General</c:formatCode>
                  <c:ptCount val="1"/>
                  <c:pt idx="0">
                    <c:v>112.31</c:v>
                  </c:pt>
                </c:numCache>
              </c:numRef>
            </c:plus>
            <c:minus>
              <c:numRef>
                <c:f>'1_user'!$F$29</c:f>
                <c:numCache>
                  <c:formatCode>General</c:formatCode>
                  <c:ptCount val="1"/>
                  <c:pt idx="0">
                    <c:v>112.31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'1_user'!$C$29</c:f>
              <c:numCache>
                <c:formatCode>General</c:formatCode>
                <c:ptCount val="1"/>
                <c:pt idx="0">
                  <c:v>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A-466A-8FC6-3C304F843961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'1_user'!$F$37</c:f>
                <c:numCache>
                  <c:formatCode>General</c:formatCode>
                  <c:ptCount val="1"/>
                  <c:pt idx="0">
                    <c:v>30.32</c:v>
                  </c:pt>
                </c:numCache>
              </c:numRef>
            </c:plus>
            <c:minus>
              <c:numRef>
                <c:f>'1_user'!$F$37</c:f>
                <c:numCache>
                  <c:formatCode>General</c:formatCode>
                  <c:ptCount val="1"/>
                  <c:pt idx="0">
                    <c:v>30.32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'1_user'!$C$37</c:f>
              <c:numCache>
                <c:formatCode>General</c:formatCode>
                <c:ptCount val="1"/>
                <c:pt idx="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A-466A-8FC6-3C304F843961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5A-466A-8FC6-3C304F843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'1_user'!$F$45</c:f>
                <c:numCache>
                  <c:formatCode>General</c:formatCode>
                  <c:ptCount val="1"/>
                  <c:pt idx="0">
                    <c:v>172.53</c:v>
                  </c:pt>
                </c:numCache>
              </c:numRef>
            </c:plus>
            <c:minus>
              <c:numRef>
                <c:f>'1_user'!$F$45</c:f>
                <c:numCache>
                  <c:formatCode>General</c:formatCode>
                  <c:ptCount val="1"/>
                  <c:pt idx="0">
                    <c:v>172.53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'1_user'!$C$45</c:f>
              <c:numCache>
                <c:formatCode>General</c:formatCode>
                <c:ptCount val="1"/>
                <c:pt idx="0">
                  <c:v>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5A-466A-8FC6-3C304F843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'1_user'!$F$6</c:f>
                <c:numCache>
                  <c:formatCode>General</c:formatCode>
                  <c:ptCount val="1"/>
                  <c:pt idx="0">
                    <c:v>44.82</c:v>
                  </c:pt>
                </c:numCache>
              </c:numRef>
            </c:plus>
            <c:minus>
              <c:numRef>
                <c:f>'1_user'!$F$6</c:f>
                <c:numCache>
                  <c:formatCode>General</c:formatCode>
                  <c:ptCount val="1"/>
                  <c:pt idx="0">
                    <c:v>44.82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'1_user'!$C$6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9-4046-B986-F487D995475D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D9-4046-B986-F487D9954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'1_user'!$F$14</c:f>
                <c:numCache>
                  <c:formatCode>General</c:formatCode>
                  <c:ptCount val="1"/>
                  <c:pt idx="0">
                    <c:v>34.880000000000003</c:v>
                  </c:pt>
                </c:numCache>
              </c:numRef>
            </c:plus>
            <c:minus>
              <c:numRef>
                <c:f>'1_user'!$F$14</c:f>
                <c:numCache>
                  <c:formatCode>General</c:formatCode>
                  <c:ptCount val="1"/>
                  <c:pt idx="0">
                    <c:v>34.880000000000003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'1_user'!$C$14</c:f>
              <c:numCache>
                <c:formatCode>General</c:formatCode>
                <c:ptCount val="1"/>
                <c:pt idx="0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9-4046-B986-F487D995475D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'1_user'!$F$22</c:f>
                <c:numCache>
                  <c:formatCode>General</c:formatCode>
                  <c:ptCount val="1"/>
                  <c:pt idx="0">
                    <c:v>29.77</c:v>
                  </c:pt>
                </c:numCache>
              </c:numRef>
            </c:plus>
            <c:minus>
              <c:numRef>
                <c:f>'1_user'!$F$22</c:f>
                <c:numCache>
                  <c:formatCode>General</c:formatCode>
                  <c:ptCount val="1"/>
                  <c:pt idx="0">
                    <c:v>29.77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'1_user'!$C$22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9-4046-B986-F487D995475D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'1_user'!$F$30</c:f>
                <c:numCache>
                  <c:formatCode>General</c:formatCode>
                  <c:ptCount val="1"/>
                  <c:pt idx="0">
                    <c:v>28.89</c:v>
                  </c:pt>
                </c:numCache>
              </c:numRef>
            </c:plus>
            <c:minus>
              <c:numRef>
                <c:f>'1_user'!$F$30</c:f>
                <c:numCache>
                  <c:formatCode>General</c:formatCode>
                  <c:ptCount val="1"/>
                  <c:pt idx="0">
                    <c:v>28.89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'1_user'!$C$30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9-4046-B986-F487D995475D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'1_user'!$F$38</c:f>
                <c:numCache>
                  <c:formatCode>General</c:formatCode>
                  <c:ptCount val="1"/>
                  <c:pt idx="0">
                    <c:v>27.13</c:v>
                  </c:pt>
                </c:numCache>
              </c:numRef>
            </c:plus>
            <c:minus>
              <c:numRef>
                <c:f>'1_user'!$F$38</c:f>
                <c:numCache>
                  <c:formatCode>General</c:formatCode>
                  <c:ptCount val="1"/>
                  <c:pt idx="0">
                    <c:v>27.13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'1_user'!$C$38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9-4046-B986-F487D995475D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D9-4046-B986-F487D9954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'1_user'!$F$46</c:f>
                <c:numCache>
                  <c:formatCode>General</c:formatCode>
                  <c:ptCount val="1"/>
                  <c:pt idx="0">
                    <c:v>31.26</c:v>
                  </c:pt>
                </c:numCache>
              </c:numRef>
            </c:plus>
            <c:minus>
              <c:numRef>
                <c:f>'1_user'!$F$46</c:f>
                <c:numCache>
                  <c:formatCode>General</c:formatCode>
                  <c:ptCount val="1"/>
                  <c:pt idx="0">
                    <c:v>31.26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'1_user'!$C$46</c:f>
              <c:numCache>
                <c:formatCode>General</c:formatCode>
                <c:ptCount val="1"/>
                <c:pt idx="0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9-4046-B986-F487D99547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'1_user'!$F$7</c:f>
                <c:numCache>
                  <c:formatCode>General</c:formatCode>
                  <c:ptCount val="1"/>
                  <c:pt idx="0">
                    <c:v>10.98</c:v>
                  </c:pt>
                </c:numCache>
              </c:numRef>
            </c:plus>
            <c:minus>
              <c:numRef>
                <c:f>'1_user'!$F$7</c:f>
                <c:numCache>
                  <c:formatCode>General</c:formatCode>
                  <c:ptCount val="1"/>
                  <c:pt idx="0">
                    <c:v>10.98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'1_user'!$C$7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4B75-8E71-C0A6A5FA7345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15-4B75-8E71-C0A6A5FA7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'1_user'!$F$15</c:f>
                <c:numCache>
                  <c:formatCode>General</c:formatCode>
                  <c:ptCount val="1"/>
                  <c:pt idx="0">
                    <c:v>174.83</c:v>
                  </c:pt>
                </c:numCache>
              </c:numRef>
            </c:plus>
            <c:minus>
              <c:numRef>
                <c:f>'1_user'!$F$15</c:f>
                <c:numCache>
                  <c:formatCode>General</c:formatCode>
                  <c:ptCount val="1"/>
                  <c:pt idx="0">
                    <c:v>174.83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'1_user'!$C$15</c:f>
              <c:numCache>
                <c:formatCode>General</c:formatCode>
                <c:ptCount val="1"/>
                <c:pt idx="0">
                  <c:v>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5-4B75-8E71-C0A6A5FA7345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'1_user'!$F$23</c:f>
                <c:numCache>
                  <c:formatCode>General</c:formatCode>
                  <c:ptCount val="1"/>
                  <c:pt idx="0">
                    <c:v>12.39</c:v>
                  </c:pt>
                </c:numCache>
              </c:numRef>
            </c:plus>
            <c:minus>
              <c:numRef>
                <c:f>'1_user'!$F$23</c:f>
                <c:numCache>
                  <c:formatCode>General</c:formatCode>
                  <c:ptCount val="1"/>
                  <c:pt idx="0">
                    <c:v>12.39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5-4B75-8E71-C0A6A5FA7345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'1_user'!$F$31</c:f>
                <c:numCache>
                  <c:formatCode>General</c:formatCode>
                  <c:ptCount val="1"/>
                  <c:pt idx="0">
                    <c:v>28.66</c:v>
                  </c:pt>
                </c:numCache>
              </c:numRef>
            </c:plus>
            <c:minus>
              <c:numRef>
                <c:f>'1_user'!$F$31</c:f>
                <c:numCache>
                  <c:formatCode>General</c:formatCode>
                  <c:ptCount val="1"/>
                  <c:pt idx="0">
                    <c:v>28.66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'1_user'!$C$31</c:f>
              <c:numCache>
                <c:formatCode>General</c:formatCode>
                <c:ptCount val="1"/>
                <c:pt idx="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5-4B75-8E71-C0A6A5FA7345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'1_user'!$F$39</c:f>
                <c:numCache>
                  <c:formatCode>General</c:formatCode>
                  <c:ptCount val="1"/>
                  <c:pt idx="0">
                    <c:v>12.43</c:v>
                  </c:pt>
                </c:numCache>
              </c:numRef>
            </c:plus>
            <c:minus>
              <c:numRef>
                <c:f>'1_user'!$F$39</c:f>
                <c:numCache>
                  <c:formatCode>General</c:formatCode>
                  <c:ptCount val="1"/>
                  <c:pt idx="0">
                    <c:v>12.43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'1_user'!$C$39</c:f>
              <c:numCache>
                <c:formatCode>General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5-4B75-8E71-C0A6A5FA7345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15-4B75-8E71-C0A6A5FA73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'1_user'!$F$47</c:f>
                <c:numCache>
                  <c:formatCode>General</c:formatCode>
                  <c:ptCount val="1"/>
                  <c:pt idx="0">
                    <c:v>1403.56</c:v>
                  </c:pt>
                </c:numCache>
              </c:numRef>
            </c:plus>
            <c:minus>
              <c:numRef>
                <c:f>'1_user'!$F$47</c:f>
                <c:numCache>
                  <c:formatCode>General</c:formatCode>
                  <c:ptCount val="1"/>
                  <c:pt idx="0">
                    <c:v>1403.56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'1_user'!$C$47</c:f>
              <c:numCache>
                <c:formatCode>General</c:formatCode>
                <c:ptCount val="1"/>
                <c:pt idx="0">
                  <c:v>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5-4B75-8E71-C0A6A5FA7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response time per server </a:t>
            </a:r>
          </a:p>
          <a:p>
            <a:pPr>
              <a:defRPr/>
            </a:pPr>
            <a:r>
              <a:rPr lang="de-CH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(only one user per request)</a:t>
            </a:r>
            <a:b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CH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'1_user'!$F$8</c:f>
                <c:numCache>
                  <c:formatCode>General</c:formatCode>
                  <c:ptCount val="1"/>
                  <c:pt idx="0">
                    <c:v>8.8699999999999992</c:v>
                  </c:pt>
                </c:numCache>
              </c:numRef>
            </c:plus>
            <c:minus>
              <c:numRef>
                <c:f>'1_user'!$F$8</c:f>
                <c:numCache>
                  <c:formatCode>General</c:formatCode>
                  <c:ptCount val="1"/>
                  <c:pt idx="0">
                    <c:v>8.8699999999999992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'1_user'!$C$8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6-4D81-8F9B-0BBAA5A34D5D}"/>
            </c:ext>
          </c:extLst>
        </c:ser>
        <c:ser>
          <c:idx val="1"/>
          <c:order val="1"/>
          <c:tx>
            <c:strRef>
              <c:f>'1_user'!$A$11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701002734731084E-2"/>
                  <c:y val="9.70873786407766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6-4D81-8F9B-0BBAA5A34D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'1_user'!$F$16</c:f>
                <c:numCache>
                  <c:formatCode>General</c:formatCode>
                  <c:ptCount val="1"/>
                  <c:pt idx="0">
                    <c:v>166.27</c:v>
                  </c:pt>
                </c:numCache>
              </c:numRef>
            </c:plus>
            <c:minus>
              <c:numRef>
                <c:f>'1_user'!$F$16</c:f>
                <c:numCache>
                  <c:formatCode>General</c:formatCode>
                  <c:ptCount val="1"/>
                  <c:pt idx="0">
                    <c:v>166.27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'1_user'!$C$16</c:f>
              <c:numCache>
                <c:formatCode>General</c:formatCode>
                <c:ptCount val="1"/>
                <c:pt idx="0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6-4D81-8F9B-0BBAA5A34D5D}"/>
            </c:ext>
          </c:extLst>
        </c:ser>
        <c:ser>
          <c:idx val="2"/>
          <c:order val="2"/>
          <c:tx>
            <c:strRef>
              <c:f>'1_user'!$A$19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'1_user'!$F$24</c:f>
                <c:numCache>
                  <c:formatCode>General</c:formatCode>
                  <c:ptCount val="1"/>
                  <c:pt idx="0">
                    <c:v>71.510000000000005</c:v>
                  </c:pt>
                </c:numCache>
              </c:numRef>
            </c:plus>
            <c:minus>
              <c:numRef>
                <c:f>'1_user'!$F$24</c:f>
                <c:numCache>
                  <c:formatCode>General</c:formatCode>
                  <c:ptCount val="1"/>
                  <c:pt idx="0">
                    <c:v>71.510000000000005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'1_user'!$C$24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6-4D81-8F9B-0BBAA5A34D5D}"/>
            </c:ext>
          </c:extLst>
        </c:ser>
        <c:ser>
          <c:idx val="3"/>
          <c:order val="3"/>
          <c:tx>
            <c:strRef>
              <c:f>'1_user'!$A$27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'1_user'!$F$32</c:f>
                <c:numCache>
                  <c:formatCode>General</c:formatCode>
                  <c:ptCount val="1"/>
                  <c:pt idx="0">
                    <c:v>78.31</c:v>
                  </c:pt>
                </c:numCache>
              </c:numRef>
            </c:plus>
            <c:minus>
              <c:numRef>
                <c:f>'1_user'!$F$32</c:f>
                <c:numCache>
                  <c:formatCode>General</c:formatCode>
                  <c:ptCount val="1"/>
                  <c:pt idx="0">
                    <c:v>78.31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'1_user'!$C$32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6-4D81-8F9B-0BBAA5A34D5D}"/>
            </c:ext>
          </c:extLst>
        </c:ser>
        <c:ser>
          <c:idx val="4"/>
          <c:order val="4"/>
          <c:tx>
            <c:strRef>
              <c:f>'1_user'!$A$35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'1_user'!$F$40</c:f>
                <c:numCache>
                  <c:formatCode>General</c:formatCode>
                  <c:ptCount val="1"/>
                  <c:pt idx="0">
                    <c:v>8.11</c:v>
                  </c:pt>
                </c:numCache>
              </c:numRef>
            </c:plus>
            <c:minus>
              <c:numRef>
                <c:f>'1_user'!$F$40</c:f>
                <c:numCache>
                  <c:formatCode>General</c:formatCode>
                  <c:ptCount val="1"/>
                  <c:pt idx="0">
                    <c:v>8.11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'1_user'!$C$40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6-4D81-8F9B-0BBAA5A34D5D}"/>
            </c:ext>
          </c:extLst>
        </c:ser>
        <c:ser>
          <c:idx val="5"/>
          <c:order val="5"/>
          <c:tx>
            <c:strRef>
              <c:f>'1_user'!$A$43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877848678213175E-2"/>
                  <c:y val="1.2944983818770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6-4D81-8F9B-0BBAA5A34D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'1_user'!$F$48</c:f>
                <c:numCache>
                  <c:formatCode>General</c:formatCode>
                  <c:ptCount val="1"/>
                  <c:pt idx="0">
                    <c:v>186.5</c:v>
                  </c:pt>
                </c:numCache>
              </c:numRef>
            </c:plus>
            <c:minus>
              <c:numRef>
                <c:f>'1_user'!$F$48</c:f>
                <c:numCache>
                  <c:formatCode>General</c:formatCode>
                  <c:ptCount val="1"/>
                  <c:pt idx="0">
                    <c:v>186.5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'1_user'!$C$48</c:f>
              <c:numCache>
                <c:formatCode>General</c:formatCode>
                <c:ptCount val="1"/>
                <c:pt idx="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B6-4D81-8F9B-0BBAA5A34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 in</a:t>
            </a:r>
            <a:r>
              <a:rPr lang="de-CH" baseline="0"/>
              <a:t> ms pro Testszenarium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'10_user'!$A$3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'10_user'!$C$4:$C$8</c:f>
              <c:numCache>
                <c:formatCode>General</c:formatCode>
                <c:ptCount val="5"/>
                <c:pt idx="0">
                  <c:v>365</c:v>
                </c:pt>
                <c:pt idx="1">
                  <c:v>521</c:v>
                </c:pt>
                <c:pt idx="2">
                  <c:v>394</c:v>
                </c:pt>
                <c:pt idx="3">
                  <c:v>228</c:v>
                </c:pt>
                <c:pt idx="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7-4A03-BE54-A55B55DE5304}"/>
            </c:ext>
          </c:extLst>
        </c:ser>
        <c:ser>
          <c:idx val="1"/>
          <c:order val="1"/>
          <c:tx>
            <c:strRef>
              <c:f>'10_user'!$A$21</c:f>
              <c:strCache>
                <c:ptCount val="1"/>
                <c:pt idx="0">
                  <c:v>Ldproxy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'10_user'!$C$22:$C$26</c:f>
              <c:numCache>
                <c:formatCode>General</c:formatCode>
                <c:ptCount val="5"/>
                <c:pt idx="0">
                  <c:v>4153</c:v>
                </c:pt>
                <c:pt idx="1">
                  <c:v>8754</c:v>
                </c:pt>
                <c:pt idx="2">
                  <c:v>465</c:v>
                </c:pt>
                <c:pt idx="3">
                  <c:v>3185</c:v>
                </c:pt>
                <c:pt idx="4">
                  <c:v>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7-4A03-BE54-A55B55DE5304}"/>
            </c:ext>
          </c:extLst>
        </c:ser>
        <c:ser>
          <c:idx val="2"/>
          <c:order val="2"/>
          <c:tx>
            <c:strRef>
              <c:f>'10_user'!$A$39</c:f>
              <c:strCache>
                <c:ptCount val="1"/>
                <c:pt idx="0">
                  <c:v>Martin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'10_user'!$C$40:$C$44</c:f>
              <c:numCache>
                <c:formatCode>General</c:formatCode>
                <c:ptCount val="5"/>
                <c:pt idx="0">
                  <c:v>95</c:v>
                </c:pt>
                <c:pt idx="1">
                  <c:v>122</c:v>
                </c:pt>
                <c:pt idx="2">
                  <c:v>95</c:v>
                </c:pt>
                <c:pt idx="3">
                  <c:v>94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7-4A03-BE54-A55B55DE5304}"/>
            </c:ext>
          </c:extLst>
        </c:ser>
        <c:ser>
          <c:idx val="3"/>
          <c:order val="3"/>
          <c:tx>
            <c:strRef>
              <c:f>'10_user'!$A$57</c:f>
              <c:strCache>
                <c:ptCount val="1"/>
                <c:pt idx="0">
                  <c:v>pg_tileserv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'10_user'!$C$58:$C$62</c:f>
              <c:numCache>
                <c:formatCode>General</c:formatCode>
                <c:ptCount val="5"/>
                <c:pt idx="0">
                  <c:v>741</c:v>
                </c:pt>
                <c:pt idx="1">
                  <c:v>1329</c:v>
                </c:pt>
                <c:pt idx="2">
                  <c:v>381</c:v>
                </c:pt>
                <c:pt idx="3">
                  <c:v>460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7-4A03-BE54-A55B55DE5304}"/>
            </c:ext>
          </c:extLst>
        </c:ser>
        <c:ser>
          <c:idx val="4"/>
          <c:order val="4"/>
          <c:tx>
            <c:strRef>
              <c:f>'10_user'!$A$75</c:f>
              <c:strCache>
                <c:ptCount val="1"/>
                <c:pt idx="0">
                  <c:v>Tegola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'10_user'!$C$76:$C$80</c:f>
              <c:numCache>
                <c:formatCode>General</c:formatCode>
                <c:ptCount val="5"/>
                <c:pt idx="0">
                  <c:v>324</c:v>
                </c:pt>
                <c:pt idx="1">
                  <c:v>500</c:v>
                </c:pt>
                <c:pt idx="2">
                  <c:v>375</c:v>
                </c:pt>
                <c:pt idx="3">
                  <c:v>210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7-4A03-BE54-A55B55DE5304}"/>
            </c:ext>
          </c:extLst>
        </c:ser>
        <c:ser>
          <c:idx val="5"/>
          <c:order val="5"/>
          <c:tx>
            <c:strRef>
              <c:f>'10_user'!$A$93</c:f>
              <c:strCache>
                <c:ptCount val="1"/>
                <c:pt idx="0">
                  <c:v>TiPg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'10_user'!$C$94:$C$98</c:f>
              <c:numCache>
                <c:formatCode>General</c:formatCode>
                <c:ptCount val="5"/>
                <c:pt idx="0">
                  <c:v>2014</c:v>
                </c:pt>
                <c:pt idx="1">
                  <c:v>2211</c:v>
                </c:pt>
                <c:pt idx="2">
                  <c:v>397</c:v>
                </c:pt>
                <c:pt idx="3">
                  <c:v>2992</c:v>
                </c:pt>
                <c:pt idx="4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07-4A03-BE54-A55B55DE5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49887"/>
        <c:axId val="1822703247"/>
      </c:barChart>
      <c:catAx>
        <c:axId val="18341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703247"/>
        <c:crosses val="autoZero"/>
        <c:auto val="1"/>
        <c:lblAlgn val="ctr"/>
        <c:lblOffset val="100"/>
        <c:noMultiLvlLbl val="0"/>
      </c:catAx>
      <c:valAx>
        <c:axId val="18227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1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57150</xdr:rowOff>
    </xdr:from>
    <xdr:to>
      <xdr:col>19</xdr:col>
      <xdr:colOff>527051</xdr:colOff>
      <xdr:row>15</xdr:row>
      <xdr:rowOff>3175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EAF58B-744F-7D42-4684-DD5FC955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15</xdr:row>
      <xdr:rowOff>177800</xdr:rowOff>
    </xdr:from>
    <xdr:to>
      <xdr:col>20</xdr:col>
      <xdr:colOff>299000</xdr:colOff>
      <xdr:row>35</xdr:row>
      <xdr:rowOff>94800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EC5ADA-7B23-4145-BC89-EBDA0A89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2614</xdr:colOff>
      <xdr:row>58</xdr:row>
      <xdr:rowOff>13180</xdr:rowOff>
    </xdr:from>
    <xdr:to>
      <xdr:col>28</xdr:col>
      <xdr:colOff>428614</xdr:colOff>
      <xdr:row>77</xdr:row>
      <xdr:rowOff>171374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A46CE8-55B5-41B2-A9A1-0544827E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838200</xdr:colOff>
      <xdr:row>50</xdr:row>
      <xdr:rowOff>123824</xdr:rowOff>
    </xdr:from>
    <xdr:to>
      <xdr:col>11</xdr:col>
      <xdr:colOff>584200</xdr:colOff>
      <xdr:row>79</xdr:row>
      <xdr:rowOff>69849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8001A1-5398-5EEF-FE7C-F700E31F6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635000</xdr:colOff>
      <xdr:row>37</xdr:row>
      <xdr:rowOff>36286</xdr:rowOff>
    </xdr:from>
    <xdr:to>
      <xdr:col>20</xdr:col>
      <xdr:colOff>299000</xdr:colOff>
      <xdr:row>56</xdr:row>
      <xdr:rowOff>134714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78A40F-DEE2-4DBD-83DE-F33F406A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671286</xdr:colOff>
      <xdr:row>58</xdr:row>
      <xdr:rowOff>0</xdr:rowOff>
    </xdr:from>
    <xdr:to>
      <xdr:col>20</xdr:col>
      <xdr:colOff>335286</xdr:colOff>
      <xdr:row>77</xdr:row>
      <xdr:rowOff>98428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AC18CC7-7990-4F8D-B5E6-248D7EBAD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724647</xdr:colOff>
      <xdr:row>15</xdr:row>
      <xdr:rowOff>149411</xdr:rowOff>
    </xdr:from>
    <xdr:to>
      <xdr:col>28</xdr:col>
      <xdr:colOff>388647</xdr:colOff>
      <xdr:row>35</xdr:row>
      <xdr:rowOff>61074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B52A892-2998-49A8-B2F2-851972A0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739588</xdr:colOff>
      <xdr:row>37</xdr:row>
      <xdr:rowOff>37353</xdr:rowOff>
    </xdr:from>
    <xdr:to>
      <xdr:col>28</xdr:col>
      <xdr:colOff>403588</xdr:colOff>
      <xdr:row>56</xdr:row>
      <xdr:rowOff>135780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1B7DF5C-812A-4562-A39C-9D6B33F2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516138</xdr:colOff>
      <xdr:row>113</xdr:row>
      <xdr:rowOff>18142</xdr:rowOff>
    </xdr:from>
    <xdr:to>
      <xdr:col>16</xdr:col>
      <xdr:colOff>233564</xdr:colOff>
      <xdr:row>140</xdr:row>
      <xdr:rowOff>93889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3ED8CA-3E6E-4538-AC6C-B95CAAB01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373529</xdr:colOff>
      <xdr:row>67</xdr:row>
      <xdr:rowOff>10137</xdr:rowOff>
    </xdr:from>
    <xdr:to>
      <xdr:col>20</xdr:col>
      <xdr:colOff>37529</xdr:colOff>
      <xdr:row>86</xdr:row>
      <xdr:rowOff>162994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985C99-B24B-4D20-B644-143C4E34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174971</xdr:colOff>
      <xdr:row>88</xdr:row>
      <xdr:rowOff>22251</xdr:rowOff>
    </xdr:from>
    <xdr:to>
      <xdr:col>36</xdr:col>
      <xdr:colOff>600971</xdr:colOff>
      <xdr:row>107</xdr:row>
      <xdr:rowOff>180445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A175D37-3EB7-44EB-A24E-E45505F9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9071</xdr:colOff>
      <xdr:row>66</xdr:row>
      <xdr:rowOff>168621</xdr:rowOff>
    </xdr:from>
    <xdr:to>
      <xdr:col>28</xdr:col>
      <xdr:colOff>435071</xdr:colOff>
      <xdr:row>86</xdr:row>
      <xdr:rowOff>140050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D431E34-34BA-4504-9A1F-0B93A02FE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136072</xdr:colOff>
      <xdr:row>67</xdr:row>
      <xdr:rowOff>90715</xdr:rowOff>
    </xdr:from>
    <xdr:to>
      <xdr:col>36</xdr:col>
      <xdr:colOff>562072</xdr:colOff>
      <xdr:row>87</xdr:row>
      <xdr:rowOff>7714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FCECE07-A122-41B8-8E4E-2B5D61ED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479719</xdr:colOff>
      <xdr:row>88</xdr:row>
      <xdr:rowOff>172357</xdr:rowOff>
    </xdr:from>
    <xdr:to>
      <xdr:col>20</xdr:col>
      <xdr:colOff>143719</xdr:colOff>
      <xdr:row>109</xdr:row>
      <xdr:rowOff>52002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0D9D18B-0357-4813-A5A0-5CDB8A24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52294</xdr:colOff>
      <xdr:row>88</xdr:row>
      <xdr:rowOff>61900</xdr:rowOff>
    </xdr:from>
    <xdr:to>
      <xdr:col>28</xdr:col>
      <xdr:colOff>478294</xdr:colOff>
      <xdr:row>109</xdr:row>
      <xdr:rowOff>110168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006EB59-35EA-4106-BE89-399004AD9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418353</xdr:colOff>
      <xdr:row>1</xdr:row>
      <xdr:rowOff>44823</xdr:rowOff>
    </xdr:from>
    <xdr:to>
      <xdr:col>20</xdr:col>
      <xdr:colOff>82353</xdr:colOff>
      <xdr:row>32</xdr:row>
      <xdr:rowOff>15117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25F4433-6A4C-DB38-DE56-CD622329C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418887</xdr:colOff>
      <xdr:row>1</xdr:row>
      <xdr:rowOff>51760</xdr:rowOff>
    </xdr:from>
    <xdr:to>
      <xdr:col>28</xdr:col>
      <xdr:colOff>82887</xdr:colOff>
      <xdr:row>32</xdr:row>
      <xdr:rowOff>22054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DA1C3CC-9128-4FF2-B708-AB23D5B94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369794</xdr:colOff>
      <xdr:row>1</xdr:row>
      <xdr:rowOff>21344</xdr:rowOff>
    </xdr:from>
    <xdr:to>
      <xdr:col>36</xdr:col>
      <xdr:colOff>33794</xdr:colOff>
      <xdr:row>31</xdr:row>
      <xdr:rowOff>173067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9F73935-4C87-4712-99D1-A686129C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306829</xdr:colOff>
      <xdr:row>33</xdr:row>
      <xdr:rowOff>165953</xdr:rowOff>
    </xdr:from>
    <xdr:to>
      <xdr:col>19</xdr:col>
      <xdr:colOff>732829</xdr:colOff>
      <xdr:row>64</xdr:row>
      <xdr:rowOff>136248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99A72DB-07BD-4636-81B6-7DE0B6310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2134</xdr:colOff>
      <xdr:row>34</xdr:row>
      <xdr:rowOff>16543</xdr:rowOff>
    </xdr:from>
    <xdr:to>
      <xdr:col>28</xdr:col>
      <xdr:colOff>428134</xdr:colOff>
      <xdr:row>64</xdr:row>
      <xdr:rowOff>173601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BEFC954-92E8-422B-892D-1A300DDAA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612588</xdr:colOff>
      <xdr:row>112</xdr:row>
      <xdr:rowOff>104588</xdr:rowOff>
    </xdr:from>
    <xdr:to>
      <xdr:col>8</xdr:col>
      <xdr:colOff>179294</xdr:colOff>
      <xdr:row>139</xdr:row>
      <xdr:rowOff>149412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71C1E10-60D1-3FB9-0BB8-AF70799A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72571</xdr:colOff>
      <xdr:row>115</xdr:row>
      <xdr:rowOff>127000</xdr:rowOff>
    </xdr:from>
    <xdr:to>
      <xdr:col>27</xdr:col>
      <xdr:colOff>498571</xdr:colOff>
      <xdr:row>135</xdr:row>
      <xdr:rowOff>103766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3F18F58-6255-4DDB-8F0B-5E8DE7F9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sign_Masterthesi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49" zoomScale="85" zoomScaleNormal="85" workbookViewId="0">
      <selection activeCell="W85" sqref="W85"/>
    </sheetView>
  </sheetViews>
  <sheetFormatPr baseColWidth="10" defaultRowHeight="14.5" x14ac:dyDescent="0.35"/>
  <cols>
    <col min="1" max="2" width="16.453125" customWidth="1"/>
  </cols>
  <sheetData>
    <row r="1" spans="1:11" x14ac:dyDescent="0.3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3" spans="1:11" x14ac:dyDescent="0.35">
      <c r="A3" s="2" t="s">
        <v>11</v>
      </c>
      <c r="G3" s="1"/>
    </row>
    <row r="4" spans="1:11" x14ac:dyDescent="0.35">
      <c r="A4" t="s">
        <v>13</v>
      </c>
      <c r="B4">
        <v>100</v>
      </c>
      <c r="C4">
        <v>309</v>
      </c>
      <c r="D4">
        <v>0</v>
      </c>
      <c r="E4">
        <v>395</v>
      </c>
      <c r="F4">
        <v>17.53</v>
      </c>
      <c r="G4" s="1">
        <v>0</v>
      </c>
      <c r="H4">
        <v>3.2291400000000001</v>
      </c>
      <c r="I4">
        <v>324.77</v>
      </c>
      <c r="J4">
        <v>0.46</v>
      </c>
      <c r="K4">
        <v>102990</v>
      </c>
    </row>
    <row r="5" spans="1:11" x14ac:dyDescent="0.35">
      <c r="A5" t="s">
        <v>14</v>
      </c>
      <c r="B5">
        <v>100</v>
      </c>
      <c r="C5">
        <v>498</v>
      </c>
      <c r="D5">
        <v>0</v>
      </c>
      <c r="E5">
        <v>622</v>
      </c>
      <c r="F5">
        <v>39.479999999999997</v>
      </c>
      <c r="G5" s="1">
        <v>0</v>
      </c>
      <c r="H5">
        <v>2.00156</v>
      </c>
      <c r="I5">
        <v>283.22000000000003</v>
      </c>
      <c r="J5">
        <v>1.1599999999999999</v>
      </c>
      <c r="K5">
        <v>144893</v>
      </c>
    </row>
    <row r="6" spans="1:11" x14ac:dyDescent="0.35">
      <c r="A6" t="s">
        <v>15</v>
      </c>
      <c r="B6">
        <v>100</v>
      </c>
      <c r="C6">
        <v>345</v>
      </c>
      <c r="D6">
        <v>0</v>
      </c>
      <c r="E6">
        <v>587</v>
      </c>
      <c r="F6">
        <v>44.82</v>
      </c>
      <c r="G6" s="1">
        <v>0</v>
      </c>
      <c r="H6">
        <v>2.8887499999999999</v>
      </c>
      <c r="I6">
        <v>161.29</v>
      </c>
      <c r="J6">
        <v>0.42</v>
      </c>
      <c r="K6">
        <v>57175</v>
      </c>
    </row>
    <row r="7" spans="1:11" x14ac:dyDescent="0.35">
      <c r="A7" t="s">
        <v>16</v>
      </c>
      <c r="B7">
        <v>100</v>
      </c>
      <c r="C7">
        <v>181</v>
      </c>
      <c r="D7">
        <v>0</v>
      </c>
      <c r="E7">
        <v>210</v>
      </c>
      <c r="F7">
        <v>10.98</v>
      </c>
      <c r="G7" s="1">
        <v>0</v>
      </c>
      <c r="H7">
        <v>5.4908900000000003</v>
      </c>
      <c r="I7">
        <v>244.49</v>
      </c>
      <c r="J7">
        <v>0.79</v>
      </c>
      <c r="K7">
        <v>45595</v>
      </c>
    </row>
    <row r="8" spans="1:11" x14ac:dyDescent="0.35">
      <c r="A8" t="s">
        <v>17</v>
      </c>
      <c r="B8">
        <v>100</v>
      </c>
      <c r="C8">
        <v>109</v>
      </c>
      <c r="D8">
        <v>0</v>
      </c>
      <c r="E8">
        <v>144</v>
      </c>
      <c r="F8">
        <v>8.8699999999999992</v>
      </c>
      <c r="G8" s="1">
        <v>0</v>
      </c>
      <c r="H8">
        <v>9.1533200000000008</v>
      </c>
      <c r="I8">
        <v>54.26</v>
      </c>
      <c r="J8">
        <v>1.35</v>
      </c>
      <c r="K8">
        <v>6070</v>
      </c>
    </row>
    <row r="9" spans="1:11" x14ac:dyDescent="0.35">
      <c r="G9" s="1"/>
    </row>
    <row r="10" spans="1:11" x14ac:dyDescent="0.35">
      <c r="G10" s="1"/>
    </row>
    <row r="11" spans="1:11" x14ac:dyDescent="0.35">
      <c r="A11" s="2" t="s">
        <v>12</v>
      </c>
      <c r="G11" s="1"/>
    </row>
    <row r="12" spans="1:11" x14ac:dyDescent="0.35">
      <c r="A12" t="s">
        <v>18</v>
      </c>
      <c r="B12">
        <v>100</v>
      </c>
      <c r="C12">
        <v>4166</v>
      </c>
      <c r="D12">
        <v>0</v>
      </c>
      <c r="E12">
        <v>6301</v>
      </c>
      <c r="F12">
        <v>333.4</v>
      </c>
      <c r="G12" s="1">
        <v>0</v>
      </c>
      <c r="H12">
        <v>0.23996999999999999</v>
      </c>
      <c r="I12">
        <v>16.25</v>
      </c>
      <c r="J12">
        <v>0.05</v>
      </c>
      <c r="K12">
        <v>69339</v>
      </c>
    </row>
    <row r="13" spans="1:11" x14ac:dyDescent="0.35">
      <c r="A13" t="s">
        <v>19</v>
      </c>
      <c r="B13">
        <v>100</v>
      </c>
      <c r="C13">
        <v>8602</v>
      </c>
      <c r="D13">
        <v>0</v>
      </c>
      <c r="E13">
        <v>9549</v>
      </c>
      <c r="F13">
        <v>288.86</v>
      </c>
      <c r="G13" s="1">
        <v>0</v>
      </c>
      <c r="H13">
        <v>0.11620999999999999</v>
      </c>
      <c r="I13">
        <v>9.61</v>
      </c>
      <c r="J13">
        <v>0.09</v>
      </c>
      <c r="K13">
        <v>84718</v>
      </c>
    </row>
    <row r="14" spans="1:11" x14ac:dyDescent="0.35">
      <c r="A14" t="s">
        <v>20</v>
      </c>
      <c r="B14">
        <v>100</v>
      </c>
      <c r="C14">
        <v>442</v>
      </c>
      <c r="D14">
        <v>0</v>
      </c>
      <c r="E14">
        <v>533</v>
      </c>
      <c r="F14">
        <v>34.880000000000003</v>
      </c>
      <c r="G14" s="1">
        <v>0</v>
      </c>
      <c r="H14">
        <v>2.2591199999999998</v>
      </c>
      <c r="I14">
        <v>38.07</v>
      </c>
      <c r="J14">
        <v>0.44</v>
      </c>
      <c r="K14">
        <v>17255</v>
      </c>
    </row>
    <row r="15" spans="1:11" x14ac:dyDescent="0.35">
      <c r="A15" t="s">
        <v>21</v>
      </c>
      <c r="B15">
        <v>100</v>
      </c>
      <c r="C15">
        <v>3228</v>
      </c>
      <c r="D15">
        <v>0</v>
      </c>
      <c r="E15">
        <v>3571</v>
      </c>
      <c r="F15">
        <v>174.83</v>
      </c>
      <c r="G15" s="1">
        <v>0</v>
      </c>
      <c r="H15">
        <v>0.30969000000000002</v>
      </c>
      <c r="I15">
        <v>20.81</v>
      </c>
      <c r="J15">
        <v>0.06</v>
      </c>
      <c r="K15">
        <v>68820</v>
      </c>
    </row>
    <row r="16" spans="1:11" x14ac:dyDescent="0.35">
      <c r="A16" t="s">
        <v>22</v>
      </c>
      <c r="B16">
        <v>100</v>
      </c>
      <c r="C16">
        <v>2866</v>
      </c>
      <c r="D16">
        <v>0</v>
      </c>
      <c r="E16">
        <v>3385</v>
      </c>
      <c r="F16">
        <v>166.27</v>
      </c>
      <c r="G16" s="1">
        <v>0</v>
      </c>
      <c r="H16">
        <v>0.34884999999999999</v>
      </c>
      <c r="I16">
        <v>2.33</v>
      </c>
      <c r="J16">
        <v>7.0000000000000007E-2</v>
      </c>
      <c r="K16">
        <v>6835</v>
      </c>
    </row>
    <row r="17" spans="1:11" x14ac:dyDescent="0.35">
      <c r="G17" s="1"/>
    </row>
    <row r="18" spans="1:11" x14ac:dyDescent="0.35">
      <c r="G18" s="1"/>
    </row>
    <row r="19" spans="1:11" x14ac:dyDescent="0.35">
      <c r="A19" s="2" t="s">
        <v>10</v>
      </c>
      <c r="G19" s="1"/>
    </row>
    <row r="20" spans="1:11" x14ac:dyDescent="0.35">
      <c r="A20" t="s">
        <v>23</v>
      </c>
      <c r="B20">
        <v>100</v>
      </c>
      <c r="C20">
        <v>48</v>
      </c>
      <c r="D20">
        <v>0</v>
      </c>
      <c r="E20">
        <v>341</v>
      </c>
      <c r="F20">
        <v>29.71</v>
      </c>
      <c r="G20" s="1">
        <v>0</v>
      </c>
      <c r="H20">
        <v>20.4499</v>
      </c>
      <c r="I20">
        <v>2081.08</v>
      </c>
      <c r="J20">
        <v>2.78</v>
      </c>
      <c r="K20">
        <v>104207</v>
      </c>
    </row>
    <row r="21" spans="1:11" x14ac:dyDescent="0.35">
      <c r="A21" t="s">
        <v>24</v>
      </c>
      <c r="B21">
        <v>100</v>
      </c>
      <c r="C21">
        <v>53</v>
      </c>
      <c r="D21">
        <v>0</v>
      </c>
      <c r="E21">
        <v>437</v>
      </c>
      <c r="F21">
        <v>38.81</v>
      </c>
      <c r="G21" s="1">
        <v>0</v>
      </c>
      <c r="H21">
        <v>18.491119999999999</v>
      </c>
      <c r="I21">
        <v>2280.06</v>
      </c>
      <c r="J21">
        <v>10.18</v>
      </c>
      <c r="K21">
        <v>126265</v>
      </c>
    </row>
    <row r="22" spans="1:11" x14ac:dyDescent="0.35">
      <c r="A22" t="s">
        <v>25</v>
      </c>
      <c r="B22">
        <v>100</v>
      </c>
      <c r="C22">
        <v>48</v>
      </c>
      <c r="D22">
        <v>0</v>
      </c>
      <c r="E22">
        <v>339</v>
      </c>
      <c r="F22">
        <v>29.77</v>
      </c>
      <c r="G22" s="1">
        <v>0</v>
      </c>
      <c r="H22">
        <v>20.521239999999999</v>
      </c>
      <c r="I22">
        <v>1155.5</v>
      </c>
      <c r="J22">
        <v>2.81</v>
      </c>
      <c r="K22">
        <v>57659</v>
      </c>
    </row>
    <row r="23" spans="1:11" x14ac:dyDescent="0.35">
      <c r="A23" t="s">
        <v>26</v>
      </c>
      <c r="B23">
        <v>100</v>
      </c>
      <c r="C23">
        <v>45</v>
      </c>
      <c r="D23">
        <v>0</v>
      </c>
      <c r="E23">
        <v>161</v>
      </c>
      <c r="F23">
        <v>12.39</v>
      </c>
      <c r="G23" s="1">
        <v>0</v>
      </c>
      <c r="H23">
        <v>21.81025</v>
      </c>
      <c r="I23">
        <v>1260.93</v>
      </c>
      <c r="J23">
        <v>2.98</v>
      </c>
      <c r="K23">
        <v>59201</v>
      </c>
    </row>
    <row r="24" spans="1:11" x14ac:dyDescent="0.35">
      <c r="A24" t="s">
        <v>27</v>
      </c>
      <c r="B24">
        <v>100</v>
      </c>
      <c r="C24">
        <v>58</v>
      </c>
      <c r="D24">
        <v>0</v>
      </c>
      <c r="E24">
        <v>737</v>
      </c>
      <c r="F24">
        <v>71.510000000000005</v>
      </c>
      <c r="G24" s="1">
        <v>0</v>
      </c>
      <c r="H24">
        <v>17.01548</v>
      </c>
      <c r="I24">
        <v>118.01</v>
      </c>
      <c r="J24">
        <v>2.38</v>
      </c>
      <c r="K24">
        <v>7102</v>
      </c>
    </row>
    <row r="25" spans="1:11" x14ac:dyDescent="0.35">
      <c r="G25" s="1"/>
    </row>
    <row r="26" spans="1:11" x14ac:dyDescent="0.35">
      <c r="G26" s="1"/>
    </row>
    <row r="27" spans="1:11" x14ac:dyDescent="0.35">
      <c r="A27" s="2" t="s">
        <v>28</v>
      </c>
      <c r="G27" s="1"/>
    </row>
    <row r="28" spans="1:11" x14ac:dyDescent="0.35">
      <c r="A28" t="s">
        <v>31</v>
      </c>
      <c r="B28">
        <v>100</v>
      </c>
      <c r="C28">
        <v>686</v>
      </c>
      <c r="D28">
        <v>0</v>
      </c>
      <c r="E28">
        <v>764</v>
      </c>
      <c r="F28">
        <v>33.9</v>
      </c>
      <c r="G28" s="1">
        <v>0</v>
      </c>
      <c r="H28">
        <v>1.45478</v>
      </c>
      <c r="I28">
        <v>166.95</v>
      </c>
      <c r="J28">
        <v>0.22</v>
      </c>
      <c r="K28">
        <v>117515</v>
      </c>
    </row>
    <row r="29" spans="1:11" x14ac:dyDescent="0.35">
      <c r="A29" t="s">
        <v>32</v>
      </c>
      <c r="B29">
        <v>100</v>
      </c>
      <c r="C29">
        <v>1251</v>
      </c>
      <c r="D29">
        <v>0</v>
      </c>
      <c r="E29">
        <v>1688</v>
      </c>
      <c r="F29">
        <v>112.31</v>
      </c>
      <c r="G29" s="1">
        <v>0</v>
      </c>
      <c r="H29">
        <v>0.79815999999999998</v>
      </c>
      <c r="I29">
        <v>113.19</v>
      </c>
      <c r="J29">
        <v>0.48</v>
      </c>
      <c r="K29">
        <v>145214</v>
      </c>
    </row>
    <row r="30" spans="1:11" x14ac:dyDescent="0.35">
      <c r="A30" t="s">
        <v>33</v>
      </c>
      <c r="B30">
        <v>100</v>
      </c>
      <c r="C30">
        <v>334</v>
      </c>
      <c r="D30">
        <v>0</v>
      </c>
      <c r="E30">
        <v>411</v>
      </c>
      <c r="F30">
        <v>28.89</v>
      </c>
      <c r="G30" s="1">
        <v>0</v>
      </c>
      <c r="H30">
        <v>2.9846300000000001</v>
      </c>
      <c r="I30">
        <v>168.02</v>
      </c>
      <c r="J30">
        <v>0.45</v>
      </c>
      <c r="K30">
        <v>57645</v>
      </c>
    </row>
    <row r="31" spans="1:11" x14ac:dyDescent="0.35">
      <c r="A31" t="s">
        <v>34</v>
      </c>
      <c r="B31">
        <v>100</v>
      </c>
      <c r="C31">
        <v>419</v>
      </c>
      <c r="D31">
        <v>0</v>
      </c>
      <c r="E31">
        <v>481</v>
      </c>
      <c r="F31">
        <v>28.66</v>
      </c>
      <c r="G31" s="1">
        <v>0</v>
      </c>
      <c r="H31">
        <v>2.38334</v>
      </c>
      <c r="I31">
        <v>159.69999999999999</v>
      </c>
      <c r="J31">
        <v>0.36</v>
      </c>
      <c r="K31">
        <v>68616</v>
      </c>
    </row>
    <row r="32" spans="1:11" x14ac:dyDescent="0.35">
      <c r="A32" t="s">
        <v>35</v>
      </c>
      <c r="B32">
        <v>100</v>
      </c>
      <c r="C32">
        <v>249</v>
      </c>
      <c r="D32">
        <v>0</v>
      </c>
      <c r="E32">
        <v>582</v>
      </c>
      <c r="F32">
        <v>78.31</v>
      </c>
      <c r="G32" s="1">
        <v>0</v>
      </c>
      <c r="H32">
        <v>4.0049700000000001</v>
      </c>
      <c r="I32">
        <v>30.14</v>
      </c>
      <c r="J32">
        <v>0.61</v>
      </c>
      <c r="K32">
        <v>7705</v>
      </c>
    </row>
    <row r="35" spans="1:11" x14ac:dyDescent="0.35">
      <c r="A35" s="2" t="s">
        <v>29</v>
      </c>
      <c r="G35" s="1"/>
    </row>
    <row r="36" spans="1:11" x14ac:dyDescent="0.35">
      <c r="A36" t="s">
        <v>36</v>
      </c>
      <c r="B36">
        <v>100</v>
      </c>
      <c r="C36">
        <v>259</v>
      </c>
      <c r="D36">
        <v>0</v>
      </c>
      <c r="E36">
        <v>297</v>
      </c>
      <c r="F36">
        <v>14.74</v>
      </c>
      <c r="G36" s="1">
        <v>0</v>
      </c>
      <c r="H36">
        <v>3.8427500000000001</v>
      </c>
      <c r="I36">
        <v>378.4</v>
      </c>
      <c r="J36">
        <v>0.59</v>
      </c>
      <c r="K36">
        <v>100835.4</v>
      </c>
    </row>
    <row r="37" spans="1:11" x14ac:dyDescent="0.35">
      <c r="A37" t="s">
        <v>37</v>
      </c>
      <c r="B37">
        <v>100</v>
      </c>
      <c r="C37">
        <v>419</v>
      </c>
      <c r="D37">
        <v>0</v>
      </c>
      <c r="E37">
        <v>492</v>
      </c>
      <c r="F37">
        <v>30.32</v>
      </c>
      <c r="G37" s="1">
        <v>0</v>
      </c>
      <c r="H37">
        <v>2.3776099999999998</v>
      </c>
      <c r="I37">
        <v>298.08999999999997</v>
      </c>
      <c r="J37">
        <v>1.49</v>
      </c>
      <c r="K37">
        <v>128381.7</v>
      </c>
    </row>
    <row r="38" spans="1:11" x14ac:dyDescent="0.35">
      <c r="A38" t="s">
        <v>38</v>
      </c>
      <c r="B38">
        <v>100</v>
      </c>
      <c r="C38">
        <v>334</v>
      </c>
      <c r="D38">
        <v>0</v>
      </c>
      <c r="E38">
        <v>402</v>
      </c>
      <c r="F38">
        <v>27.13</v>
      </c>
      <c r="G38" s="1">
        <v>0</v>
      </c>
      <c r="H38">
        <v>2.9906100000000002</v>
      </c>
      <c r="I38">
        <v>167.28</v>
      </c>
      <c r="J38">
        <v>0.46</v>
      </c>
      <c r="K38">
        <v>57278</v>
      </c>
    </row>
    <row r="39" spans="1:11" x14ac:dyDescent="0.35">
      <c r="A39" t="s">
        <v>39</v>
      </c>
      <c r="B39">
        <v>100</v>
      </c>
      <c r="C39">
        <v>146</v>
      </c>
      <c r="D39">
        <v>0</v>
      </c>
      <c r="E39">
        <v>198</v>
      </c>
      <c r="F39">
        <v>12.43</v>
      </c>
      <c r="G39" s="1">
        <v>0</v>
      </c>
      <c r="H39">
        <v>6.8004100000000003</v>
      </c>
      <c r="I39">
        <v>304.45999999999998</v>
      </c>
      <c r="J39">
        <v>1.06</v>
      </c>
      <c r="K39">
        <v>45845.7</v>
      </c>
    </row>
    <row r="40" spans="1:11" x14ac:dyDescent="0.35">
      <c r="A40" t="s">
        <v>40</v>
      </c>
      <c r="B40">
        <v>100</v>
      </c>
      <c r="C40">
        <v>75</v>
      </c>
      <c r="D40">
        <v>0</v>
      </c>
      <c r="E40">
        <v>100</v>
      </c>
      <c r="F40">
        <v>8.11</v>
      </c>
      <c r="G40" s="1">
        <v>0</v>
      </c>
      <c r="H40">
        <v>13.252050000000001</v>
      </c>
      <c r="I40">
        <v>79.73</v>
      </c>
      <c r="J40">
        <v>2.1</v>
      </c>
      <c r="K40">
        <v>6160.9</v>
      </c>
    </row>
    <row r="43" spans="1:11" x14ac:dyDescent="0.35">
      <c r="A43" s="2" t="s">
        <v>30</v>
      </c>
      <c r="G43" s="1"/>
    </row>
    <row r="44" spans="1:11" x14ac:dyDescent="0.35">
      <c r="A44" t="s">
        <v>41</v>
      </c>
      <c r="B44">
        <v>100</v>
      </c>
      <c r="C44">
        <v>2022</v>
      </c>
      <c r="D44">
        <v>0</v>
      </c>
      <c r="E44">
        <v>2870</v>
      </c>
      <c r="F44">
        <v>516.14</v>
      </c>
      <c r="G44" s="1">
        <v>0</v>
      </c>
      <c r="H44">
        <v>0.49413000000000001</v>
      </c>
      <c r="I44">
        <v>50.33</v>
      </c>
      <c r="J44">
        <v>0.09</v>
      </c>
      <c r="K44">
        <v>104300</v>
      </c>
    </row>
    <row r="45" spans="1:11" x14ac:dyDescent="0.35">
      <c r="A45" t="s">
        <v>42</v>
      </c>
      <c r="B45">
        <v>100</v>
      </c>
      <c r="C45">
        <v>2145</v>
      </c>
      <c r="D45">
        <v>0</v>
      </c>
      <c r="E45">
        <v>2679</v>
      </c>
      <c r="F45">
        <v>172.53</v>
      </c>
      <c r="G45" s="1">
        <v>0</v>
      </c>
      <c r="H45">
        <v>0.46578000000000003</v>
      </c>
      <c r="I45">
        <v>58.13</v>
      </c>
      <c r="J45">
        <v>0.34</v>
      </c>
      <c r="K45">
        <v>127786</v>
      </c>
    </row>
    <row r="46" spans="1:11" x14ac:dyDescent="0.35">
      <c r="A46" t="s">
        <v>43</v>
      </c>
      <c r="B46">
        <v>100</v>
      </c>
      <c r="C46">
        <v>312</v>
      </c>
      <c r="D46">
        <v>0</v>
      </c>
      <c r="E46">
        <v>403</v>
      </c>
      <c r="F46">
        <v>31.26</v>
      </c>
      <c r="G46" s="1">
        <v>0</v>
      </c>
      <c r="H46">
        <v>3.1966199999999998</v>
      </c>
      <c r="I46">
        <v>179.96</v>
      </c>
      <c r="J46">
        <v>0.56999999999999995</v>
      </c>
      <c r="K46">
        <v>57648</v>
      </c>
    </row>
    <row r="47" spans="1:11" x14ac:dyDescent="0.35">
      <c r="A47" t="s">
        <v>44</v>
      </c>
      <c r="B47">
        <v>100</v>
      </c>
      <c r="C47">
        <v>2930</v>
      </c>
      <c r="D47">
        <v>0</v>
      </c>
      <c r="E47">
        <v>4782</v>
      </c>
      <c r="F47">
        <v>1403.56</v>
      </c>
      <c r="G47" s="1">
        <v>0</v>
      </c>
      <c r="H47">
        <v>0.34111999999999998</v>
      </c>
      <c r="I47">
        <v>18.420000000000002</v>
      </c>
      <c r="J47">
        <v>0.06</v>
      </c>
      <c r="K47">
        <v>55281.3</v>
      </c>
    </row>
    <row r="48" spans="1:11" x14ac:dyDescent="0.35">
      <c r="A48" t="s">
        <v>45</v>
      </c>
      <c r="B48">
        <v>100</v>
      </c>
      <c r="C48">
        <v>549</v>
      </c>
      <c r="D48">
        <v>0</v>
      </c>
      <c r="E48">
        <v>818</v>
      </c>
      <c r="F48">
        <v>186.5</v>
      </c>
      <c r="G48" s="1">
        <v>0</v>
      </c>
      <c r="H48">
        <v>1.8173600000000001</v>
      </c>
      <c r="I48">
        <v>12.19</v>
      </c>
      <c r="J48">
        <v>0.33</v>
      </c>
      <c r="K48">
        <v>6870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3457-C370-484D-B507-D86E71E06FD1}">
  <dimension ref="A1:AI116"/>
  <sheetViews>
    <sheetView tabSelected="1" topLeftCell="A67" zoomScale="70" zoomScaleNormal="70" workbookViewId="0">
      <selection activeCell="AD120" sqref="AD120"/>
    </sheetView>
  </sheetViews>
  <sheetFormatPr baseColWidth="10" defaultRowHeight="14.5" x14ac:dyDescent="0.35"/>
  <cols>
    <col min="1" max="1" width="20.1796875" bestFit="1" customWidth="1"/>
    <col min="2" max="2" width="16.453125" customWidth="1"/>
  </cols>
  <sheetData>
    <row r="1" spans="1:35" x14ac:dyDescent="0.3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3" spans="1:35" x14ac:dyDescent="0.35">
      <c r="A3" s="2" t="s">
        <v>11</v>
      </c>
      <c r="G3" s="1"/>
      <c r="M3" s="2"/>
      <c r="S3" s="1"/>
      <c r="Y3" s="2"/>
      <c r="AE3" s="1"/>
    </row>
    <row r="4" spans="1:35" x14ac:dyDescent="0.35">
      <c r="A4" t="s">
        <v>13</v>
      </c>
      <c r="B4">
        <v>100</v>
      </c>
      <c r="C4">
        <v>365</v>
      </c>
      <c r="D4">
        <v>0</v>
      </c>
      <c r="E4">
        <v>637</v>
      </c>
      <c r="F4">
        <v>35.590000000000003</v>
      </c>
      <c r="G4" s="1">
        <v>0</v>
      </c>
      <c r="H4">
        <v>2.7305199999999998</v>
      </c>
      <c r="I4">
        <v>274.63</v>
      </c>
      <c r="J4">
        <v>0.39</v>
      </c>
      <c r="K4">
        <v>102990</v>
      </c>
      <c r="L4">
        <f>ROUND(K4/1000,0)</f>
        <v>103</v>
      </c>
      <c r="S4" s="1"/>
      <c r="AE4" s="1"/>
    </row>
    <row r="5" spans="1:35" x14ac:dyDescent="0.35">
      <c r="A5" t="s">
        <v>14</v>
      </c>
      <c r="B5">
        <v>100</v>
      </c>
      <c r="C5">
        <v>521</v>
      </c>
      <c r="D5">
        <v>0</v>
      </c>
      <c r="E5">
        <v>610</v>
      </c>
      <c r="F5">
        <v>33.28</v>
      </c>
      <c r="G5" s="1">
        <v>0</v>
      </c>
      <c r="H5">
        <v>1.91516</v>
      </c>
      <c r="I5">
        <v>270.99</v>
      </c>
      <c r="J5">
        <v>1.1100000000000001</v>
      </c>
      <c r="K5">
        <v>144893</v>
      </c>
      <c r="L5">
        <f t="shared" ref="L5:L68" si="0">ROUND(K5/1000,0)</f>
        <v>145</v>
      </c>
      <c r="S5" s="1"/>
      <c r="AE5" s="1"/>
    </row>
    <row r="6" spans="1:35" x14ac:dyDescent="0.35">
      <c r="A6" t="s">
        <v>15</v>
      </c>
      <c r="B6">
        <v>100</v>
      </c>
      <c r="C6">
        <v>394</v>
      </c>
      <c r="D6">
        <v>0</v>
      </c>
      <c r="E6">
        <v>490</v>
      </c>
      <c r="F6">
        <v>42.8</v>
      </c>
      <c r="G6" s="1">
        <v>0</v>
      </c>
      <c r="H6">
        <v>2.5304899999999999</v>
      </c>
      <c r="I6">
        <v>141.29</v>
      </c>
      <c r="J6">
        <v>0.37</v>
      </c>
      <c r="K6">
        <v>57175</v>
      </c>
      <c r="L6">
        <f t="shared" si="0"/>
        <v>57</v>
      </c>
      <c r="S6" s="1"/>
      <c r="AE6" s="1"/>
    </row>
    <row r="7" spans="1:35" x14ac:dyDescent="0.35">
      <c r="A7" t="s">
        <v>16</v>
      </c>
      <c r="B7">
        <v>100</v>
      </c>
      <c r="C7">
        <v>228</v>
      </c>
      <c r="D7">
        <v>0</v>
      </c>
      <c r="E7">
        <v>294</v>
      </c>
      <c r="F7">
        <v>29.7</v>
      </c>
      <c r="G7" s="1">
        <v>0</v>
      </c>
      <c r="H7">
        <v>4.3800100000000004</v>
      </c>
      <c r="I7">
        <v>195.03</v>
      </c>
      <c r="J7">
        <v>0.63</v>
      </c>
      <c r="K7">
        <v>45595</v>
      </c>
      <c r="L7">
        <f t="shared" si="0"/>
        <v>46</v>
      </c>
      <c r="S7" s="1"/>
      <c r="AE7" s="1"/>
    </row>
    <row r="8" spans="1:35" x14ac:dyDescent="0.35">
      <c r="A8" t="s">
        <v>17</v>
      </c>
      <c r="B8">
        <v>100</v>
      </c>
      <c r="C8">
        <v>157</v>
      </c>
      <c r="D8">
        <v>0</v>
      </c>
      <c r="E8">
        <v>211</v>
      </c>
      <c r="F8">
        <v>14.65</v>
      </c>
      <c r="G8" s="1">
        <v>0</v>
      </c>
      <c r="H8">
        <v>6.3548600000000004</v>
      </c>
      <c r="I8">
        <v>37.67</v>
      </c>
      <c r="J8">
        <v>0.94</v>
      </c>
      <c r="K8">
        <v>6070</v>
      </c>
      <c r="L8">
        <f t="shared" si="0"/>
        <v>6</v>
      </c>
      <c r="S8" s="1"/>
      <c r="AE8" s="1"/>
    </row>
    <row r="9" spans="1:35" x14ac:dyDescent="0.35">
      <c r="A9" t="s">
        <v>46</v>
      </c>
      <c r="B9">
        <v>100</v>
      </c>
      <c r="C9">
        <v>1335</v>
      </c>
      <c r="D9">
        <v>0</v>
      </c>
      <c r="E9">
        <v>2544</v>
      </c>
      <c r="F9">
        <v>405.76</v>
      </c>
      <c r="G9" s="1">
        <v>0</v>
      </c>
      <c r="H9">
        <v>6.1965500000000002</v>
      </c>
      <c r="I9">
        <v>623.23</v>
      </c>
      <c r="J9">
        <v>0.89</v>
      </c>
      <c r="K9">
        <v>102990</v>
      </c>
      <c r="L9">
        <f t="shared" si="0"/>
        <v>103</v>
      </c>
    </row>
    <row r="10" spans="1:35" x14ac:dyDescent="0.35">
      <c r="A10" t="s">
        <v>47</v>
      </c>
      <c r="B10">
        <v>100</v>
      </c>
      <c r="C10">
        <v>2609</v>
      </c>
      <c r="D10">
        <v>0</v>
      </c>
      <c r="E10">
        <v>3251</v>
      </c>
      <c r="F10">
        <v>451.16</v>
      </c>
      <c r="G10" s="1">
        <v>0</v>
      </c>
      <c r="H10">
        <v>3.2778299999999998</v>
      </c>
      <c r="I10">
        <v>463.8</v>
      </c>
      <c r="J10">
        <v>1.91</v>
      </c>
      <c r="K10">
        <v>144893</v>
      </c>
      <c r="L10">
        <f t="shared" si="0"/>
        <v>145</v>
      </c>
    </row>
    <row r="11" spans="1:35" x14ac:dyDescent="0.35">
      <c r="A11" t="s">
        <v>48</v>
      </c>
      <c r="B11">
        <v>100</v>
      </c>
      <c r="C11">
        <v>741</v>
      </c>
      <c r="D11">
        <v>0</v>
      </c>
      <c r="E11">
        <v>2697</v>
      </c>
      <c r="F11">
        <v>416.15</v>
      </c>
      <c r="G11" s="1">
        <v>0</v>
      </c>
      <c r="H11">
        <v>8.5477399999999992</v>
      </c>
      <c r="I11">
        <v>477.26</v>
      </c>
      <c r="J11">
        <v>1.24</v>
      </c>
      <c r="K11">
        <v>57175</v>
      </c>
      <c r="L11">
        <f t="shared" si="0"/>
        <v>57</v>
      </c>
    </row>
    <row r="12" spans="1:35" x14ac:dyDescent="0.35">
      <c r="A12" t="s">
        <v>49</v>
      </c>
      <c r="B12">
        <v>100</v>
      </c>
      <c r="C12">
        <v>499</v>
      </c>
      <c r="D12">
        <v>0</v>
      </c>
      <c r="E12">
        <v>710</v>
      </c>
      <c r="F12">
        <v>100.38</v>
      </c>
      <c r="G12" s="1">
        <v>0</v>
      </c>
      <c r="H12">
        <v>14.1623</v>
      </c>
      <c r="I12">
        <v>630.6</v>
      </c>
      <c r="J12">
        <v>2.0499999999999998</v>
      </c>
      <c r="K12">
        <v>45595</v>
      </c>
      <c r="L12">
        <f t="shared" si="0"/>
        <v>46</v>
      </c>
    </row>
    <row r="13" spans="1:35" x14ac:dyDescent="0.35">
      <c r="A13" t="s">
        <v>50</v>
      </c>
      <c r="B13">
        <v>100</v>
      </c>
      <c r="C13">
        <v>193</v>
      </c>
      <c r="D13">
        <v>0</v>
      </c>
      <c r="E13">
        <v>339</v>
      </c>
      <c r="F13">
        <v>43.13</v>
      </c>
      <c r="G13" s="1">
        <v>0</v>
      </c>
      <c r="H13">
        <v>25.647600000000001</v>
      </c>
      <c r="I13">
        <v>152.03</v>
      </c>
      <c r="J13">
        <v>3.78</v>
      </c>
      <c r="K13">
        <v>6070</v>
      </c>
      <c r="L13">
        <f t="shared" si="0"/>
        <v>6</v>
      </c>
    </row>
    <row r="14" spans="1:35" x14ac:dyDescent="0.35">
      <c r="A14" t="s">
        <v>51</v>
      </c>
      <c r="B14">
        <v>100</v>
      </c>
      <c r="C14">
        <v>6860</v>
      </c>
      <c r="D14">
        <v>0</v>
      </c>
      <c r="E14">
        <v>12557</v>
      </c>
      <c r="F14">
        <v>3456.04</v>
      </c>
      <c r="G14" s="1">
        <v>0</v>
      </c>
      <c r="H14">
        <v>7.9145200000000004</v>
      </c>
      <c r="I14">
        <v>796.01</v>
      </c>
      <c r="J14">
        <v>1.1399999999999999</v>
      </c>
      <c r="K14">
        <v>102990</v>
      </c>
      <c r="L14">
        <f t="shared" si="0"/>
        <v>103</v>
      </c>
    </row>
    <row r="15" spans="1:35" x14ac:dyDescent="0.35">
      <c r="A15" t="s">
        <v>52</v>
      </c>
      <c r="B15">
        <v>100</v>
      </c>
      <c r="C15">
        <v>49967</v>
      </c>
      <c r="D15">
        <v>0</v>
      </c>
      <c r="E15">
        <v>57982</v>
      </c>
      <c r="F15">
        <v>4885.5600000000004</v>
      </c>
      <c r="G15" s="1">
        <v>0</v>
      </c>
      <c r="H15">
        <v>1.43466</v>
      </c>
      <c r="I15">
        <v>203</v>
      </c>
      <c r="J15">
        <v>0.84</v>
      </c>
      <c r="K15">
        <v>144893</v>
      </c>
      <c r="L15">
        <f t="shared" si="0"/>
        <v>145</v>
      </c>
    </row>
    <row r="16" spans="1:35" x14ac:dyDescent="0.35">
      <c r="A16" t="s">
        <v>53</v>
      </c>
      <c r="B16">
        <v>100</v>
      </c>
      <c r="C16">
        <v>381</v>
      </c>
      <c r="D16">
        <v>0</v>
      </c>
      <c r="E16">
        <v>481</v>
      </c>
      <c r="F16">
        <v>40.81</v>
      </c>
      <c r="G16" s="1">
        <v>0</v>
      </c>
      <c r="H16">
        <v>3.4706600000000001</v>
      </c>
      <c r="I16">
        <v>193.78</v>
      </c>
      <c r="J16">
        <v>0.5</v>
      </c>
      <c r="K16">
        <v>57175</v>
      </c>
      <c r="L16">
        <f t="shared" si="0"/>
        <v>57</v>
      </c>
    </row>
    <row r="17" spans="1:12" x14ac:dyDescent="0.35">
      <c r="A17" t="s">
        <v>54</v>
      </c>
      <c r="B17">
        <v>100</v>
      </c>
      <c r="C17">
        <v>234</v>
      </c>
      <c r="D17">
        <v>0</v>
      </c>
      <c r="E17">
        <v>340</v>
      </c>
      <c r="F17">
        <v>34.450000000000003</v>
      </c>
      <c r="G17" s="1">
        <v>0</v>
      </c>
      <c r="H17">
        <v>3.4891800000000002</v>
      </c>
      <c r="I17">
        <v>155.36000000000001</v>
      </c>
      <c r="J17">
        <v>0.5</v>
      </c>
      <c r="K17">
        <v>45595</v>
      </c>
      <c r="L17">
        <f t="shared" si="0"/>
        <v>46</v>
      </c>
    </row>
    <row r="18" spans="1:12" x14ac:dyDescent="0.35">
      <c r="A18" t="s">
        <v>55</v>
      </c>
      <c r="B18">
        <v>100</v>
      </c>
      <c r="C18">
        <v>130</v>
      </c>
      <c r="D18">
        <v>0</v>
      </c>
      <c r="E18">
        <v>189</v>
      </c>
      <c r="F18">
        <v>20.54</v>
      </c>
      <c r="G18" s="1">
        <v>0</v>
      </c>
      <c r="H18">
        <v>3.49858</v>
      </c>
      <c r="I18">
        <v>20.74</v>
      </c>
      <c r="J18">
        <v>0.52</v>
      </c>
      <c r="K18">
        <v>6070</v>
      </c>
      <c r="L18">
        <f t="shared" si="0"/>
        <v>6</v>
      </c>
    </row>
    <row r="19" spans="1:12" x14ac:dyDescent="0.35">
      <c r="G19" s="1"/>
    </row>
    <row r="20" spans="1:12" x14ac:dyDescent="0.35">
      <c r="G20" s="1"/>
    </row>
    <row r="21" spans="1:12" x14ac:dyDescent="0.35">
      <c r="A21" s="2" t="s">
        <v>12</v>
      </c>
      <c r="G21" s="1"/>
    </row>
    <row r="22" spans="1:12" x14ac:dyDescent="0.35">
      <c r="A22" t="s">
        <v>18</v>
      </c>
      <c r="B22">
        <v>100</v>
      </c>
      <c r="C22">
        <v>4153</v>
      </c>
      <c r="D22">
        <v>0</v>
      </c>
      <c r="E22">
        <v>5420</v>
      </c>
      <c r="F22">
        <v>231.68</v>
      </c>
      <c r="G22" s="1">
        <v>0</v>
      </c>
      <c r="H22">
        <v>0.24071000000000001</v>
      </c>
      <c r="I22">
        <v>16.3</v>
      </c>
      <c r="J22">
        <v>0.05</v>
      </c>
      <c r="K22">
        <v>69339</v>
      </c>
      <c r="L22">
        <f t="shared" si="0"/>
        <v>69</v>
      </c>
    </row>
    <row r="23" spans="1:12" x14ac:dyDescent="0.35">
      <c r="A23" t="s">
        <v>19</v>
      </c>
      <c r="B23">
        <v>100</v>
      </c>
      <c r="C23">
        <v>8754</v>
      </c>
      <c r="D23">
        <v>0</v>
      </c>
      <c r="E23">
        <v>9608</v>
      </c>
      <c r="F23">
        <v>271.57</v>
      </c>
      <c r="G23" s="1">
        <v>0</v>
      </c>
      <c r="H23">
        <v>0.1142</v>
      </c>
      <c r="I23">
        <v>9.4499999999999993</v>
      </c>
      <c r="J23">
        <v>0.09</v>
      </c>
      <c r="K23">
        <v>84718</v>
      </c>
      <c r="L23">
        <f t="shared" si="0"/>
        <v>85</v>
      </c>
    </row>
    <row r="24" spans="1:12" x14ac:dyDescent="0.35">
      <c r="A24" t="s">
        <v>20</v>
      </c>
      <c r="B24">
        <v>100</v>
      </c>
      <c r="C24">
        <v>465</v>
      </c>
      <c r="D24">
        <v>0</v>
      </c>
      <c r="E24">
        <v>560</v>
      </c>
      <c r="F24">
        <v>35.03</v>
      </c>
      <c r="G24" s="1">
        <v>0</v>
      </c>
      <c r="H24">
        <v>2.14832</v>
      </c>
      <c r="I24">
        <v>36.200000000000003</v>
      </c>
      <c r="J24">
        <v>0.42</v>
      </c>
      <c r="K24">
        <v>17255</v>
      </c>
      <c r="L24">
        <f t="shared" si="0"/>
        <v>17</v>
      </c>
    </row>
    <row r="25" spans="1:12" x14ac:dyDescent="0.35">
      <c r="A25" t="s">
        <v>21</v>
      </c>
      <c r="B25">
        <v>100</v>
      </c>
      <c r="C25">
        <v>3185</v>
      </c>
      <c r="D25">
        <v>0</v>
      </c>
      <c r="E25">
        <v>3467</v>
      </c>
      <c r="F25">
        <v>129.93</v>
      </c>
      <c r="G25" s="1">
        <v>0</v>
      </c>
      <c r="H25">
        <v>0.31389</v>
      </c>
      <c r="I25">
        <v>21.1</v>
      </c>
      <c r="J25">
        <v>0.06</v>
      </c>
      <c r="K25">
        <v>68820</v>
      </c>
      <c r="L25">
        <f t="shared" si="0"/>
        <v>69</v>
      </c>
    </row>
    <row r="26" spans="1:12" x14ac:dyDescent="0.35">
      <c r="A26" t="s">
        <v>22</v>
      </c>
      <c r="B26">
        <v>100</v>
      </c>
      <c r="C26">
        <v>2915</v>
      </c>
      <c r="D26">
        <v>0</v>
      </c>
      <c r="E26">
        <v>3593</v>
      </c>
      <c r="F26">
        <v>195.07</v>
      </c>
      <c r="G26" s="1">
        <v>0</v>
      </c>
      <c r="H26">
        <v>0.34298000000000001</v>
      </c>
      <c r="I26">
        <v>2.29</v>
      </c>
      <c r="J26">
        <v>7.0000000000000007E-2</v>
      </c>
      <c r="K26">
        <v>6835</v>
      </c>
      <c r="L26">
        <f t="shared" si="0"/>
        <v>7</v>
      </c>
    </row>
    <row r="27" spans="1:12" x14ac:dyDescent="0.35">
      <c r="A27" t="s">
        <v>56</v>
      </c>
      <c r="B27">
        <v>100</v>
      </c>
      <c r="C27">
        <v>19779</v>
      </c>
      <c r="D27">
        <v>0</v>
      </c>
      <c r="E27">
        <v>47998</v>
      </c>
      <c r="F27">
        <v>5672.19</v>
      </c>
      <c r="G27" s="1">
        <v>0</v>
      </c>
      <c r="H27">
        <v>0.42921999999999999</v>
      </c>
      <c r="I27">
        <v>29.06</v>
      </c>
      <c r="J27">
        <v>0.08</v>
      </c>
      <c r="K27">
        <v>69339</v>
      </c>
      <c r="L27">
        <f t="shared" si="0"/>
        <v>69</v>
      </c>
    </row>
    <row r="28" spans="1:12" x14ac:dyDescent="0.35">
      <c r="A28" t="s">
        <v>57</v>
      </c>
      <c r="B28">
        <v>100</v>
      </c>
      <c r="C28">
        <v>59590</v>
      </c>
      <c r="D28">
        <v>0</v>
      </c>
      <c r="E28">
        <v>65143</v>
      </c>
      <c r="F28">
        <v>5895.59</v>
      </c>
      <c r="G28" s="1">
        <v>0</v>
      </c>
      <c r="H28">
        <v>0.15343000000000001</v>
      </c>
      <c r="I28">
        <v>12.69</v>
      </c>
      <c r="J28">
        <v>0.12</v>
      </c>
      <c r="K28">
        <v>84718</v>
      </c>
      <c r="L28">
        <f t="shared" si="0"/>
        <v>85</v>
      </c>
    </row>
    <row r="29" spans="1:12" x14ac:dyDescent="0.35">
      <c r="A29" t="s">
        <v>58</v>
      </c>
      <c r="B29">
        <v>100</v>
      </c>
      <c r="C29">
        <v>980</v>
      </c>
      <c r="D29">
        <v>0</v>
      </c>
      <c r="E29">
        <v>1491</v>
      </c>
      <c r="F29">
        <v>239.03</v>
      </c>
      <c r="G29" s="1">
        <v>0</v>
      </c>
      <c r="H29">
        <v>1.1856100000000001</v>
      </c>
      <c r="I29">
        <v>19.98</v>
      </c>
      <c r="J29">
        <v>0.23</v>
      </c>
      <c r="K29">
        <v>17255</v>
      </c>
      <c r="L29">
        <f t="shared" si="0"/>
        <v>17</v>
      </c>
    </row>
    <row r="30" spans="1:12" x14ac:dyDescent="0.35">
      <c r="A30" t="s">
        <v>59</v>
      </c>
      <c r="B30">
        <v>100</v>
      </c>
      <c r="C30">
        <v>11225</v>
      </c>
      <c r="D30">
        <v>0</v>
      </c>
      <c r="E30">
        <v>27481</v>
      </c>
      <c r="F30">
        <v>2883.6</v>
      </c>
      <c r="G30" s="1">
        <v>0</v>
      </c>
      <c r="H30">
        <v>0.56059999999999999</v>
      </c>
      <c r="I30">
        <v>37.68</v>
      </c>
      <c r="J30">
        <v>0.11</v>
      </c>
      <c r="K30">
        <v>68820</v>
      </c>
      <c r="L30">
        <f t="shared" si="0"/>
        <v>69</v>
      </c>
    </row>
    <row r="31" spans="1:12" x14ac:dyDescent="0.35">
      <c r="A31" t="s">
        <v>60</v>
      </c>
      <c r="B31">
        <v>100</v>
      </c>
      <c r="C31">
        <v>10469</v>
      </c>
      <c r="D31">
        <v>0</v>
      </c>
      <c r="E31">
        <v>13654</v>
      </c>
      <c r="F31">
        <v>1855.07</v>
      </c>
      <c r="G31" s="1">
        <v>0</v>
      </c>
      <c r="H31">
        <v>0.71035000000000004</v>
      </c>
      <c r="I31">
        <v>4.74</v>
      </c>
      <c r="J31">
        <v>0.14000000000000001</v>
      </c>
      <c r="K31">
        <v>6835</v>
      </c>
      <c r="L31">
        <f t="shared" si="0"/>
        <v>7</v>
      </c>
    </row>
    <row r="32" spans="1:12" x14ac:dyDescent="0.35">
      <c r="A32" t="s">
        <v>61</v>
      </c>
      <c r="B32">
        <v>100</v>
      </c>
      <c r="C32">
        <v>148674</v>
      </c>
      <c r="D32">
        <v>0</v>
      </c>
      <c r="E32">
        <v>159836</v>
      </c>
      <c r="F32">
        <v>21317.33</v>
      </c>
      <c r="G32" s="1">
        <v>0.02</v>
      </c>
      <c r="H32">
        <v>0.62546000000000002</v>
      </c>
      <c r="I32">
        <v>41.51</v>
      </c>
      <c r="J32">
        <v>0.12</v>
      </c>
      <c r="K32">
        <v>67958.7</v>
      </c>
      <c r="L32">
        <f t="shared" si="0"/>
        <v>68</v>
      </c>
    </row>
    <row r="33" spans="1:12" x14ac:dyDescent="0.35">
      <c r="A33" t="s">
        <v>102</v>
      </c>
      <c r="G33" s="1"/>
    </row>
    <row r="34" spans="1:12" x14ac:dyDescent="0.35">
      <c r="A34" t="s">
        <v>103</v>
      </c>
      <c r="G34" s="1"/>
    </row>
    <row r="35" spans="1:12" x14ac:dyDescent="0.35">
      <c r="A35" t="s">
        <v>104</v>
      </c>
      <c r="G35" s="1"/>
    </row>
    <row r="36" spans="1:12" x14ac:dyDescent="0.35">
      <c r="A36" t="s">
        <v>105</v>
      </c>
      <c r="G36" s="1"/>
    </row>
    <row r="37" spans="1:12" x14ac:dyDescent="0.35">
      <c r="G37" s="1"/>
    </row>
    <row r="38" spans="1:12" x14ac:dyDescent="0.35">
      <c r="G38" s="1"/>
    </row>
    <row r="39" spans="1:12" x14ac:dyDescent="0.35">
      <c r="A39" s="2" t="s">
        <v>10</v>
      </c>
      <c r="G39" s="1"/>
    </row>
    <row r="40" spans="1:12" x14ac:dyDescent="0.35">
      <c r="A40" t="s">
        <v>23</v>
      </c>
      <c r="B40">
        <v>100</v>
      </c>
      <c r="C40">
        <v>95</v>
      </c>
      <c r="D40">
        <v>0</v>
      </c>
      <c r="E40">
        <v>384</v>
      </c>
      <c r="F40">
        <v>29.66</v>
      </c>
      <c r="G40" s="1">
        <v>0</v>
      </c>
      <c r="H40">
        <v>10.42535</v>
      </c>
      <c r="I40">
        <v>1060.5899999999999</v>
      </c>
      <c r="J40">
        <v>1.42</v>
      </c>
      <c r="K40">
        <v>104173</v>
      </c>
      <c r="L40">
        <f t="shared" si="0"/>
        <v>104</v>
      </c>
    </row>
    <row r="41" spans="1:12" x14ac:dyDescent="0.35">
      <c r="A41" t="s">
        <v>24</v>
      </c>
      <c r="B41">
        <v>100</v>
      </c>
      <c r="C41">
        <v>122</v>
      </c>
      <c r="D41">
        <v>0</v>
      </c>
      <c r="E41">
        <v>424</v>
      </c>
      <c r="F41">
        <v>35.93</v>
      </c>
      <c r="G41" s="1">
        <v>0</v>
      </c>
      <c r="H41">
        <v>8.1188599999999997</v>
      </c>
      <c r="I41">
        <v>1001.71</v>
      </c>
      <c r="J41">
        <v>4.47</v>
      </c>
      <c r="K41">
        <v>126342</v>
      </c>
      <c r="L41">
        <f t="shared" si="0"/>
        <v>126</v>
      </c>
    </row>
    <row r="42" spans="1:12" x14ac:dyDescent="0.35">
      <c r="A42" t="s">
        <v>25</v>
      </c>
      <c r="B42">
        <v>100</v>
      </c>
      <c r="C42">
        <v>95</v>
      </c>
      <c r="D42">
        <v>0</v>
      </c>
      <c r="E42">
        <v>348</v>
      </c>
      <c r="F42">
        <v>35.57</v>
      </c>
      <c r="G42" s="1">
        <v>0</v>
      </c>
      <c r="H42">
        <v>10.48218</v>
      </c>
      <c r="I42">
        <v>590.23</v>
      </c>
      <c r="J42">
        <v>1.43</v>
      </c>
      <c r="K42">
        <v>57659</v>
      </c>
      <c r="L42">
        <f t="shared" si="0"/>
        <v>58</v>
      </c>
    </row>
    <row r="43" spans="1:12" x14ac:dyDescent="0.35">
      <c r="A43" t="s">
        <v>26</v>
      </c>
      <c r="B43">
        <v>100</v>
      </c>
      <c r="C43">
        <v>94</v>
      </c>
      <c r="D43">
        <v>0</v>
      </c>
      <c r="E43">
        <v>199</v>
      </c>
      <c r="F43">
        <v>31.87</v>
      </c>
      <c r="G43" s="1">
        <v>0</v>
      </c>
      <c r="H43">
        <v>10.569710000000001</v>
      </c>
      <c r="I43">
        <v>610.65</v>
      </c>
      <c r="J43">
        <v>1.45</v>
      </c>
      <c r="K43">
        <v>59160</v>
      </c>
      <c r="L43">
        <f t="shared" si="0"/>
        <v>59</v>
      </c>
    </row>
    <row r="44" spans="1:12" x14ac:dyDescent="0.35">
      <c r="A44" t="s">
        <v>27</v>
      </c>
      <c r="B44">
        <v>100</v>
      </c>
      <c r="C44">
        <v>92</v>
      </c>
      <c r="D44">
        <v>0</v>
      </c>
      <c r="E44">
        <v>134</v>
      </c>
      <c r="F44">
        <v>6.66</v>
      </c>
      <c r="G44" s="1">
        <v>0</v>
      </c>
      <c r="H44">
        <v>10.77122</v>
      </c>
      <c r="I44">
        <v>74.7</v>
      </c>
      <c r="J44">
        <v>1.5</v>
      </c>
      <c r="K44">
        <v>7102</v>
      </c>
      <c r="L44">
        <f t="shared" si="0"/>
        <v>7</v>
      </c>
    </row>
    <row r="45" spans="1:12" x14ac:dyDescent="0.35">
      <c r="A45" t="s">
        <v>62</v>
      </c>
      <c r="B45">
        <v>100</v>
      </c>
      <c r="C45">
        <v>62</v>
      </c>
      <c r="D45">
        <v>0</v>
      </c>
      <c r="E45">
        <v>83</v>
      </c>
      <c r="F45">
        <v>7.41</v>
      </c>
      <c r="G45" s="1">
        <v>0</v>
      </c>
      <c r="H45">
        <v>148.58841000000001</v>
      </c>
      <c r="I45">
        <v>15116.11</v>
      </c>
      <c r="J45">
        <v>20.170000000000002</v>
      </c>
      <c r="K45">
        <v>104173</v>
      </c>
      <c r="L45">
        <f t="shared" si="0"/>
        <v>104</v>
      </c>
    </row>
    <row r="46" spans="1:12" x14ac:dyDescent="0.35">
      <c r="A46" t="s">
        <v>63</v>
      </c>
      <c r="B46">
        <v>100</v>
      </c>
      <c r="C46">
        <v>90</v>
      </c>
      <c r="D46">
        <v>0</v>
      </c>
      <c r="E46">
        <v>139</v>
      </c>
      <c r="F46">
        <v>14.63</v>
      </c>
      <c r="G46" s="1">
        <v>0</v>
      </c>
      <c r="H46">
        <v>101.11223</v>
      </c>
      <c r="I46">
        <v>12475.31</v>
      </c>
      <c r="J46">
        <v>55.69</v>
      </c>
      <c r="K46">
        <v>126342</v>
      </c>
      <c r="L46">
        <f t="shared" si="0"/>
        <v>126</v>
      </c>
    </row>
    <row r="47" spans="1:12" x14ac:dyDescent="0.35">
      <c r="A47" t="s">
        <v>64</v>
      </c>
      <c r="B47">
        <v>100</v>
      </c>
      <c r="C47">
        <v>56</v>
      </c>
      <c r="D47">
        <v>0</v>
      </c>
      <c r="E47">
        <v>84</v>
      </c>
      <c r="F47">
        <v>6.69</v>
      </c>
      <c r="G47" s="1">
        <v>0</v>
      </c>
      <c r="H47">
        <v>146.19882999999999</v>
      </c>
      <c r="I47">
        <v>8232.11</v>
      </c>
      <c r="J47">
        <v>19.989999999999998</v>
      </c>
      <c r="K47">
        <v>57659</v>
      </c>
      <c r="L47">
        <f t="shared" si="0"/>
        <v>58</v>
      </c>
    </row>
    <row r="48" spans="1:12" x14ac:dyDescent="0.35">
      <c r="A48" t="s">
        <v>65</v>
      </c>
      <c r="B48">
        <v>100</v>
      </c>
      <c r="C48">
        <v>53</v>
      </c>
      <c r="D48">
        <v>0</v>
      </c>
      <c r="E48">
        <v>68</v>
      </c>
      <c r="F48">
        <v>5.33</v>
      </c>
      <c r="G48" s="1">
        <v>0</v>
      </c>
      <c r="H48">
        <v>155.03876</v>
      </c>
      <c r="I48">
        <v>8957.1200000000008</v>
      </c>
      <c r="J48">
        <v>21.2</v>
      </c>
      <c r="K48">
        <v>59160</v>
      </c>
      <c r="L48">
        <f t="shared" si="0"/>
        <v>59</v>
      </c>
    </row>
    <row r="49" spans="1:12" x14ac:dyDescent="0.35">
      <c r="A49" t="s">
        <v>66</v>
      </c>
      <c r="B49">
        <v>100</v>
      </c>
      <c r="C49">
        <v>56</v>
      </c>
      <c r="D49">
        <v>0</v>
      </c>
      <c r="E49">
        <v>101</v>
      </c>
      <c r="F49">
        <v>10.76</v>
      </c>
      <c r="G49" s="1">
        <v>0</v>
      </c>
      <c r="H49">
        <v>134.40860000000001</v>
      </c>
      <c r="I49">
        <v>932.2</v>
      </c>
      <c r="J49">
        <v>18.77</v>
      </c>
      <c r="K49">
        <v>7102</v>
      </c>
      <c r="L49">
        <f t="shared" si="0"/>
        <v>7</v>
      </c>
    </row>
    <row r="50" spans="1:12" x14ac:dyDescent="0.35">
      <c r="A50" t="s">
        <v>67</v>
      </c>
      <c r="B50">
        <v>100</v>
      </c>
      <c r="C50">
        <v>213</v>
      </c>
      <c r="D50">
        <v>0</v>
      </c>
      <c r="E50">
        <v>310</v>
      </c>
      <c r="F50">
        <v>43.08</v>
      </c>
      <c r="G50" s="1">
        <v>0</v>
      </c>
      <c r="H50">
        <v>272.47955999999999</v>
      </c>
      <c r="I50">
        <v>27719.74</v>
      </c>
      <c r="J50">
        <v>36.99</v>
      </c>
      <c r="K50">
        <v>104173</v>
      </c>
      <c r="L50">
        <f t="shared" si="0"/>
        <v>104</v>
      </c>
    </row>
    <row r="51" spans="1:12" x14ac:dyDescent="0.35">
      <c r="A51" t="s">
        <v>68</v>
      </c>
      <c r="B51">
        <v>100</v>
      </c>
      <c r="C51">
        <v>40600</v>
      </c>
      <c r="D51">
        <v>0</v>
      </c>
      <c r="E51">
        <v>40749</v>
      </c>
      <c r="F51">
        <v>122.99</v>
      </c>
      <c r="G51" s="1">
        <v>0</v>
      </c>
      <c r="H51">
        <v>2.4483999999999999</v>
      </c>
      <c r="I51">
        <v>302.08999999999997</v>
      </c>
      <c r="J51">
        <v>1.35</v>
      </c>
      <c r="K51">
        <v>126342</v>
      </c>
      <c r="L51">
        <f t="shared" si="0"/>
        <v>126</v>
      </c>
    </row>
    <row r="52" spans="1:12" x14ac:dyDescent="0.35">
      <c r="A52" t="s">
        <v>69</v>
      </c>
      <c r="B52">
        <v>100</v>
      </c>
      <c r="C52">
        <v>105</v>
      </c>
      <c r="D52">
        <v>0</v>
      </c>
      <c r="E52">
        <v>182</v>
      </c>
      <c r="F52">
        <v>28.96</v>
      </c>
      <c r="G52" s="1">
        <v>0</v>
      </c>
      <c r="H52">
        <v>134.40860000000001</v>
      </c>
      <c r="I52">
        <v>7568.23</v>
      </c>
      <c r="J52">
        <v>18.38</v>
      </c>
      <c r="K52">
        <v>57659</v>
      </c>
      <c r="L52">
        <f t="shared" si="0"/>
        <v>58</v>
      </c>
    </row>
    <row r="53" spans="1:12" x14ac:dyDescent="0.35">
      <c r="A53" t="s">
        <v>70</v>
      </c>
      <c r="B53">
        <v>100</v>
      </c>
      <c r="C53">
        <v>90</v>
      </c>
      <c r="D53">
        <v>0</v>
      </c>
      <c r="E53">
        <v>138</v>
      </c>
      <c r="F53">
        <v>27.03</v>
      </c>
      <c r="G53" s="1">
        <v>0</v>
      </c>
      <c r="H53">
        <v>124.37811000000001</v>
      </c>
      <c r="I53">
        <v>7185.75</v>
      </c>
      <c r="J53">
        <v>17</v>
      </c>
      <c r="K53">
        <v>59160</v>
      </c>
      <c r="L53">
        <f t="shared" si="0"/>
        <v>59</v>
      </c>
    </row>
    <row r="54" spans="1:12" x14ac:dyDescent="0.35">
      <c r="A54" t="s">
        <v>71</v>
      </c>
      <c r="B54">
        <v>100</v>
      </c>
      <c r="C54">
        <v>79</v>
      </c>
      <c r="D54">
        <v>0</v>
      </c>
      <c r="E54">
        <v>134</v>
      </c>
      <c r="F54">
        <v>18.86</v>
      </c>
      <c r="G54" s="1">
        <v>0</v>
      </c>
      <c r="H54">
        <v>117.09602</v>
      </c>
      <c r="I54">
        <v>812.12</v>
      </c>
      <c r="J54">
        <v>16.350000000000001</v>
      </c>
      <c r="K54">
        <v>7102</v>
      </c>
      <c r="L54">
        <f t="shared" si="0"/>
        <v>7</v>
      </c>
    </row>
    <row r="55" spans="1:12" x14ac:dyDescent="0.35">
      <c r="G55" s="1"/>
    </row>
    <row r="56" spans="1:12" x14ac:dyDescent="0.35">
      <c r="G56" s="1"/>
    </row>
    <row r="57" spans="1:12" x14ac:dyDescent="0.35">
      <c r="A57" s="2" t="s">
        <v>28</v>
      </c>
      <c r="G57" s="1"/>
    </row>
    <row r="58" spans="1:12" x14ac:dyDescent="0.35">
      <c r="A58" t="s">
        <v>31</v>
      </c>
      <c r="B58">
        <v>100</v>
      </c>
      <c r="C58">
        <v>741</v>
      </c>
      <c r="D58">
        <v>0</v>
      </c>
      <c r="E58">
        <v>918</v>
      </c>
      <c r="F58">
        <v>56.91</v>
      </c>
      <c r="G58" s="1">
        <v>0</v>
      </c>
      <c r="H58">
        <v>1.34673</v>
      </c>
      <c r="I58">
        <v>154.55000000000001</v>
      </c>
      <c r="J58">
        <v>0.2</v>
      </c>
      <c r="K58">
        <v>117515</v>
      </c>
      <c r="L58">
        <f t="shared" si="0"/>
        <v>118</v>
      </c>
    </row>
    <row r="59" spans="1:12" x14ac:dyDescent="0.35">
      <c r="A59" t="s">
        <v>32</v>
      </c>
      <c r="B59">
        <v>100</v>
      </c>
      <c r="C59">
        <v>1329</v>
      </c>
      <c r="D59">
        <v>0</v>
      </c>
      <c r="E59">
        <v>1625</v>
      </c>
      <c r="F59">
        <v>75.430000000000007</v>
      </c>
      <c r="G59" s="1">
        <v>0</v>
      </c>
      <c r="H59">
        <v>0.75139999999999996</v>
      </c>
      <c r="I59">
        <v>106.56</v>
      </c>
      <c r="J59">
        <v>0.45</v>
      </c>
      <c r="K59">
        <v>145214.79999999999</v>
      </c>
      <c r="L59">
        <f t="shared" si="0"/>
        <v>145</v>
      </c>
    </row>
    <row r="60" spans="1:12" x14ac:dyDescent="0.35">
      <c r="A60" t="s">
        <v>33</v>
      </c>
      <c r="B60">
        <v>100</v>
      </c>
      <c r="C60">
        <v>381</v>
      </c>
      <c r="D60">
        <v>0</v>
      </c>
      <c r="E60">
        <v>485</v>
      </c>
      <c r="F60">
        <v>38.590000000000003</v>
      </c>
      <c r="G60" s="1">
        <v>0</v>
      </c>
      <c r="H60">
        <v>2.6186199999999999</v>
      </c>
      <c r="I60">
        <v>147.41</v>
      </c>
      <c r="J60">
        <v>0.39</v>
      </c>
      <c r="K60">
        <v>57645</v>
      </c>
      <c r="L60">
        <f t="shared" si="0"/>
        <v>58</v>
      </c>
    </row>
    <row r="61" spans="1:12" x14ac:dyDescent="0.35">
      <c r="A61" t="s">
        <v>34</v>
      </c>
      <c r="B61">
        <v>100</v>
      </c>
      <c r="C61">
        <v>460</v>
      </c>
      <c r="D61">
        <v>0</v>
      </c>
      <c r="E61">
        <v>566</v>
      </c>
      <c r="F61">
        <v>38.22</v>
      </c>
      <c r="G61" s="1">
        <v>0</v>
      </c>
      <c r="H61">
        <v>2.1690100000000001</v>
      </c>
      <c r="I61">
        <v>145.34</v>
      </c>
      <c r="J61">
        <v>0.33</v>
      </c>
      <c r="K61">
        <v>68616</v>
      </c>
      <c r="L61">
        <f t="shared" si="0"/>
        <v>69</v>
      </c>
    </row>
    <row r="62" spans="1:12" x14ac:dyDescent="0.35">
      <c r="A62" t="s">
        <v>35</v>
      </c>
      <c r="B62">
        <v>100</v>
      </c>
      <c r="C62">
        <v>287</v>
      </c>
      <c r="D62">
        <v>0</v>
      </c>
      <c r="E62">
        <v>490</v>
      </c>
      <c r="F62">
        <v>68.19</v>
      </c>
      <c r="G62" s="1">
        <v>0</v>
      </c>
      <c r="H62">
        <v>3.47729</v>
      </c>
      <c r="I62">
        <v>26.16</v>
      </c>
      <c r="J62">
        <v>0.53</v>
      </c>
      <c r="K62">
        <v>7705</v>
      </c>
      <c r="L62">
        <f t="shared" si="0"/>
        <v>8</v>
      </c>
    </row>
    <row r="63" spans="1:12" x14ac:dyDescent="0.35">
      <c r="A63" t="s">
        <v>72</v>
      </c>
      <c r="B63">
        <v>100</v>
      </c>
      <c r="C63">
        <v>3012</v>
      </c>
      <c r="D63">
        <v>0</v>
      </c>
      <c r="E63">
        <v>7360</v>
      </c>
      <c r="F63">
        <v>1223.73</v>
      </c>
      <c r="G63" s="1">
        <v>0</v>
      </c>
      <c r="H63">
        <v>2.7462</v>
      </c>
      <c r="I63">
        <v>315.2</v>
      </c>
      <c r="J63">
        <v>0.41</v>
      </c>
      <c r="K63">
        <v>117530.1</v>
      </c>
      <c r="L63">
        <f t="shared" si="0"/>
        <v>118</v>
      </c>
    </row>
    <row r="64" spans="1:12" x14ac:dyDescent="0.35">
      <c r="A64" t="s">
        <v>73</v>
      </c>
      <c r="B64">
        <v>100</v>
      </c>
      <c r="C64">
        <v>6211</v>
      </c>
      <c r="D64">
        <v>0</v>
      </c>
      <c r="E64">
        <v>8205</v>
      </c>
      <c r="F64">
        <v>1162.8699999999999</v>
      </c>
      <c r="G64" s="1">
        <v>0</v>
      </c>
      <c r="H64">
        <v>1.28765</v>
      </c>
      <c r="I64">
        <v>182.61</v>
      </c>
      <c r="J64">
        <v>0.78</v>
      </c>
      <c r="K64">
        <v>145219.1</v>
      </c>
      <c r="L64">
        <f t="shared" si="0"/>
        <v>145</v>
      </c>
    </row>
    <row r="65" spans="1:12" x14ac:dyDescent="0.35">
      <c r="A65" t="s">
        <v>74</v>
      </c>
      <c r="B65">
        <v>100</v>
      </c>
      <c r="C65">
        <v>1069</v>
      </c>
      <c r="D65">
        <v>0</v>
      </c>
      <c r="E65">
        <v>1968</v>
      </c>
      <c r="F65">
        <v>399.31</v>
      </c>
      <c r="G65" s="1">
        <v>0</v>
      </c>
      <c r="H65">
        <v>3.9858099999999999</v>
      </c>
      <c r="I65">
        <v>224.38</v>
      </c>
      <c r="J65">
        <v>0.6</v>
      </c>
      <c r="K65">
        <v>57645</v>
      </c>
      <c r="L65">
        <f t="shared" si="0"/>
        <v>58</v>
      </c>
    </row>
    <row r="66" spans="1:12" x14ac:dyDescent="0.35">
      <c r="A66" t="s">
        <v>75</v>
      </c>
      <c r="B66">
        <v>100</v>
      </c>
      <c r="C66">
        <v>1003</v>
      </c>
      <c r="D66">
        <v>0</v>
      </c>
      <c r="E66">
        <v>1482</v>
      </c>
      <c r="F66">
        <v>133.86000000000001</v>
      </c>
      <c r="G66" s="1">
        <v>0</v>
      </c>
      <c r="H66">
        <v>5.4010300000000004</v>
      </c>
      <c r="I66">
        <v>361.81</v>
      </c>
      <c r="J66">
        <v>0.81</v>
      </c>
      <c r="K66">
        <v>68596.2</v>
      </c>
      <c r="L66">
        <f t="shared" si="0"/>
        <v>69</v>
      </c>
    </row>
    <row r="67" spans="1:12" x14ac:dyDescent="0.35">
      <c r="A67" t="s">
        <v>76</v>
      </c>
      <c r="B67">
        <v>100</v>
      </c>
      <c r="C67">
        <v>424</v>
      </c>
      <c r="D67">
        <v>0</v>
      </c>
      <c r="E67">
        <v>1219</v>
      </c>
      <c r="F67">
        <v>185.64</v>
      </c>
      <c r="G67" s="1">
        <v>0</v>
      </c>
      <c r="H67">
        <v>9.3075200000000002</v>
      </c>
      <c r="I67">
        <v>70.03</v>
      </c>
      <c r="J67">
        <v>1.43</v>
      </c>
      <c r="K67">
        <v>7705</v>
      </c>
      <c r="L67">
        <f t="shared" si="0"/>
        <v>8</v>
      </c>
    </row>
    <row r="68" spans="1:12" x14ac:dyDescent="0.35">
      <c r="A68" t="s">
        <v>77</v>
      </c>
      <c r="B68">
        <v>100</v>
      </c>
      <c r="C68">
        <v>7471</v>
      </c>
      <c r="D68">
        <v>0</v>
      </c>
      <c r="E68">
        <v>10178</v>
      </c>
      <c r="F68">
        <v>2423.36</v>
      </c>
      <c r="G68" s="1">
        <v>0.96</v>
      </c>
      <c r="H68">
        <v>9.7933599999999998</v>
      </c>
      <c r="I68">
        <v>48.36</v>
      </c>
      <c r="J68">
        <v>1.46</v>
      </c>
      <c r="K68">
        <v>5056.3</v>
      </c>
      <c r="L68">
        <f t="shared" si="0"/>
        <v>5</v>
      </c>
    </row>
    <row r="69" spans="1:12" x14ac:dyDescent="0.35">
      <c r="A69" t="s">
        <v>78</v>
      </c>
      <c r="B69">
        <v>4</v>
      </c>
      <c r="C69">
        <v>42973</v>
      </c>
      <c r="D69">
        <v>0</v>
      </c>
      <c r="E69">
        <v>43349</v>
      </c>
      <c r="F69">
        <v>366.06</v>
      </c>
      <c r="G69" s="1">
        <v>0</v>
      </c>
      <c r="H69">
        <v>9.1569999999999999E-2</v>
      </c>
      <c r="I69">
        <v>12.99</v>
      </c>
      <c r="J69">
        <v>0.06</v>
      </c>
      <c r="K69">
        <v>145217.79999999999</v>
      </c>
      <c r="L69">
        <f t="shared" ref="L69:L108" si="1">ROUND(K69/1000,0)</f>
        <v>145</v>
      </c>
    </row>
    <row r="70" spans="1:12" x14ac:dyDescent="0.35">
      <c r="A70" t="s">
        <v>79</v>
      </c>
      <c r="B70">
        <v>4</v>
      </c>
      <c r="C70">
        <v>363</v>
      </c>
      <c r="D70">
        <v>0</v>
      </c>
      <c r="E70">
        <v>398</v>
      </c>
      <c r="F70">
        <v>32.049999999999997</v>
      </c>
      <c r="G70" s="1">
        <v>0</v>
      </c>
      <c r="H70">
        <v>3.0395099999999999</v>
      </c>
      <c r="I70">
        <v>171.11</v>
      </c>
      <c r="J70">
        <v>0.46</v>
      </c>
      <c r="K70">
        <v>57645</v>
      </c>
      <c r="L70">
        <f t="shared" si="1"/>
        <v>58</v>
      </c>
    </row>
    <row r="71" spans="1:12" x14ac:dyDescent="0.35">
      <c r="A71" t="s">
        <v>80</v>
      </c>
      <c r="B71">
        <v>4</v>
      </c>
      <c r="C71">
        <v>462</v>
      </c>
      <c r="D71">
        <v>0</v>
      </c>
      <c r="E71">
        <v>510</v>
      </c>
      <c r="F71">
        <v>45.31</v>
      </c>
      <c r="G71" s="1">
        <v>0</v>
      </c>
      <c r="H71">
        <v>2.8089900000000001</v>
      </c>
      <c r="I71">
        <v>188.14</v>
      </c>
      <c r="J71">
        <v>0.42</v>
      </c>
      <c r="K71">
        <v>68584.5</v>
      </c>
      <c r="L71">
        <f t="shared" si="1"/>
        <v>69</v>
      </c>
    </row>
    <row r="72" spans="1:12" x14ac:dyDescent="0.35">
      <c r="A72" t="s">
        <v>81</v>
      </c>
      <c r="B72">
        <v>4</v>
      </c>
      <c r="C72">
        <v>296</v>
      </c>
      <c r="D72">
        <v>0</v>
      </c>
      <c r="E72">
        <v>444</v>
      </c>
      <c r="F72">
        <v>92.12</v>
      </c>
      <c r="G72" s="1">
        <v>0</v>
      </c>
      <c r="H72">
        <v>3.2362500000000001</v>
      </c>
      <c r="I72">
        <v>24.35</v>
      </c>
      <c r="J72">
        <v>0.5</v>
      </c>
      <c r="K72">
        <v>7705</v>
      </c>
      <c r="L72">
        <f t="shared" si="1"/>
        <v>8</v>
      </c>
    </row>
    <row r="73" spans="1:12" x14ac:dyDescent="0.35">
      <c r="G73" s="1"/>
    </row>
    <row r="75" spans="1:12" x14ac:dyDescent="0.35">
      <c r="A75" s="2" t="s">
        <v>29</v>
      </c>
      <c r="G75" s="1"/>
    </row>
    <row r="76" spans="1:12" x14ac:dyDescent="0.35">
      <c r="A76" t="s">
        <v>36</v>
      </c>
      <c r="B76">
        <v>100</v>
      </c>
      <c r="C76">
        <v>324</v>
      </c>
      <c r="D76">
        <v>0</v>
      </c>
      <c r="E76">
        <v>401</v>
      </c>
      <c r="F76">
        <v>22.31</v>
      </c>
      <c r="G76" s="1">
        <v>0</v>
      </c>
      <c r="H76">
        <v>3.0763600000000002</v>
      </c>
      <c r="I76">
        <v>302.95</v>
      </c>
      <c r="J76">
        <v>0.47</v>
      </c>
      <c r="K76">
        <v>100840.6</v>
      </c>
      <c r="L76">
        <f t="shared" si="1"/>
        <v>101</v>
      </c>
    </row>
    <row r="77" spans="1:12" x14ac:dyDescent="0.35">
      <c r="A77" t="s">
        <v>37</v>
      </c>
      <c r="B77">
        <v>100</v>
      </c>
      <c r="C77">
        <v>500</v>
      </c>
      <c r="D77">
        <v>0</v>
      </c>
      <c r="E77">
        <v>614</v>
      </c>
      <c r="F77">
        <v>39.31</v>
      </c>
      <c r="G77" s="1">
        <v>0</v>
      </c>
      <c r="H77">
        <v>1.9937</v>
      </c>
      <c r="I77">
        <v>249.91</v>
      </c>
      <c r="J77">
        <v>1.25</v>
      </c>
      <c r="K77">
        <v>128357</v>
      </c>
      <c r="L77">
        <f t="shared" si="1"/>
        <v>128</v>
      </c>
    </row>
    <row r="78" spans="1:12" x14ac:dyDescent="0.35">
      <c r="A78" t="s">
        <v>38</v>
      </c>
      <c r="B78">
        <v>100</v>
      </c>
      <c r="C78">
        <v>375</v>
      </c>
      <c r="D78">
        <v>0</v>
      </c>
      <c r="E78">
        <v>444</v>
      </c>
      <c r="F78">
        <v>29.82</v>
      </c>
      <c r="G78" s="1">
        <v>0</v>
      </c>
      <c r="H78">
        <v>2.66134</v>
      </c>
      <c r="I78">
        <v>148.86000000000001</v>
      </c>
      <c r="J78">
        <v>0.41</v>
      </c>
      <c r="K78">
        <v>57278</v>
      </c>
      <c r="L78">
        <f t="shared" si="1"/>
        <v>57</v>
      </c>
    </row>
    <row r="79" spans="1:12" x14ac:dyDescent="0.35">
      <c r="A79" t="s">
        <v>39</v>
      </c>
      <c r="B79">
        <v>100</v>
      </c>
      <c r="C79">
        <v>210</v>
      </c>
      <c r="D79">
        <v>0</v>
      </c>
      <c r="E79">
        <v>279</v>
      </c>
      <c r="F79">
        <v>24</v>
      </c>
      <c r="G79" s="1">
        <v>0</v>
      </c>
      <c r="H79">
        <v>4.7413600000000002</v>
      </c>
      <c r="I79">
        <v>212.03</v>
      </c>
      <c r="J79">
        <v>0.74</v>
      </c>
      <c r="K79">
        <v>45792.800000000003</v>
      </c>
      <c r="L79">
        <f t="shared" si="1"/>
        <v>46</v>
      </c>
    </row>
    <row r="80" spans="1:12" x14ac:dyDescent="0.35">
      <c r="A80" t="s">
        <v>40</v>
      </c>
      <c r="B80">
        <v>100</v>
      </c>
      <c r="C80">
        <v>135</v>
      </c>
      <c r="D80">
        <v>0</v>
      </c>
      <c r="E80">
        <v>216</v>
      </c>
      <c r="F80">
        <v>22.82</v>
      </c>
      <c r="G80" s="1">
        <v>0</v>
      </c>
      <c r="H80">
        <v>7.3692000000000002</v>
      </c>
      <c r="I80">
        <v>44.32</v>
      </c>
      <c r="J80">
        <v>1.17</v>
      </c>
      <c r="K80">
        <v>6159</v>
      </c>
      <c r="L80">
        <f t="shared" si="1"/>
        <v>6</v>
      </c>
    </row>
    <row r="81" spans="1:12" x14ac:dyDescent="0.35">
      <c r="A81" t="s">
        <v>82</v>
      </c>
      <c r="B81">
        <v>100</v>
      </c>
      <c r="C81">
        <v>1481</v>
      </c>
      <c r="D81">
        <v>0</v>
      </c>
      <c r="E81">
        <v>2049</v>
      </c>
      <c r="F81">
        <v>234.04</v>
      </c>
      <c r="G81" s="1">
        <v>0</v>
      </c>
      <c r="H81">
        <v>6.1950200000000004</v>
      </c>
      <c r="I81">
        <v>609.65</v>
      </c>
      <c r="J81">
        <v>0.96</v>
      </c>
      <c r="K81">
        <v>100771.8</v>
      </c>
      <c r="L81">
        <f t="shared" si="1"/>
        <v>101</v>
      </c>
    </row>
    <row r="82" spans="1:12" x14ac:dyDescent="0.35">
      <c r="A82" t="s">
        <v>83</v>
      </c>
      <c r="B82">
        <v>100</v>
      </c>
      <c r="C82">
        <v>3150</v>
      </c>
      <c r="D82">
        <v>0</v>
      </c>
      <c r="E82">
        <v>5784</v>
      </c>
      <c r="F82">
        <v>443.92</v>
      </c>
      <c r="G82" s="1">
        <v>0</v>
      </c>
      <c r="H82">
        <v>2.96068</v>
      </c>
      <c r="I82">
        <v>371.04</v>
      </c>
      <c r="J82">
        <v>1.85</v>
      </c>
      <c r="K82">
        <v>128331.1</v>
      </c>
      <c r="L82">
        <f t="shared" si="1"/>
        <v>128</v>
      </c>
    </row>
    <row r="83" spans="1:12" x14ac:dyDescent="0.35">
      <c r="A83" t="s">
        <v>84</v>
      </c>
      <c r="B83">
        <v>100</v>
      </c>
      <c r="C83">
        <v>694</v>
      </c>
      <c r="D83">
        <v>0</v>
      </c>
      <c r="E83">
        <v>3037</v>
      </c>
      <c r="F83">
        <v>433.38</v>
      </c>
      <c r="G83" s="1">
        <v>0</v>
      </c>
      <c r="H83">
        <v>10.36055</v>
      </c>
      <c r="I83">
        <v>579.52</v>
      </c>
      <c r="J83">
        <v>1.61</v>
      </c>
      <c r="K83">
        <v>57278</v>
      </c>
      <c r="L83">
        <f t="shared" si="1"/>
        <v>57</v>
      </c>
    </row>
    <row r="84" spans="1:12" x14ac:dyDescent="0.35">
      <c r="A84" t="s">
        <v>85</v>
      </c>
      <c r="B84">
        <v>100</v>
      </c>
      <c r="C84">
        <v>599</v>
      </c>
      <c r="D84">
        <v>0</v>
      </c>
      <c r="E84">
        <v>803</v>
      </c>
      <c r="F84">
        <v>90.49</v>
      </c>
      <c r="G84" s="1">
        <v>0</v>
      </c>
      <c r="H84">
        <v>14.26534</v>
      </c>
      <c r="I84">
        <v>637.80999999999995</v>
      </c>
      <c r="J84">
        <v>2.2200000000000002</v>
      </c>
      <c r="K84">
        <v>45783.5</v>
      </c>
      <c r="L84">
        <f t="shared" si="1"/>
        <v>46</v>
      </c>
    </row>
    <row r="85" spans="1:12" x14ac:dyDescent="0.35">
      <c r="A85" t="s">
        <v>86</v>
      </c>
      <c r="B85">
        <v>100</v>
      </c>
      <c r="C85">
        <v>161</v>
      </c>
      <c r="D85">
        <v>0</v>
      </c>
      <c r="E85">
        <v>629</v>
      </c>
      <c r="F85">
        <v>74.05</v>
      </c>
      <c r="G85" s="1">
        <v>0</v>
      </c>
      <c r="H85">
        <v>39.872410000000002</v>
      </c>
      <c r="I85">
        <v>239.91</v>
      </c>
      <c r="J85">
        <v>6.31</v>
      </c>
      <c r="K85">
        <v>6161.3</v>
      </c>
      <c r="L85">
        <f t="shared" si="1"/>
        <v>6</v>
      </c>
    </row>
    <row r="86" spans="1:12" x14ac:dyDescent="0.35">
      <c r="A86" t="s">
        <v>87</v>
      </c>
      <c r="B86">
        <v>100</v>
      </c>
      <c r="C86">
        <v>7549</v>
      </c>
      <c r="D86">
        <v>0</v>
      </c>
      <c r="E86">
        <v>13902</v>
      </c>
      <c r="F86">
        <v>3811.05</v>
      </c>
      <c r="G86" s="1">
        <v>0</v>
      </c>
      <c r="H86">
        <v>7.1607599999999998</v>
      </c>
      <c r="I86">
        <v>704.75</v>
      </c>
      <c r="J86">
        <v>1.1000000000000001</v>
      </c>
      <c r="K86">
        <v>100779.7</v>
      </c>
      <c r="L86">
        <f t="shared" si="1"/>
        <v>101</v>
      </c>
    </row>
    <row r="87" spans="1:12" x14ac:dyDescent="0.35">
      <c r="A87" t="s">
        <v>88</v>
      </c>
      <c r="B87">
        <v>100</v>
      </c>
      <c r="C87">
        <v>49173</v>
      </c>
      <c r="D87">
        <v>0</v>
      </c>
      <c r="E87">
        <v>57506</v>
      </c>
      <c r="F87">
        <v>4893.8</v>
      </c>
      <c r="G87" s="1">
        <v>0</v>
      </c>
      <c r="H87">
        <v>1.41265</v>
      </c>
      <c r="I87">
        <v>177.06</v>
      </c>
      <c r="J87">
        <v>0.88</v>
      </c>
      <c r="K87">
        <v>128344.2</v>
      </c>
      <c r="L87">
        <f t="shared" si="1"/>
        <v>128</v>
      </c>
    </row>
    <row r="88" spans="1:12" x14ac:dyDescent="0.35">
      <c r="A88" t="s">
        <v>89</v>
      </c>
      <c r="B88">
        <v>100</v>
      </c>
      <c r="C88">
        <v>373</v>
      </c>
      <c r="D88">
        <v>0</v>
      </c>
      <c r="E88">
        <v>497</v>
      </c>
      <c r="F88">
        <v>45.21</v>
      </c>
      <c r="G88" s="1">
        <v>0</v>
      </c>
      <c r="H88">
        <v>3.2768600000000001</v>
      </c>
      <c r="I88">
        <v>183.29</v>
      </c>
      <c r="J88">
        <v>0.51</v>
      </c>
      <c r="K88">
        <v>57278</v>
      </c>
      <c r="L88">
        <f t="shared" si="1"/>
        <v>57</v>
      </c>
    </row>
    <row r="89" spans="1:12" x14ac:dyDescent="0.35">
      <c r="A89" t="s">
        <v>90</v>
      </c>
      <c r="B89">
        <v>100</v>
      </c>
      <c r="C89">
        <v>209</v>
      </c>
      <c r="D89">
        <v>0</v>
      </c>
      <c r="E89">
        <v>303</v>
      </c>
      <c r="F89">
        <v>29.09</v>
      </c>
      <c r="G89" s="1">
        <v>0</v>
      </c>
      <c r="H89">
        <v>3.2904499999999999</v>
      </c>
      <c r="I89">
        <v>147.16999999999999</v>
      </c>
      <c r="J89">
        <v>0.51</v>
      </c>
      <c r="K89">
        <v>45800.9</v>
      </c>
      <c r="L89">
        <f t="shared" si="1"/>
        <v>46</v>
      </c>
    </row>
    <row r="90" spans="1:12" x14ac:dyDescent="0.35">
      <c r="A90" t="s">
        <v>91</v>
      </c>
      <c r="B90">
        <v>100</v>
      </c>
      <c r="C90">
        <v>104</v>
      </c>
      <c r="D90">
        <v>0</v>
      </c>
      <c r="E90">
        <v>175</v>
      </c>
      <c r="F90">
        <v>20.46</v>
      </c>
      <c r="G90" s="1">
        <v>0</v>
      </c>
      <c r="H90">
        <v>3.29935</v>
      </c>
      <c r="I90">
        <v>19.84</v>
      </c>
      <c r="J90">
        <v>0.52</v>
      </c>
      <c r="K90">
        <v>6159</v>
      </c>
      <c r="L90">
        <f t="shared" si="1"/>
        <v>6</v>
      </c>
    </row>
    <row r="91" spans="1:12" x14ac:dyDescent="0.35">
      <c r="G91" s="1"/>
    </row>
    <row r="93" spans="1:12" x14ac:dyDescent="0.35">
      <c r="A93" s="2" t="s">
        <v>30</v>
      </c>
      <c r="G93" s="1"/>
    </row>
    <row r="94" spans="1:12" x14ac:dyDescent="0.35">
      <c r="A94" t="s">
        <v>41</v>
      </c>
      <c r="B94">
        <v>100</v>
      </c>
      <c r="C94">
        <v>2014</v>
      </c>
      <c r="D94">
        <v>0</v>
      </c>
      <c r="E94">
        <v>2767</v>
      </c>
      <c r="F94">
        <v>476.03</v>
      </c>
      <c r="G94" s="1">
        <v>0</v>
      </c>
      <c r="H94">
        <v>0.49625000000000002</v>
      </c>
      <c r="I94">
        <v>50.55</v>
      </c>
      <c r="J94">
        <v>0.09</v>
      </c>
      <c r="K94">
        <v>104300</v>
      </c>
      <c r="L94">
        <f t="shared" si="1"/>
        <v>104</v>
      </c>
    </row>
    <row r="95" spans="1:12" x14ac:dyDescent="0.35">
      <c r="A95" t="s">
        <v>42</v>
      </c>
      <c r="B95">
        <v>100</v>
      </c>
      <c r="C95">
        <v>2211</v>
      </c>
      <c r="D95">
        <v>0</v>
      </c>
      <c r="E95">
        <v>2972</v>
      </c>
      <c r="F95">
        <v>175.29</v>
      </c>
      <c r="G95" s="1">
        <v>0</v>
      </c>
      <c r="H95">
        <v>0.45201000000000002</v>
      </c>
      <c r="I95">
        <v>56.41</v>
      </c>
      <c r="J95">
        <v>0.33</v>
      </c>
      <c r="K95">
        <v>127786</v>
      </c>
      <c r="L95">
        <f t="shared" si="1"/>
        <v>128</v>
      </c>
    </row>
    <row r="96" spans="1:12" x14ac:dyDescent="0.35">
      <c r="A96" t="s">
        <v>43</v>
      </c>
      <c r="B96">
        <v>100</v>
      </c>
      <c r="C96">
        <v>397</v>
      </c>
      <c r="D96">
        <v>0</v>
      </c>
      <c r="E96">
        <v>475</v>
      </c>
      <c r="F96">
        <v>37.96</v>
      </c>
      <c r="G96" s="1">
        <v>0</v>
      </c>
      <c r="H96">
        <v>2.5162900000000001</v>
      </c>
      <c r="I96">
        <v>141.66</v>
      </c>
      <c r="J96">
        <v>0.45</v>
      </c>
      <c r="K96">
        <v>57648</v>
      </c>
      <c r="L96">
        <f t="shared" si="1"/>
        <v>58</v>
      </c>
    </row>
    <row r="97" spans="1:12" x14ac:dyDescent="0.35">
      <c r="A97" t="s">
        <v>44</v>
      </c>
      <c r="B97">
        <v>100</v>
      </c>
      <c r="C97">
        <v>2992</v>
      </c>
      <c r="D97">
        <v>0</v>
      </c>
      <c r="E97">
        <v>4683</v>
      </c>
      <c r="F97">
        <v>1333.18</v>
      </c>
      <c r="G97" s="1">
        <v>0</v>
      </c>
      <c r="H97">
        <v>0.33406999999999998</v>
      </c>
      <c r="I97">
        <v>18.03</v>
      </c>
      <c r="J97">
        <v>0.06</v>
      </c>
      <c r="K97">
        <v>55276</v>
      </c>
      <c r="L97">
        <f t="shared" si="1"/>
        <v>55</v>
      </c>
    </row>
    <row r="98" spans="1:12" x14ac:dyDescent="0.35">
      <c r="A98" t="s">
        <v>45</v>
      </c>
      <c r="B98">
        <v>100</v>
      </c>
      <c r="C98">
        <v>613</v>
      </c>
      <c r="D98">
        <v>0</v>
      </c>
      <c r="E98">
        <v>872</v>
      </c>
      <c r="F98">
        <v>196.5</v>
      </c>
      <c r="G98" s="1">
        <v>0</v>
      </c>
      <c r="H98">
        <v>1.6304399999999999</v>
      </c>
      <c r="I98">
        <v>10.94</v>
      </c>
      <c r="J98">
        <v>0.3</v>
      </c>
      <c r="K98">
        <v>6870</v>
      </c>
      <c r="L98">
        <f t="shared" si="1"/>
        <v>7</v>
      </c>
    </row>
    <row r="99" spans="1:12" x14ac:dyDescent="0.35">
      <c r="A99" t="s">
        <v>92</v>
      </c>
      <c r="B99">
        <v>100</v>
      </c>
      <c r="C99">
        <v>3189</v>
      </c>
      <c r="D99">
        <v>0</v>
      </c>
      <c r="E99">
        <v>7668</v>
      </c>
      <c r="F99">
        <v>1275.92</v>
      </c>
      <c r="G99" s="1">
        <v>0</v>
      </c>
      <c r="H99">
        <v>2.7136300000000002</v>
      </c>
      <c r="I99">
        <v>276.39999999999998</v>
      </c>
      <c r="J99">
        <v>0.48</v>
      </c>
      <c r="K99">
        <v>104301.2</v>
      </c>
      <c r="L99">
        <f t="shared" si="1"/>
        <v>104</v>
      </c>
    </row>
    <row r="100" spans="1:12" x14ac:dyDescent="0.35">
      <c r="A100" t="s">
        <v>93</v>
      </c>
      <c r="B100">
        <v>100</v>
      </c>
      <c r="C100">
        <v>12602</v>
      </c>
      <c r="D100">
        <v>0</v>
      </c>
      <c r="E100">
        <v>24329</v>
      </c>
      <c r="F100">
        <v>4359.37</v>
      </c>
      <c r="G100" s="1">
        <v>0</v>
      </c>
      <c r="H100">
        <v>0.72043999999999997</v>
      </c>
      <c r="I100">
        <v>89.9</v>
      </c>
      <c r="J100">
        <v>0.52</v>
      </c>
      <c r="K100">
        <v>127786.3</v>
      </c>
      <c r="L100">
        <f t="shared" si="1"/>
        <v>128</v>
      </c>
    </row>
    <row r="101" spans="1:12" x14ac:dyDescent="0.35">
      <c r="A101" t="s">
        <v>94</v>
      </c>
      <c r="B101">
        <v>100</v>
      </c>
      <c r="C101">
        <v>907</v>
      </c>
      <c r="D101">
        <v>0</v>
      </c>
      <c r="E101">
        <v>9741</v>
      </c>
      <c r="F101">
        <v>931.96</v>
      </c>
      <c r="G101" s="1">
        <v>0</v>
      </c>
      <c r="H101">
        <v>3.6481699999999999</v>
      </c>
      <c r="I101">
        <v>205.38</v>
      </c>
      <c r="J101">
        <v>0.66</v>
      </c>
      <c r="K101">
        <v>57648</v>
      </c>
      <c r="L101">
        <f t="shared" si="1"/>
        <v>58</v>
      </c>
    </row>
    <row r="102" spans="1:12" x14ac:dyDescent="0.35">
      <c r="A102" t="s">
        <v>95</v>
      </c>
      <c r="B102">
        <v>100</v>
      </c>
      <c r="C102">
        <v>1236</v>
      </c>
      <c r="D102">
        <v>0</v>
      </c>
      <c r="E102">
        <v>6768</v>
      </c>
      <c r="F102">
        <v>1517.04</v>
      </c>
      <c r="G102" s="1">
        <v>0</v>
      </c>
      <c r="H102">
        <v>2.7673199999999998</v>
      </c>
      <c r="I102">
        <v>149.38</v>
      </c>
      <c r="J102">
        <v>0.5</v>
      </c>
      <c r="K102">
        <v>55277.2</v>
      </c>
      <c r="L102">
        <f t="shared" si="1"/>
        <v>55</v>
      </c>
    </row>
    <row r="103" spans="1:12" x14ac:dyDescent="0.35">
      <c r="A103" t="s">
        <v>96</v>
      </c>
      <c r="B103">
        <v>100</v>
      </c>
      <c r="C103">
        <v>468</v>
      </c>
      <c r="D103">
        <v>0</v>
      </c>
      <c r="E103">
        <v>1471</v>
      </c>
      <c r="F103">
        <v>233.59</v>
      </c>
      <c r="G103" s="1">
        <v>0</v>
      </c>
      <c r="H103">
        <v>2.8278099999999999</v>
      </c>
      <c r="I103">
        <v>18.97</v>
      </c>
      <c r="J103">
        <v>0.52</v>
      </c>
      <c r="K103">
        <v>6870</v>
      </c>
      <c r="L103">
        <f t="shared" si="1"/>
        <v>7</v>
      </c>
    </row>
    <row r="104" spans="1:12" x14ac:dyDescent="0.35">
      <c r="A104" t="s">
        <v>97</v>
      </c>
      <c r="B104">
        <v>100</v>
      </c>
      <c r="C104">
        <v>27032</v>
      </c>
      <c r="D104">
        <v>0</v>
      </c>
      <c r="E104">
        <v>41992</v>
      </c>
      <c r="F104">
        <v>9645.7199999999993</v>
      </c>
      <c r="G104" s="1">
        <v>0</v>
      </c>
      <c r="H104">
        <v>2.37784</v>
      </c>
      <c r="I104">
        <v>242.19</v>
      </c>
      <c r="J104">
        <v>0.42</v>
      </c>
      <c r="K104">
        <v>104299.5</v>
      </c>
      <c r="L104">
        <f t="shared" si="1"/>
        <v>104</v>
      </c>
    </row>
    <row r="105" spans="1:12" x14ac:dyDescent="0.35">
      <c r="A105" t="s">
        <v>98</v>
      </c>
      <c r="B105">
        <v>100</v>
      </c>
      <c r="C105">
        <v>91747</v>
      </c>
      <c r="D105">
        <v>0</v>
      </c>
      <c r="E105">
        <v>129376</v>
      </c>
      <c r="F105">
        <v>28169.46</v>
      </c>
      <c r="G105" s="1">
        <v>0</v>
      </c>
      <c r="H105">
        <v>0.61438999999999999</v>
      </c>
      <c r="I105">
        <v>76.67</v>
      </c>
      <c r="J105">
        <v>0.44</v>
      </c>
      <c r="K105">
        <v>127787.5</v>
      </c>
      <c r="L105">
        <f t="shared" si="1"/>
        <v>128</v>
      </c>
    </row>
    <row r="106" spans="1:12" x14ac:dyDescent="0.35">
      <c r="A106" t="s">
        <v>99</v>
      </c>
      <c r="B106">
        <v>100</v>
      </c>
      <c r="C106">
        <v>15009</v>
      </c>
      <c r="D106">
        <v>0</v>
      </c>
      <c r="E106">
        <v>75412</v>
      </c>
      <c r="F106">
        <v>23758.66</v>
      </c>
      <c r="G106" s="1">
        <v>0</v>
      </c>
      <c r="H106">
        <v>0.83662000000000003</v>
      </c>
      <c r="I106">
        <v>47.1</v>
      </c>
      <c r="J106">
        <v>0.15</v>
      </c>
      <c r="K106">
        <v>57648</v>
      </c>
      <c r="L106">
        <f t="shared" si="1"/>
        <v>58</v>
      </c>
    </row>
    <row r="107" spans="1:12" x14ac:dyDescent="0.35">
      <c r="A107" t="s">
        <v>100</v>
      </c>
      <c r="B107">
        <v>100</v>
      </c>
      <c r="C107">
        <v>1788</v>
      </c>
      <c r="D107">
        <v>0</v>
      </c>
      <c r="E107">
        <v>20248</v>
      </c>
      <c r="F107">
        <v>3052.91</v>
      </c>
      <c r="G107" s="1">
        <v>0</v>
      </c>
      <c r="H107">
        <v>0.95011000000000001</v>
      </c>
      <c r="I107">
        <v>51.29</v>
      </c>
      <c r="J107">
        <v>0.17</v>
      </c>
      <c r="K107">
        <v>55275.7</v>
      </c>
      <c r="L107">
        <f t="shared" si="1"/>
        <v>55</v>
      </c>
    </row>
    <row r="108" spans="1:12" x14ac:dyDescent="0.35">
      <c r="A108" t="s">
        <v>101</v>
      </c>
      <c r="B108">
        <v>100</v>
      </c>
      <c r="C108">
        <v>453</v>
      </c>
      <c r="D108">
        <v>0</v>
      </c>
      <c r="E108">
        <v>998</v>
      </c>
      <c r="F108">
        <v>222.59</v>
      </c>
      <c r="G108" s="1">
        <v>0</v>
      </c>
      <c r="H108">
        <v>1.1677299999999999</v>
      </c>
      <c r="I108">
        <v>7.83</v>
      </c>
      <c r="J108">
        <v>0.21</v>
      </c>
      <c r="K108">
        <v>6870</v>
      </c>
      <c r="L108">
        <f t="shared" si="1"/>
        <v>7</v>
      </c>
    </row>
    <row r="109" spans="1:12" x14ac:dyDescent="0.35">
      <c r="G109" s="1"/>
    </row>
    <row r="110" spans="1:12" x14ac:dyDescent="0.35">
      <c r="G110" s="1"/>
    </row>
    <row r="111" spans="1:12" x14ac:dyDescent="0.35">
      <c r="G111" s="1"/>
    </row>
    <row r="112" spans="1:12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</sheetData>
  <phoneticPr fontId="18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1_user</vt:lpstr>
      <vt:lpstr>10_user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Rechsteiner</cp:lastModifiedBy>
  <dcterms:created xsi:type="dcterms:W3CDTF">2024-03-21T14:31:16Z</dcterms:created>
  <dcterms:modified xsi:type="dcterms:W3CDTF">2024-04-05T12:23:58Z</dcterms:modified>
</cp:coreProperties>
</file>