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amberg.sharepoint.com/sites/Plants-COIN/Freigegebene Dokumente/"/>
    </mc:Choice>
  </mc:AlternateContent>
  <xr:revisionPtr revIDLastSave="9" documentId="8_{4B67FD00-C091-41A9-908F-7232B61B0F40}" xr6:coauthVersionLast="47" xr6:coauthVersionMax="47" xr10:uidLastSave="{41673094-DB97-4868-9ED5-B21F27492571}"/>
  <bookViews>
    <workbookView xWindow="-28920" yWindow="-120" windowWidth="29040" windowHeight="15840" activeTab="1" xr2:uid="{8CC30966-BA18-45E7-8823-EE855566E974}"/>
  </bookViews>
  <sheets>
    <sheet name="Mobility" sheetId="1" r:id="rId1"/>
    <sheet name="Complex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" l="1"/>
  <c r="C23" i="2"/>
  <c r="B23" i="2"/>
  <c r="D22" i="2"/>
  <c r="C22" i="2"/>
  <c r="B22" i="2"/>
  <c r="D23" i="1"/>
  <c r="C23" i="1"/>
  <c r="B23" i="1"/>
  <c r="D22" i="1"/>
  <c r="C22" i="1"/>
  <c r="B22" i="1"/>
</calcChain>
</file>

<file path=xl/sharedStrings.xml><?xml version="1.0" encoding="utf-8"?>
<sst xmlns="http://schemas.openxmlformats.org/spreadsheetml/2006/main" count="90" uniqueCount="12">
  <si>
    <t>Mimosa</t>
  </si>
  <si>
    <t>no sound</t>
  </si>
  <si>
    <t>street</t>
  </si>
  <si>
    <t>construction</t>
  </si>
  <si>
    <t>Chilli</t>
  </si>
  <si>
    <t>No Sound</t>
  </si>
  <si>
    <t>Street</t>
  </si>
  <si>
    <t>Construction</t>
  </si>
  <si>
    <t>Mobility</t>
  </si>
  <si>
    <t>nosound</t>
  </si>
  <si>
    <t>Complexity</t>
  </si>
  <si>
    <t>Mean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</si>
</sst>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2" xfId="0" applyFont="1" applyBorder="1"/>
    <xf numFmtId="0" fontId="0" fillId="0" borderId="0" xfId="0" applyFont="1"/>
    <xf numFmtId="0" fontId="0" fillId="0" borderId="1" xfId="0" applyFont="1" applyBorder="1"/>
    <xf numFmtId="0" fontId="2" fillId="0" borderId="1" xfId="0" applyFont="1" applyBorder="1" applyAlignment="1">
      <alignment horizontal="left" vertical="center"/>
    </xf>
    <xf numFmtId="0" fontId="0" fillId="0" borderId="2" xfId="0" applyFont="1" applyBorder="1"/>
    <xf numFmtId="0" fontId="0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421D-2D60-4684-B74F-5A371681D079}">
  <dimension ref="A1:J23"/>
  <sheetViews>
    <sheetView workbookViewId="0">
      <selection activeCell="G25" sqref="G25"/>
    </sheetView>
  </sheetViews>
  <sheetFormatPr baseColWidth="10" defaultRowHeight="15" x14ac:dyDescent="0.25"/>
  <sheetData>
    <row r="1" spans="1:10" x14ac:dyDescent="0.25">
      <c r="A1" s="3" t="s">
        <v>0</v>
      </c>
      <c r="B1" s="4" t="s">
        <v>1</v>
      </c>
      <c r="C1" s="4" t="s">
        <v>2</v>
      </c>
      <c r="D1" s="4" t="s">
        <v>3</v>
      </c>
      <c r="E1" s="3"/>
      <c r="F1" s="3" t="s">
        <v>4</v>
      </c>
      <c r="G1" s="4" t="s">
        <v>5</v>
      </c>
      <c r="H1" s="4" t="s">
        <v>6</v>
      </c>
      <c r="I1" s="4" t="s">
        <v>7</v>
      </c>
      <c r="J1" s="3"/>
    </row>
    <row r="2" spans="1:10" x14ac:dyDescent="0.25">
      <c r="A2" s="1" t="s">
        <v>8</v>
      </c>
      <c r="B2" s="5">
        <v>1.0640028832821001E-2</v>
      </c>
      <c r="C2" s="4">
        <v>1.8729402576902698E-2</v>
      </c>
      <c r="D2" s="4">
        <v>2.9649303011156598E-2</v>
      </c>
      <c r="E2" s="3"/>
      <c r="F2" s="1" t="s">
        <v>8</v>
      </c>
      <c r="G2" s="5">
        <v>2.3342753890835101E-2</v>
      </c>
      <c r="H2" s="4">
        <v>2.4542927596859599E-2</v>
      </c>
      <c r="I2" s="4">
        <v>1.62793017212302E-2</v>
      </c>
      <c r="J2" s="3"/>
    </row>
    <row r="3" spans="1:10" x14ac:dyDescent="0.25">
      <c r="A3" s="1" t="s">
        <v>8</v>
      </c>
      <c r="B3" s="5">
        <v>1.4414693215837601E-2</v>
      </c>
      <c r="C3" s="4">
        <v>2.4732308518558802E-2</v>
      </c>
      <c r="D3" s="4">
        <v>2.83759358129313E-2</v>
      </c>
      <c r="E3" s="3"/>
      <c r="F3" s="1" t="s">
        <v>8</v>
      </c>
      <c r="G3" s="5">
        <v>2.64421696143133E-2</v>
      </c>
      <c r="H3" s="4">
        <v>1.3791079520352099E-2</v>
      </c>
      <c r="I3" s="4">
        <v>6.8018319327272604E-3</v>
      </c>
      <c r="J3" s="3"/>
    </row>
    <row r="4" spans="1:10" x14ac:dyDescent="0.25">
      <c r="A4" s="1" t="s">
        <v>8</v>
      </c>
      <c r="B4" s="5">
        <v>2.80267572948175E-2</v>
      </c>
      <c r="C4" s="4">
        <v>2.1822520619476302E-2</v>
      </c>
      <c r="D4" s="4">
        <v>1.21940179897669E-2</v>
      </c>
      <c r="E4" s="3"/>
      <c r="F4" s="1" t="s">
        <v>8</v>
      </c>
      <c r="G4" s="5">
        <v>4.5964519613036499E-2</v>
      </c>
      <c r="H4" s="4">
        <v>1.7644423679448101E-2</v>
      </c>
      <c r="I4" s="4">
        <v>4.1888561497832599E-2</v>
      </c>
      <c r="J4" s="3"/>
    </row>
    <row r="5" spans="1:10" x14ac:dyDescent="0.25">
      <c r="A5" s="1" t="s">
        <v>8</v>
      </c>
      <c r="B5" s="5">
        <v>2.3261518723088501E-2</v>
      </c>
      <c r="C5" s="4">
        <v>2.7833156033856801E-2</v>
      </c>
      <c r="D5" s="4">
        <v>2.3846511833094799E-2</v>
      </c>
      <c r="E5" s="3"/>
      <c r="F5" s="1" t="s">
        <v>8</v>
      </c>
      <c r="G5" s="5">
        <v>3.8877986429668401E-2</v>
      </c>
      <c r="H5" s="4">
        <v>1.96706108096685E-2</v>
      </c>
      <c r="I5" s="4">
        <v>1.70181078504805E-2</v>
      </c>
      <c r="J5" s="3"/>
    </row>
    <row r="6" spans="1:10" x14ac:dyDescent="0.25">
      <c r="A6" s="1" t="s">
        <v>8</v>
      </c>
      <c r="B6" s="5">
        <v>1.6630445250060601E-2</v>
      </c>
      <c r="C6" s="4">
        <v>1.9900582568990102E-2</v>
      </c>
      <c r="D6" s="4">
        <v>2.6212069049648099E-2</v>
      </c>
      <c r="E6" s="3"/>
      <c r="F6" s="1" t="s">
        <v>8</v>
      </c>
      <c r="G6" s="5">
        <v>1.34895318493875E-2</v>
      </c>
      <c r="H6" s="4">
        <v>7.1443223693054402E-3</v>
      </c>
      <c r="I6" s="4">
        <v>2.1073826186391399E-2</v>
      </c>
      <c r="J6" s="3"/>
    </row>
    <row r="7" spans="1:10" x14ac:dyDescent="0.25">
      <c r="A7" s="1" t="s">
        <v>8</v>
      </c>
      <c r="B7" s="5">
        <v>1.6471412372788801E-2</v>
      </c>
      <c r="C7" s="4">
        <v>1.44580858594244E-2</v>
      </c>
      <c r="D7" s="4">
        <v>1.9539772691025602E-2</v>
      </c>
      <c r="E7" s="3"/>
      <c r="F7" s="1" t="s">
        <v>8</v>
      </c>
      <c r="G7" s="5">
        <v>1.4207712851418201E-2</v>
      </c>
      <c r="H7" s="4">
        <v>1.44146797028302E-2</v>
      </c>
      <c r="I7" s="4">
        <v>1.41415009790333E-2</v>
      </c>
      <c r="J7" s="3"/>
    </row>
    <row r="8" spans="1:10" x14ac:dyDescent="0.25">
      <c r="A8" s="1" t="s">
        <v>8</v>
      </c>
      <c r="B8" s="5">
        <v>1.69196568455484E-2</v>
      </c>
      <c r="C8" s="4">
        <v>1.1999117632952701E-2</v>
      </c>
      <c r="D8" s="4">
        <v>3.2008815063927602E-2</v>
      </c>
      <c r="E8" s="3"/>
      <c r="F8" s="1" t="s">
        <v>8</v>
      </c>
      <c r="G8" s="5">
        <v>2.2517517025993101E-2</v>
      </c>
      <c r="H8" s="4">
        <v>2.54555084648917E-2</v>
      </c>
      <c r="I8" s="4">
        <v>1.2028761197505899E-2</v>
      </c>
      <c r="J8" s="3"/>
    </row>
    <row r="9" spans="1:10" x14ac:dyDescent="0.25">
      <c r="A9" s="1" t="s">
        <v>8</v>
      </c>
      <c r="B9" s="5">
        <v>1.6667244349150699E-2</v>
      </c>
      <c r="C9" s="4">
        <v>1.34307911882888E-2</v>
      </c>
      <c r="D9" s="4">
        <v>3.1374951666255597E-2</v>
      </c>
      <c r="E9" s="3"/>
      <c r="F9" s="1" t="s">
        <v>8</v>
      </c>
      <c r="G9" s="5">
        <v>3.50619640560451E-2</v>
      </c>
      <c r="H9" s="4">
        <v>1.32326684086327E-2</v>
      </c>
      <c r="I9" s="4">
        <v>2.1783344197700401E-2</v>
      </c>
      <c r="J9" s="3"/>
    </row>
    <row r="10" spans="1:10" x14ac:dyDescent="0.25">
      <c r="A10" s="1" t="s">
        <v>8</v>
      </c>
      <c r="B10" s="5">
        <v>3.3520432598808499E-2</v>
      </c>
      <c r="C10" s="4">
        <v>3.0079418440307301E-2</v>
      </c>
      <c r="D10" s="4">
        <v>2.77493000922527E-2</v>
      </c>
      <c r="E10" s="3"/>
      <c r="F10" s="1" t="s">
        <v>8</v>
      </c>
      <c r="G10" s="5">
        <v>1.9410795706082201E-2</v>
      </c>
      <c r="H10" s="4">
        <v>1.95000098233498E-2</v>
      </c>
      <c r="I10" s="4">
        <v>1.5670070455477601E-2</v>
      </c>
      <c r="J10" s="3"/>
    </row>
    <row r="11" spans="1:10" x14ac:dyDescent="0.25">
      <c r="A11" s="1" t="s">
        <v>8</v>
      </c>
      <c r="B11" s="5">
        <v>1.55269521759682E-2</v>
      </c>
      <c r="C11" s="4">
        <v>1.7949067641004901E-2</v>
      </c>
      <c r="D11" s="4">
        <v>2.0741904815831502E-2</v>
      </c>
      <c r="E11" s="3"/>
      <c r="F11" s="1" t="s">
        <v>8</v>
      </c>
      <c r="G11" s="5">
        <v>2.6697786052733201E-2</v>
      </c>
      <c r="H11" s="4">
        <v>1.9711518016503098E-2</v>
      </c>
      <c r="I11" s="4">
        <v>1.7843215622536601E-2</v>
      </c>
      <c r="J11" s="3"/>
    </row>
    <row r="12" spans="1:10" x14ac:dyDescent="0.25">
      <c r="A12" s="1" t="s">
        <v>8</v>
      </c>
      <c r="B12" s="5">
        <v>1.55269521759682E-2</v>
      </c>
      <c r="C12" s="4">
        <v>1.7949067641004901E-2</v>
      </c>
      <c r="D12" s="4">
        <v>2.0741904815831502E-2</v>
      </c>
      <c r="E12" s="3"/>
      <c r="F12" s="1" t="s">
        <v>8</v>
      </c>
      <c r="G12" s="5">
        <v>1.4965285106581201E-2</v>
      </c>
      <c r="H12" s="4">
        <v>2.21970314088232E-2</v>
      </c>
      <c r="I12" s="4">
        <v>1.7327110645271301E-2</v>
      </c>
      <c r="J12" s="3"/>
    </row>
    <row r="13" spans="1:10" x14ac:dyDescent="0.25">
      <c r="A13" s="1" t="s">
        <v>8</v>
      </c>
      <c r="B13" s="5">
        <v>2.8858068679806202E-2</v>
      </c>
      <c r="C13" s="4">
        <v>1.46091103422035E-2</v>
      </c>
      <c r="D13" s="4">
        <v>2.7662305192734798E-2</v>
      </c>
      <c r="E13" s="3"/>
      <c r="F13" s="1" t="s">
        <v>8</v>
      </c>
      <c r="G13" s="5">
        <v>1.8655802256575701E-2</v>
      </c>
      <c r="H13" s="4">
        <v>1.3332748602594599E-2</v>
      </c>
      <c r="I13" s="4">
        <v>1.3014047452938901E-2</v>
      </c>
      <c r="J13" s="3"/>
    </row>
    <row r="14" spans="1:10" x14ac:dyDescent="0.25">
      <c r="A14" s="1" t="s">
        <v>8</v>
      </c>
      <c r="B14" s="5">
        <v>2.4880247124566601E-2</v>
      </c>
      <c r="C14" s="4">
        <v>1.2416943459593901E-2</v>
      </c>
      <c r="D14" s="4">
        <v>2.5974299733431599E-2</v>
      </c>
      <c r="E14" s="3"/>
      <c r="F14" s="1" t="s">
        <v>8</v>
      </c>
      <c r="G14" s="5">
        <v>1.57465830308707E-2</v>
      </c>
      <c r="H14" s="4">
        <v>1.8477332923480399E-2</v>
      </c>
      <c r="I14" s="4">
        <v>2.3724941084581602E-2</v>
      </c>
      <c r="J14" s="3"/>
    </row>
    <row r="15" spans="1:10" x14ac:dyDescent="0.25">
      <c r="A15" s="1" t="s">
        <v>8</v>
      </c>
      <c r="B15" s="5">
        <v>1.89829088563109E-2</v>
      </c>
      <c r="C15" s="4">
        <v>3.27769521156994E-2</v>
      </c>
      <c r="D15" s="4">
        <v>2.0691460762155198E-2</v>
      </c>
      <c r="E15" s="3"/>
      <c r="F15" s="1" t="s">
        <v>8</v>
      </c>
      <c r="G15" s="5">
        <v>1.8557333168721601E-2</v>
      </c>
      <c r="H15" s="4">
        <v>2.34543184566572E-2</v>
      </c>
      <c r="I15" s="4">
        <v>1.8307591504155198E-2</v>
      </c>
      <c r="J15" s="3"/>
    </row>
    <row r="16" spans="1:10" x14ac:dyDescent="0.25">
      <c r="A16" s="1" t="s">
        <v>8</v>
      </c>
      <c r="B16" s="5">
        <v>1.74103818495836E-2</v>
      </c>
      <c r="C16" s="4">
        <v>1.5025954008752399E-2</v>
      </c>
      <c r="D16" s="4">
        <v>9.70796376354186E-3</v>
      </c>
      <c r="E16" s="3"/>
      <c r="F16" s="1" t="s">
        <v>8</v>
      </c>
      <c r="G16" s="5">
        <v>2.6348058857327199E-2</v>
      </c>
      <c r="H16" s="4">
        <v>1.7476637279929302E-2</v>
      </c>
      <c r="I16" s="4">
        <v>1.13010115219711E-2</v>
      </c>
      <c r="J16" s="3"/>
    </row>
    <row r="17" spans="1:1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5.75" thickBot="1" x14ac:dyDescent="0.3">
      <c r="A20" s="2" t="s">
        <v>11</v>
      </c>
      <c r="B20" s="6"/>
      <c r="C20" s="6"/>
      <c r="D20" s="6"/>
      <c r="E20" s="3"/>
      <c r="F20" s="3"/>
      <c r="G20" s="3"/>
      <c r="H20" s="3"/>
      <c r="I20" s="3"/>
      <c r="J20" s="3"/>
    </row>
    <row r="21" spans="1:10" x14ac:dyDescent="0.25">
      <c r="A21" s="3" t="s">
        <v>8</v>
      </c>
      <c r="B21" s="3" t="s">
        <v>5</v>
      </c>
      <c r="C21" s="3" t="s">
        <v>6</v>
      </c>
      <c r="D21" s="3" t="s">
        <v>7</v>
      </c>
      <c r="E21" s="3"/>
      <c r="F21" s="3"/>
      <c r="G21" s="3"/>
      <c r="H21" s="3"/>
      <c r="I21" s="3"/>
      <c r="J21" s="3"/>
    </row>
    <row r="22" spans="1:10" x14ac:dyDescent="0.25">
      <c r="A22" s="3" t="s">
        <v>0</v>
      </c>
      <c r="B22" s="3">
        <f>ROUND(AVERAGE(B2:B16),4)</f>
        <v>1.9800000000000002E-2</v>
      </c>
      <c r="C22" s="3">
        <f>ROUND(AVERAGE(C2:C16),4)</f>
        <v>1.9599999999999999E-2</v>
      </c>
      <c r="D22" s="3">
        <f>ROUND(AVERAGE(D2:D16),4)</f>
        <v>2.3800000000000002E-2</v>
      </c>
      <c r="E22" s="3"/>
      <c r="F22" s="3"/>
      <c r="G22" s="3"/>
      <c r="H22" s="3"/>
      <c r="I22" s="3"/>
      <c r="J22" s="3"/>
    </row>
    <row r="23" spans="1:10" x14ac:dyDescent="0.25">
      <c r="A23" s="3" t="s">
        <v>4</v>
      </c>
      <c r="B23" s="3">
        <f>ROUND(AVERAGE(G2:G16),4)</f>
        <v>2.4E-2</v>
      </c>
      <c r="C23" s="3">
        <f>ROUND(AVERAGE(H2:H16),4)</f>
        <v>1.7999999999999999E-2</v>
      </c>
      <c r="D23" s="3">
        <f>ROUND(AVERAGE(I2:I16),4)</f>
        <v>1.7899999999999999E-2</v>
      </c>
      <c r="E23" s="3"/>
      <c r="F23" s="3"/>
      <c r="G23" s="3"/>
      <c r="H23" s="3"/>
      <c r="I23" s="3"/>
      <c r="J23" s="3"/>
    </row>
  </sheetData>
  <pageMargins left="0.7" right="0.7" top="0.78740157499999996" bottom="0.78740157499999996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F1C8-E343-4A9E-B023-75BBF159906B}">
  <dimension ref="A1:K29"/>
  <sheetViews>
    <sheetView tabSelected="1" workbookViewId="0">
      <selection activeCell="D33" sqref="D33"/>
    </sheetView>
  </sheetViews>
  <sheetFormatPr baseColWidth="10" defaultRowHeight="15" x14ac:dyDescent="0.25"/>
  <cols>
    <col min="9" max="9" width="12.7109375" customWidth="1"/>
  </cols>
  <sheetData>
    <row r="1" spans="1:11" x14ac:dyDescent="0.25">
      <c r="A1" s="3" t="s">
        <v>0</v>
      </c>
      <c r="B1" s="4" t="s">
        <v>9</v>
      </c>
      <c r="C1" s="4" t="s">
        <v>2</v>
      </c>
      <c r="D1" s="4" t="s">
        <v>3</v>
      </c>
      <c r="E1" s="3"/>
      <c r="F1" s="3" t="s">
        <v>4</v>
      </c>
      <c r="G1" s="4" t="s">
        <v>5</v>
      </c>
      <c r="H1" s="4" t="s">
        <v>6</v>
      </c>
      <c r="I1" s="4" t="s">
        <v>7</v>
      </c>
      <c r="J1" s="3"/>
      <c r="K1" s="3"/>
    </row>
    <row r="2" spans="1:11" x14ac:dyDescent="0.25">
      <c r="A2" s="1" t="s">
        <v>10</v>
      </c>
      <c r="B2" s="5">
        <v>23.674358879853202</v>
      </c>
      <c r="C2" s="4">
        <v>33.684256307544899</v>
      </c>
      <c r="D2" s="4">
        <v>31.764968859700499</v>
      </c>
      <c r="E2" s="3"/>
      <c r="F2" s="1" t="s">
        <v>10</v>
      </c>
      <c r="G2" s="5">
        <v>36.356652892004099</v>
      </c>
      <c r="H2" s="4">
        <v>40.877135138470202</v>
      </c>
      <c r="I2" s="4">
        <v>58.009982387735199</v>
      </c>
      <c r="J2" s="3"/>
      <c r="K2" s="3"/>
    </row>
    <row r="3" spans="1:11" x14ac:dyDescent="0.25">
      <c r="A3" s="1" t="s">
        <v>10</v>
      </c>
      <c r="B3" s="5">
        <v>22.1253362545451</v>
      </c>
      <c r="C3" s="4">
        <v>25.908101690668399</v>
      </c>
      <c r="D3" s="4">
        <v>28.828007824117901</v>
      </c>
      <c r="E3" s="3"/>
      <c r="F3" s="1" t="s">
        <v>10</v>
      </c>
      <c r="G3" s="5">
        <v>26.154844614746899</v>
      </c>
      <c r="H3" s="4">
        <v>58.773295266752498</v>
      </c>
      <c r="I3" s="4">
        <v>55.394005730826102</v>
      </c>
      <c r="J3" s="3"/>
      <c r="K3" s="3"/>
    </row>
    <row r="4" spans="1:11" x14ac:dyDescent="0.25">
      <c r="A4" s="1" t="s">
        <v>10</v>
      </c>
      <c r="B4" s="5">
        <v>24.681966233209099</v>
      </c>
      <c r="C4" s="4">
        <v>23.6237943530151</v>
      </c>
      <c r="D4" s="4">
        <v>17.32954174548</v>
      </c>
      <c r="E4" s="3"/>
      <c r="F4" s="1" t="s">
        <v>10</v>
      </c>
      <c r="G4" s="5">
        <v>18.812181805651299</v>
      </c>
      <c r="H4" s="4">
        <v>48.284786214466401</v>
      </c>
      <c r="I4" s="4">
        <v>23.8179721455719</v>
      </c>
      <c r="J4" s="3"/>
      <c r="K4" s="3"/>
    </row>
    <row r="5" spans="1:11" x14ac:dyDescent="0.25">
      <c r="A5" s="1" t="s">
        <v>10</v>
      </c>
      <c r="B5" s="5">
        <v>36.859080265387398</v>
      </c>
      <c r="C5" s="4">
        <v>18.791673309434401</v>
      </c>
      <c r="D5" s="4">
        <v>19.487887592513399</v>
      </c>
      <c r="E5" s="3"/>
      <c r="F5" s="1" t="s">
        <v>10</v>
      </c>
      <c r="G5" s="5">
        <v>23.277955244539601</v>
      </c>
      <c r="H5" s="4">
        <v>48.671417823021898</v>
      </c>
      <c r="I5" s="4">
        <v>58.343745254704203</v>
      </c>
      <c r="J5" s="3"/>
      <c r="K5" s="3"/>
    </row>
    <row r="6" spans="1:11" x14ac:dyDescent="0.25">
      <c r="A6" s="1" t="s">
        <v>10</v>
      </c>
      <c r="B6" s="5">
        <v>35.645807207659999</v>
      </c>
      <c r="C6" s="4">
        <v>26.359608745452899</v>
      </c>
      <c r="D6" s="4">
        <v>14.1337638444882</v>
      </c>
      <c r="E6" s="3"/>
      <c r="F6" s="1" t="s">
        <v>10</v>
      </c>
      <c r="G6" s="5">
        <v>20.833759912306601</v>
      </c>
      <c r="H6" s="4">
        <v>116.028686128684</v>
      </c>
      <c r="I6" s="4">
        <v>45.225027226079199</v>
      </c>
      <c r="J6" s="3"/>
      <c r="K6" s="3"/>
    </row>
    <row r="7" spans="1:11" x14ac:dyDescent="0.25">
      <c r="A7" s="1" t="s">
        <v>10</v>
      </c>
      <c r="B7" s="5">
        <v>57.584522076640503</v>
      </c>
      <c r="C7" s="4">
        <v>15.833198469471901</v>
      </c>
      <c r="D7" s="4">
        <v>22.504701746580398</v>
      </c>
      <c r="E7" s="3"/>
      <c r="F7" s="1" t="s">
        <v>10</v>
      </c>
      <c r="G7" s="5">
        <v>18.528110299954399</v>
      </c>
      <c r="H7" s="4">
        <v>69.299488137281699</v>
      </c>
      <c r="I7" s="4">
        <v>69.465251513787507</v>
      </c>
      <c r="J7" s="3"/>
      <c r="K7" s="3"/>
    </row>
    <row r="8" spans="1:11" x14ac:dyDescent="0.25">
      <c r="A8" s="1" t="s">
        <v>10</v>
      </c>
      <c r="B8" s="5">
        <v>31.198728204282101</v>
      </c>
      <c r="C8" s="4">
        <v>18.148115569336799</v>
      </c>
      <c r="D8" s="4">
        <v>26.893251001917701</v>
      </c>
      <c r="E8" s="3"/>
      <c r="F8" s="1" t="s">
        <v>10</v>
      </c>
      <c r="G8" s="5">
        <v>16.716865800255398</v>
      </c>
      <c r="H8" s="4">
        <v>39.200407930414201</v>
      </c>
      <c r="I8" s="4">
        <v>50.932514103077402</v>
      </c>
      <c r="J8" s="3"/>
      <c r="K8" s="3"/>
    </row>
    <row r="9" spans="1:11" x14ac:dyDescent="0.25">
      <c r="A9" s="1" t="s">
        <v>10</v>
      </c>
      <c r="B9" s="5">
        <v>26.700770471735598</v>
      </c>
      <c r="C9" s="4">
        <v>26.441756101971599</v>
      </c>
      <c r="D9" s="4">
        <v>9.3728738471117108</v>
      </c>
      <c r="E9" s="3"/>
      <c r="F9" s="1" t="s">
        <v>10</v>
      </c>
      <c r="G9" s="5">
        <v>27.801889060347001</v>
      </c>
      <c r="H9" s="4">
        <v>72.988633461971204</v>
      </c>
      <c r="I9" s="4">
        <v>42.478539388914101</v>
      </c>
      <c r="J9" s="3"/>
      <c r="K9" s="3"/>
    </row>
    <row r="10" spans="1:11" x14ac:dyDescent="0.25">
      <c r="A10" s="1" t="s">
        <v>10</v>
      </c>
      <c r="B10" s="5">
        <v>26.700770471735598</v>
      </c>
      <c r="C10" s="4">
        <v>26.441756101971599</v>
      </c>
      <c r="D10" s="4">
        <v>9.3728738471117108</v>
      </c>
      <c r="E10" s="3"/>
      <c r="F10" s="1" t="s">
        <v>10</v>
      </c>
      <c r="G10" s="5">
        <v>53.3648121121646</v>
      </c>
      <c r="H10" s="4">
        <v>46.130746165189798</v>
      </c>
      <c r="I10" s="4">
        <v>62.001502150205802</v>
      </c>
      <c r="J10" s="3"/>
      <c r="K10" s="3"/>
    </row>
    <row r="11" spans="1:11" x14ac:dyDescent="0.25">
      <c r="A11" s="1" t="s">
        <v>10</v>
      </c>
      <c r="B11" s="5">
        <v>31.425014308430502</v>
      </c>
      <c r="C11" s="4">
        <v>12.6446109480844</v>
      </c>
      <c r="D11" s="4">
        <v>15.9933895625581</v>
      </c>
      <c r="E11" s="3"/>
      <c r="F11" s="1" t="s">
        <v>10</v>
      </c>
      <c r="G11" s="5">
        <v>37.987155425492702</v>
      </c>
      <c r="H11" s="4">
        <v>47.622835398522597</v>
      </c>
      <c r="I11" s="4">
        <v>56.695873312358103</v>
      </c>
      <c r="J11" s="3"/>
      <c r="K11" s="3"/>
    </row>
    <row r="12" spans="1:11" x14ac:dyDescent="0.25">
      <c r="A12" s="1" t="s">
        <v>10</v>
      </c>
      <c r="B12" s="5">
        <v>15.4433593818446</v>
      </c>
      <c r="C12" s="4">
        <v>36.964141424331601</v>
      </c>
      <c r="D12" s="4">
        <v>12.002381181864701</v>
      </c>
      <c r="E12" s="3"/>
      <c r="F12" s="1" t="s">
        <v>10</v>
      </c>
      <c r="G12" s="5">
        <v>58.515787149292102</v>
      </c>
      <c r="H12" s="4">
        <v>45.251183551616002</v>
      </c>
      <c r="I12" s="4">
        <v>56.788258664829499</v>
      </c>
      <c r="J12" s="3"/>
      <c r="K12" s="3"/>
    </row>
    <row r="13" spans="1:11" x14ac:dyDescent="0.25">
      <c r="A13" s="1" t="s">
        <v>10</v>
      </c>
      <c r="B13" s="5">
        <v>20.547168675227901</v>
      </c>
      <c r="C13" s="4">
        <v>58.3000118149724</v>
      </c>
      <c r="D13" s="4">
        <v>8.9842004531775004</v>
      </c>
      <c r="E13" s="3"/>
      <c r="F13" s="1" t="s">
        <v>10</v>
      </c>
      <c r="G13" s="5">
        <v>50.160938668563801</v>
      </c>
      <c r="H13" s="4">
        <v>73.080184572026099</v>
      </c>
      <c r="I13" s="4">
        <v>76.533863906474707</v>
      </c>
      <c r="J13" s="3"/>
      <c r="K13" s="3"/>
    </row>
    <row r="14" spans="1:11" x14ac:dyDescent="0.25">
      <c r="A14" s="1" t="s">
        <v>10</v>
      </c>
      <c r="B14" s="5">
        <v>46.753596405276703</v>
      </c>
      <c r="C14" s="4">
        <v>29.938450430333699</v>
      </c>
      <c r="D14" s="4">
        <v>24.679247933835398</v>
      </c>
      <c r="E14" s="3"/>
      <c r="F14" s="1" t="s">
        <v>10</v>
      </c>
      <c r="G14" s="5">
        <v>58.397185895938001</v>
      </c>
      <c r="H14" s="4">
        <v>56.064024720968298</v>
      </c>
      <c r="I14" s="4">
        <v>43.805151738900399</v>
      </c>
      <c r="J14" s="3"/>
      <c r="K14" s="3"/>
    </row>
    <row r="15" spans="1:11" x14ac:dyDescent="0.25">
      <c r="A15" s="1" t="s">
        <v>10</v>
      </c>
      <c r="B15" s="5">
        <v>46.753596405276703</v>
      </c>
      <c r="C15" s="4">
        <v>29.938450430333699</v>
      </c>
      <c r="D15" s="4">
        <v>24.679247933835398</v>
      </c>
      <c r="E15" s="3"/>
      <c r="F15" s="1" t="s">
        <v>10</v>
      </c>
      <c r="G15" s="7">
        <v>50.200099110564402</v>
      </c>
      <c r="H15" s="4">
        <v>41.947688909226599</v>
      </c>
      <c r="I15" s="4">
        <v>52.737881947008702</v>
      </c>
      <c r="J15" s="3"/>
      <c r="K15" s="3"/>
    </row>
    <row r="16" spans="1:11" x14ac:dyDescent="0.25">
      <c r="A16" s="1" t="s">
        <v>10</v>
      </c>
      <c r="B16" s="5">
        <v>34.628916704179701</v>
      </c>
      <c r="C16" s="4">
        <v>58.488732308236301</v>
      </c>
      <c r="D16" s="4">
        <v>50.248003546796298</v>
      </c>
      <c r="E16" s="3"/>
      <c r="F16" s="1" t="s">
        <v>10</v>
      </c>
      <c r="G16" s="5">
        <v>36.369722624864799</v>
      </c>
      <c r="H16" s="4">
        <v>52.022355269497403</v>
      </c>
      <c r="I16" s="4">
        <v>79.3428026616549</v>
      </c>
      <c r="J16" s="3"/>
      <c r="K16" s="3"/>
    </row>
    <row r="17" spans="1:1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ht="15.75" thickBot="1" x14ac:dyDescent="0.3">
      <c r="A20" s="2" t="s">
        <v>11</v>
      </c>
      <c r="B20" s="6"/>
      <c r="C20" s="6"/>
      <c r="D20" s="6"/>
      <c r="E20" s="3"/>
      <c r="F20" s="3"/>
      <c r="G20" s="3"/>
      <c r="H20" s="3"/>
      <c r="I20" s="3"/>
      <c r="J20" s="3"/>
      <c r="K20" s="3"/>
    </row>
    <row r="21" spans="1:11" x14ac:dyDescent="0.25">
      <c r="A21" s="3" t="s">
        <v>10</v>
      </c>
      <c r="B21" s="3" t="s">
        <v>5</v>
      </c>
      <c r="C21" s="3" t="s">
        <v>6</v>
      </c>
      <c r="D21" s="3" t="s">
        <v>7</v>
      </c>
      <c r="E21" s="3"/>
      <c r="F21" s="3"/>
      <c r="G21" s="3"/>
      <c r="H21" s="3"/>
      <c r="I21" s="3"/>
      <c r="J21" s="3"/>
      <c r="K21" s="3"/>
    </row>
    <row r="22" spans="1:11" x14ac:dyDescent="0.25">
      <c r="A22" s="3" t="s">
        <v>0</v>
      </c>
      <c r="B22" s="3">
        <f>ROUND(AVERAGE(B2:B16),2)</f>
        <v>32.049999999999997</v>
      </c>
      <c r="C22" s="3">
        <f>ROUND(AVERAGE(C2:C16),2)</f>
        <v>29.43</v>
      </c>
      <c r="D22" s="3">
        <f>ROUND(AVERAGE(D2:D16),2)</f>
        <v>21.08</v>
      </c>
      <c r="E22" s="3"/>
      <c r="F22" s="3"/>
      <c r="G22" s="3"/>
      <c r="H22" s="3"/>
      <c r="I22" s="3"/>
      <c r="J22" s="3"/>
      <c r="K22" s="3"/>
    </row>
    <row r="23" spans="1:11" x14ac:dyDescent="0.25">
      <c r="A23" s="3" t="s">
        <v>4</v>
      </c>
      <c r="B23" s="3">
        <f>ROUND(AVERAGE(G2:G16),2)</f>
        <v>35.57</v>
      </c>
      <c r="C23" s="3">
        <f>ROUND(AVERAGE(H2:H16),2)</f>
        <v>57.08</v>
      </c>
      <c r="D23" s="3">
        <f>ROUND(AVERAGE(I2:I16),2)</f>
        <v>55.44</v>
      </c>
      <c r="E23" s="3"/>
      <c r="F23" s="3"/>
      <c r="G23" s="3"/>
      <c r="H23" s="3"/>
      <c r="I23" s="3"/>
      <c r="J23" s="3"/>
      <c r="K23" s="3"/>
    </row>
    <row r="24" spans="1:1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</sheetData>
  <pageMargins left="0.7" right="0.7" top="0.78740157499999996" bottom="0.78740157499999996" header="0.3" footer="0.3"/>
  <pageSetup paperSize="9"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8CA91A62DAC144DA5DC240DA8C05490" ma:contentTypeVersion="9" ma:contentTypeDescription="Ein neues Dokument erstellen." ma:contentTypeScope="" ma:versionID="59a057d5b578117f83d97b5beec93d7d">
  <xsd:schema xmlns:xsd="http://www.w3.org/2001/XMLSchema" xmlns:xs="http://www.w3.org/2001/XMLSchema" xmlns:p="http://schemas.microsoft.com/office/2006/metadata/properties" xmlns:ns2="f2a6442b-9777-4ae1-8e30-8e64f250bdab" targetNamespace="http://schemas.microsoft.com/office/2006/metadata/properties" ma:root="true" ma:fieldsID="b9619a4e70aacdac99205ecfbd1a4f8d" ns2:_="">
    <xsd:import namespace="f2a6442b-9777-4ae1-8e30-8e64f250bd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a6442b-9777-4ae1-8e30-8e64f250bd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7C5F5E-3B65-45A1-87C2-C9BC231647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a6442b-9777-4ae1-8e30-8e64f250bd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2C7D73-059E-4C7C-BAD0-32E6D7B344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633CE2-5FD7-4C17-9E3D-EF0F9A91C9B4}">
  <ds:schemaRefs>
    <ds:schemaRef ds:uri="http://schemas.microsoft.com/office/2006/documentManagement/types"/>
    <ds:schemaRef ds:uri="http://purl.org/dc/terms/"/>
    <ds:schemaRef ds:uri="f2a6442b-9777-4ae1-8e30-8e64f250bdab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Mobility</vt:lpstr>
      <vt:lpstr>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Fabian Ulrich</cp:lastModifiedBy>
  <cp:lastPrinted>2021-08-11T20:27:40Z</cp:lastPrinted>
  <dcterms:created xsi:type="dcterms:W3CDTF">2021-08-11T20:10:59Z</dcterms:created>
  <dcterms:modified xsi:type="dcterms:W3CDTF">2021-08-11T20:28:05Z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0x01010098CA91A62DAC144DA5DC240DA8C05490</vt:lpwstr>
  </property>
</Properties>
</file>